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95" windowHeight="10995" activeTab="1"/>
  </bookViews>
  <sheets>
    <sheet name="Data" sheetId="1" r:id="rId1"/>
    <sheet name="HC" sheetId="2" r:id="rId2"/>
    <sheet name="main" sheetId="3" r:id="rId3"/>
  </sheets>
  <definedNames>
    <definedName name="_xlnm._FilterDatabase" localSheetId="0" hidden="1">Data!$B$3:$P$2019</definedName>
    <definedName name="_xlnm._FilterDatabase" localSheetId="1" hidden="1">HC!$B$3:$J$1810</definedName>
    <definedName name="_xlnm._FilterDatabase" localSheetId="2" hidden="1">main!$A$3:$X$542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9" i="3"/>
  <c r="H10" i="3"/>
  <c r="H12" i="3"/>
  <c r="H14" i="3"/>
  <c r="H15" i="3"/>
  <c r="H16" i="3"/>
  <c r="H17" i="3"/>
  <c r="H19" i="3"/>
  <c r="H20" i="3"/>
  <c r="H22" i="3"/>
  <c r="H23" i="3"/>
  <c r="H25" i="3"/>
  <c r="H26" i="3"/>
  <c r="H27" i="3"/>
  <c r="H29" i="3"/>
  <c r="H30" i="3"/>
  <c r="H32" i="3"/>
  <c r="H33" i="3"/>
  <c r="H34" i="3"/>
  <c r="H35" i="3"/>
  <c r="H36" i="3"/>
  <c r="H412" i="3"/>
  <c r="H38" i="3"/>
  <c r="H39" i="3"/>
  <c r="H40" i="3"/>
  <c r="H41" i="3"/>
  <c r="H42" i="3"/>
  <c r="H44" i="3"/>
  <c r="H434" i="3"/>
  <c r="H46" i="3"/>
  <c r="H48" i="3"/>
  <c r="H49" i="3"/>
  <c r="H51" i="3"/>
  <c r="H52" i="3"/>
  <c r="H53" i="3"/>
  <c r="H54" i="3"/>
  <c r="H55" i="3"/>
  <c r="H521" i="3"/>
  <c r="H57" i="3"/>
  <c r="H58" i="3"/>
  <c r="H59" i="3"/>
  <c r="H60" i="3"/>
  <c r="H61" i="3"/>
  <c r="H62" i="3"/>
  <c r="H63" i="3"/>
  <c r="H147" i="3"/>
  <c r="H65" i="3"/>
  <c r="H66" i="3"/>
  <c r="H67" i="3"/>
  <c r="H68" i="3"/>
  <c r="H69" i="3"/>
  <c r="H70" i="3"/>
  <c r="H71" i="3"/>
  <c r="H73" i="3"/>
  <c r="H74" i="3"/>
  <c r="H75" i="3"/>
  <c r="H76" i="3"/>
  <c r="H77" i="3"/>
  <c r="H78" i="3"/>
  <c r="H80" i="3"/>
  <c r="H304" i="3"/>
  <c r="H83" i="3"/>
  <c r="H84" i="3"/>
  <c r="H85" i="3"/>
  <c r="H86" i="3"/>
  <c r="H87" i="3"/>
  <c r="H88" i="3"/>
  <c r="H89" i="3"/>
  <c r="H90" i="3"/>
  <c r="H342" i="3"/>
  <c r="H467" i="3"/>
  <c r="H93" i="3"/>
  <c r="H94" i="3"/>
  <c r="H95" i="3"/>
  <c r="H96" i="3"/>
  <c r="H97" i="3"/>
  <c r="H486" i="3"/>
  <c r="H99" i="3"/>
  <c r="H100" i="3"/>
  <c r="H101" i="3"/>
  <c r="H102" i="3"/>
  <c r="H416" i="3"/>
  <c r="H104" i="3"/>
  <c r="H424" i="3"/>
  <c r="H106" i="3"/>
  <c r="H107" i="3"/>
  <c r="H108" i="3"/>
  <c r="H37" i="3"/>
  <c r="H110" i="3"/>
  <c r="H111" i="3"/>
  <c r="H112" i="3"/>
  <c r="H113" i="3"/>
  <c r="H114" i="3"/>
  <c r="H115" i="3"/>
  <c r="H116" i="3"/>
  <c r="H56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9" i="3"/>
  <c r="H137" i="3"/>
  <c r="H138" i="3"/>
  <c r="H350" i="3"/>
  <c r="H140" i="3"/>
  <c r="H141" i="3"/>
  <c r="H142" i="3"/>
  <c r="H439" i="3"/>
  <c r="H480" i="3"/>
  <c r="H145" i="3"/>
  <c r="H146" i="3"/>
  <c r="H501" i="3"/>
  <c r="H531" i="3"/>
  <c r="H149" i="3"/>
  <c r="H198" i="3"/>
  <c r="H151" i="3"/>
  <c r="H152" i="3"/>
  <c r="H153" i="3"/>
  <c r="H219" i="3"/>
  <c r="H315" i="3"/>
  <c r="H156" i="3"/>
  <c r="H157" i="3"/>
  <c r="H158" i="3"/>
  <c r="H159" i="3"/>
  <c r="H160" i="3"/>
  <c r="H384" i="3"/>
  <c r="H162" i="3"/>
  <c r="H388" i="3"/>
  <c r="H164" i="3"/>
  <c r="H165" i="3"/>
  <c r="H166" i="3"/>
  <c r="H394" i="3"/>
  <c r="H168" i="3"/>
  <c r="H396" i="3"/>
  <c r="H170" i="3"/>
  <c r="H440" i="3"/>
  <c r="H172" i="3"/>
  <c r="H173" i="3"/>
  <c r="H174" i="3"/>
  <c r="H175" i="3"/>
  <c r="H445" i="3"/>
  <c r="H177" i="3"/>
  <c r="H461" i="3"/>
  <c r="H483" i="3"/>
  <c r="H180" i="3"/>
  <c r="H181" i="3"/>
  <c r="H182" i="3"/>
  <c r="H183" i="3"/>
  <c r="H184" i="3"/>
  <c r="H185" i="3"/>
  <c r="H494" i="3"/>
  <c r="H188" i="3"/>
  <c r="H189" i="3"/>
  <c r="H190" i="3"/>
  <c r="H191" i="3"/>
  <c r="H507" i="3"/>
  <c r="H193" i="3"/>
  <c r="H194" i="3"/>
  <c r="H195" i="3"/>
  <c r="H196" i="3"/>
  <c r="H197" i="3"/>
  <c r="H161" i="3"/>
  <c r="H199" i="3"/>
  <c r="H200" i="3"/>
  <c r="H201" i="3"/>
  <c r="H202" i="3"/>
  <c r="H203" i="3"/>
  <c r="H192" i="3"/>
  <c r="H205" i="3"/>
  <c r="H206" i="3"/>
  <c r="H207" i="3"/>
  <c r="H208" i="3"/>
  <c r="H223" i="3"/>
  <c r="H210" i="3"/>
  <c r="H211" i="3"/>
  <c r="H318" i="3"/>
  <c r="H213" i="3"/>
  <c r="H214" i="3"/>
  <c r="H215" i="3"/>
  <c r="H216" i="3"/>
  <c r="H217" i="3"/>
  <c r="H218" i="3"/>
  <c r="H346" i="3"/>
  <c r="H220" i="3"/>
  <c r="H221" i="3"/>
  <c r="H374" i="3"/>
  <c r="H404" i="3"/>
  <c r="H224" i="3"/>
  <c r="H225" i="3"/>
  <c r="H226" i="3"/>
  <c r="H425" i="3"/>
  <c r="H432" i="3"/>
  <c r="H229" i="3"/>
  <c r="H447" i="3"/>
  <c r="H469" i="3"/>
  <c r="H232" i="3"/>
  <c r="H233" i="3"/>
  <c r="H234" i="3"/>
  <c r="H235" i="3"/>
  <c r="H236" i="3"/>
  <c r="H237" i="3"/>
  <c r="H492" i="3"/>
  <c r="H239" i="3"/>
  <c r="H240" i="3"/>
  <c r="H503" i="3"/>
  <c r="H242" i="3"/>
  <c r="H243" i="3"/>
  <c r="H244" i="3"/>
  <c r="H245" i="3"/>
  <c r="H516" i="3"/>
  <c r="H260" i="3"/>
  <c r="H248" i="3"/>
  <c r="H249" i="3"/>
  <c r="H250" i="3"/>
  <c r="H278" i="3"/>
  <c r="H252" i="3"/>
  <c r="H253" i="3"/>
  <c r="H254" i="3"/>
  <c r="H302" i="3"/>
  <c r="H256" i="3"/>
  <c r="H446" i="3"/>
  <c r="H258" i="3"/>
  <c r="H259" i="3"/>
  <c r="H490" i="3"/>
  <c r="H261" i="3"/>
  <c r="H540" i="3"/>
  <c r="H263" i="3"/>
  <c r="H264" i="3"/>
  <c r="H136" i="3"/>
  <c r="H266" i="3"/>
  <c r="H267" i="3"/>
  <c r="H268" i="3"/>
  <c r="H269" i="3"/>
  <c r="H270" i="3"/>
  <c r="H271" i="3"/>
  <c r="H307" i="3"/>
  <c r="H273" i="3"/>
  <c r="H274" i="3"/>
  <c r="H275" i="3"/>
  <c r="H276" i="3"/>
  <c r="H319" i="3"/>
  <c r="H463" i="3"/>
  <c r="H279" i="3"/>
  <c r="H204" i="3"/>
  <c r="H281" i="3"/>
  <c r="H231" i="3"/>
  <c r="H283" i="3"/>
  <c r="H284" i="3"/>
  <c r="H285" i="3"/>
  <c r="H265" i="3"/>
  <c r="H287" i="3"/>
  <c r="H288" i="3"/>
  <c r="H289" i="3"/>
  <c r="H290" i="3"/>
  <c r="H291" i="3"/>
  <c r="H316" i="3"/>
  <c r="H293" i="3"/>
  <c r="H294" i="3"/>
  <c r="H324" i="3"/>
  <c r="H296" i="3"/>
  <c r="H297" i="3"/>
  <c r="H298" i="3"/>
  <c r="H299" i="3"/>
  <c r="H300" i="3"/>
  <c r="H366" i="3"/>
  <c r="H373" i="3"/>
  <c r="H419" i="3"/>
  <c r="H471" i="3"/>
  <c r="H305" i="3"/>
  <c r="H306" i="3"/>
  <c r="H513" i="3"/>
  <c r="H308" i="3"/>
  <c r="H309" i="3"/>
  <c r="H525" i="3"/>
  <c r="H311" i="3"/>
  <c r="H312" i="3"/>
  <c r="H313" i="3"/>
  <c r="H314" i="3"/>
  <c r="H530" i="3"/>
  <c r="H532" i="3"/>
  <c r="H317" i="3"/>
  <c r="H178" i="3"/>
  <c r="H241" i="3"/>
  <c r="H320" i="3"/>
  <c r="H321" i="3"/>
  <c r="H322" i="3"/>
  <c r="H246" i="3"/>
  <c r="H286" i="3"/>
  <c r="H325" i="3"/>
  <c r="H326" i="3"/>
  <c r="H327" i="3"/>
  <c r="H295" i="3"/>
  <c r="H329" i="3"/>
  <c r="H330" i="3"/>
  <c r="H328" i="3"/>
  <c r="H332" i="3"/>
  <c r="H357" i="3"/>
  <c r="H334" i="3"/>
  <c r="H358" i="3"/>
  <c r="H401" i="3"/>
  <c r="H337" i="3"/>
  <c r="H338" i="3"/>
  <c r="H339" i="3"/>
  <c r="H415" i="3"/>
  <c r="H430" i="3"/>
  <c r="H488" i="3"/>
  <c r="H502" i="3"/>
  <c r="H344" i="3"/>
  <c r="H345" i="3"/>
  <c r="H511" i="3"/>
  <c r="H347" i="3"/>
  <c r="H348" i="3"/>
  <c r="H349" i="3"/>
  <c r="H518" i="3"/>
  <c r="H351" i="3"/>
  <c r="H352" i="3"/>
  <c r="H353" i="3"/>
  <c r="H529" i="3"/>
  <c r="H103" i="3"/>
  <c r="H356" i="3"/>
  <c r="H105" i="3"/>
  <c r="H143" i="3"/>
  <c r="H227" i="3"/>
  <c r="H360" i="3"/>
  <c r="H238" i="3"/>
  <c r="H362" i="3"/>
  <c r="H363" i="3"/>
  <c r="H247" i="3"/>
  <c r="H292" i="3"/>
  <c r="H303" i="3"/>
  <c r="H340" i="3"/>
  <c r="H368" i="3"/>
  <c r="H365" i="3"/>
  <c r="H370" i="3"/>
  <c r="H367" i="3"/>
  <c r="H372" i="3"/>
  <c r="H399" i="3"/>
  <c r="H417" i="3"/>
  <c r="H375" i="3"/>
  <c r="H431" i="3"/>
  <c r="H376" i="3"/>
  <c r="H442" i="3"/>
  <c r="H379" i="3"/>
  <c r="H380" i="3"/>
  <c r="H381" i="3"/>
  <c r="H382" i="3"/>
  <c r="H383" i="3"/>
  <c r="H449" i="3"/>
  <c r="H385" i="3"/>
  <c r="H453" i="3"/>
  <c r="H455" i="3"/>
  <c r="H456" i="3"/>
  <c r="H389" i="3"/>
  <c r="H390" i="3"/>
  <c r="H391" i="3"/>
  <c r="H457" i="3"/>
  <c r="H393" i="3"/>
  <c r="H514" i="3"/>
  <c r="H395" i="3"/>
  <c r="H539" i="3"/>
  <c r="H397" i="3"/>
  <c r="H398" i="3"/>
  <c r="H91" i="3"/>
  <c r="H400" i="3"/>
  <c r="H155" i="3"/>
  <c r="H402" i="3"/>
  <c r="H403" i="3"/>
  <c r="H187" i="3"/>
  <c r="H257" i="3"/>
  <c r="H392" i="3"/>
  <c r="H407" i="3"/>
  <c r="H408" i="3"/>
  <c r="H409" i="3"/>
  <c r="H410" i="3"/>
  <c r="H411" i="3"/>
  <c r="H428" i="3"/>
  <c r="H413" i="3"/>
  <c r="H474" i="3"/>
  <c r="H230" i="3"/>
  <c r="H523" i="3"/>
  <c r="H536" i="3"/>
  <c r="H418" i="3"/>
  <c r="H538" i="3"/>
  <c r="H420" i="3"/>
  <c r="H421" i="3"/>
  <c r="H422" i="3"/>
  <c r="H423" i="3"/>
  <c r="H167" i="3"/>
  <c r="H169" i="3"/>
  <c r="H426" i="3"/>
  <c r="H427" i="3"/>
  <c r="H222" i="3"/>
  <c r="H429" i="3"/>
  <c r="H228" i="3"/>
  <c r="H277" i="3"/>
  <c r="H282" i="3"/>
  <c r="H433" i="3"/>
  <c r="H323" i="3"/>
  <c r="H435" i="3"/>
  <c r="H436" i="3"/>
  <c r="H437" i="3"/>
  <c r="H438" i="3"/>
  <c r="H355" i="3"/>
  <c r="H386" i="3"/>
  <c r="H441" i="3"/>
  <c r="H495" i="3"/>
  <c r="H443" i="3"/>
  <c r="H444" i="3"/>
  <c r="H504" i="3"/>
  <c r="H515" i="3"/>
  <c r="H528" i="3"/>
  <c r="H144" i="3"/>
  <c r="H364" i="3"/>
  <c r="H450" i="3"/>
  <c r="H448" i="3"/>
  <c r="H452" i="3"/>
  <c r="H497" i="3"/>
  <c r="H454" i="3"/>
  <c r="H506" i="3"/>
  <c r="H510" i="3"/>
  <c r="H45" i="3"/>
  <c r="H458" i="3"/>
  <c r="H459" i="3"/>
  <c r="H460" i="3"/>
  <c r="H176" i="3"/>
  <c r="H255" i="3"/>
  <c r="H262" i="3"/>
  <c r="H464" i="3"/>
  <c r="H465" i="3"/>
  <c r="H466" i="3"/>
  <c r="H310" i="3"/>
  <c r="H341" i="3"/>
  <c r="H369" i="3"/>
  <c r="H470" i="3"/>
  <c r="H462" i="3"/>
  <c r="H472" i="3"/>
  <c r="H473" i="3"/>
  <c r="H148" i="3"/>
  <c r="H475" i="3"/>
  <c r="H476" i="3"/>
  <c r="H477" i="3"/>
  <c r="H414" i="3"/>
  <c r="H479" i="3"/>
  <c r="H405" i="3"/>
  <c r="H481" i="3"/>
  <c r="H482" i="3"/>
  <c r="H534" i="3"/>
  <c r="H64" i="3"/>
  <c r="H485" i="3"/>
  <c r="H117" i="3"/>
  <c r="H487" i="3"/>
  <c r="H171" i="3"/>
  <c r="H489" i="3"/>
  <c r="H359" i="3"/>
  <c r="H491" i="3"/>
  <c r="H478" i="3"/>
  <c r="H92" i="3"/>
  <c r="H98" i="3"/>
  <c r="H331" i="3"/>
  <c r="H343" i="3"/>
  <c r="H378" i="3"/>
  <c r="H498" i="3"/>
  <c r="H499" i="3"/>
  <c r="H500" i="3"/>
  <c r="H484" i="3"/>
  <c r="H533" i="3"/>
  <c r="H109" i="3"/>
  <c r="H209" i="3"/>
  <c r="H505" i="3"/>
  <c r="H212" i="3"/>
  <c r="H468" i="3"/>
  <c r="H508" i="3"/>
  <c r="H509" i="3"/>
  <c r="H163" i="3"/>
  <c r="H301" i="3"/>
  <c r="H512" i="3"/>
  <c r="H335" i="3"/>
  <c r="H387" i="3"/>
  <c r="H406" i="3"/>
  <c r="H251" i="3"/>
  <c r="H517" i="3"/>
  <c r="H272" i="3"/>
  <c r="H519" i="3"/>
  <c r="H520" i="3"/>
  <c r="H333" i="3"/>
  <c r="H522" i="3"/>
  <c r="H354" i="3"/>
  <c r="H524" i="3"/>
  <c r="H361" i="3"/>
  <c r="H526" i="3"/>
  <c r="H527" i="3"/>
  <c r="H371" i="3"/>
  <c r="H496" i="3"/>
  <c r="H154" i="3"/>
  <c r="H179" i="3"/>
  <c r="H280" i="3"/>
  <c r="H451" i="3"/>
  <c r="H82" i="3"/>
  <c r="H535" i="3"/>
  <c r="H150" i="3"/>
  <c r="H537" i="3"/>
  <c r="H377" i="3"/>
  <c r="H493" i="3"/>
  <c r="H336" i="3"/>
  <c r="H541" i="3"/>
  <c r="H542" i="3"/>
  <c r="H186" i="3"/>
  <c r="H122" i="3"/>
  <c r="H81" i="3"/>
  <c r="H79" i="3"/>
  <c r="H72" i="3"/>
  <c r="H50" i="3"/>
  <c r="H47" i="3"/>
  <c r="H43" i="3"/>
  <c r="H31" i="3"/>
  <c r="H28" i="3"/>
  <c r="H24" i="3"/>
  <c r="H21" i="3"/>
  <c r="H18" i="3"/>
  <c r="H13" i="3"/>
  <c r="H11" i="3"/>
  <c r="H8" i="3"/>
  <c r="H5" i="3"/>
  <c r="H4" i="3"/>
  <c r="H6" i="3"/>
  <c r="P7" i="3"/>
  <c r="Q7" i="3"/>
  <c r="P9" i="3"/>
  <c r="Q9" i="3"/>
  <c r="P10" i="3"/>
  <c r="Q10" i="3"/>
  <c r="P12" i="3"/>
  <c r="Q12" i="3"/>
  <c r="P14" i="3"/>
  <c r="Q14" i="3"/>
  <c r="P15" i="3"/>
  <c r="Q15" i="3"/>
  <c r="P16" i="3"/>
  <c r="Q16" i="3"/>
  <c r="P17" i="3"/>
  <c r="Q17" i="3"/>
  <c r="P19" i="3"/>
  <c r="Q19" i="3"/>
  <c r="P20" i="3"/>
  <c r="Q20" i="3"/>
  <c r="P22" i="3"/>
  <c r="Q22" i="3" s="1"/>
  <c r="P23" i="3"/>
  <c r="Q23" i="3" s="1"/>
  <c r="P25" i="3"/>
  <c r="Q25" i="3" s="1"/>
  <c r="P26" i="3"/>
  <c r="Q26" i="3" s="1"/>
  <c r="P27" i="3"/>
  <c r="Q27" i="3" s="1"/>
  <c r="P29" i="3"/>
  <c r="Q29" i="3"/>
  <c r="P30" i="3"/>
  <c r="Q30" i="3" s="1"/>
  <c r="P32" i="3"/>
  <c r="Q32" i="3" s="1"/>
  <c r="P33" i="3"/>
  <c r="Q33" i="3" s="1"/>
  <c r="P34" i="3"/>
  <c r="Q34" i="3" s="1"/>
  <c r="P35" i="3"/>
  <c r="Q35" i="3" s="1"/>
  <c r="P36" i="3"/>
  <c r="Q36" i="3" s="1"/>
  <c r="P412" i="3"/>
  <c r="Q412" i="3" s="1"/>
  <c r="P38" i="3"/>
  <c r="Q38" i="3"/>
  <c r="P39" i="3"/>
  <c r="Q39" i="3" s="1"/>
  <c r="P40" i="3"/>
  <c r="Q40" i="3" s="1"/>
  <c r="P41" i="3"/>
  <c r="Q41" i="3" s="1"/>
  <c r="P42" i="3"/>
  <c r="Q42" i="3"/>
  <c r="P44" i="3"/>
  <c r="Q44" i="3" s="1"/>
  <c r="P434" i="3"/>
  <c r="Q434" i="3" s="1"/>
  <c r="P46" i="3"/>
  <c r="Q46" i="3" s="1"/>
  <c r="P48" i="3"/>
  <c r="Q48" i="3"/>
  <c r="P49" i="3"/>
  <c r="Q49" i="3" s="1"/>
  <c r="P51" i="3"/>
  <c r="Q51" i="3" s="1"/>
  <c r="P52" i="3"/>
  <c r="Q52" i="3" s="1"/>
  <c r="P53" i="3"/>
  <c r="Q53" i="3" s="1"/>
  <c r="P54" i="3"/>
  <c r="Q54" i="3" s="1"/>
  <c r="P55" i="3"/>
  <c r="Q55" i="3" s="1"/>
  <c r="P521" i="3"/>
  <c r="Q521" i="3" s="1"/>
  <c r="P57" i="3"/>
  <c r="Q57" i="3"/>
  <c r="P58" i="3"/>
  <c r="Q58" i="3" s="1"/>
  <c r="P59" i="3"/>
  <c r="Q59" i="3" s="1"/>
  <c r="P60" i="3"/>
  <c r="Q60" i="3" s="1"/>
  <c r="P61" i="3"/>
  <c r="Q61" i="3"/>
  <c r="P62" i="3"/>
  <c r="Q62" i="3" s="1"/>
  <c r="P63" i="3"/>
  <c r="Q63" i="3" s="1"/>
  <c r="P147" i="3"/>
  <c r="Q147" i="3" s="1"/>
  <c r="P65" i="3"/>
  <c r="Q65" i="3"/>
  <c r="P66" i="3"/>
  <c r="Q66" i="3" s="1"/>
  <c r="P67" i="3"/>
  <c r="Q67" i="3" s="1"/>
  <c r="P68" i="3"/>
  <c r="Q68" i="3" s="1"/>
  <c r="P69" i="3"/>
  <c r="Q69" i="3"/>
  <c r="P70" i="3"/>
  <c r="Q70" i="3" s="1"/>
  <c r="P71" i="3"/>
  <c r="Q71" i="3" s="1"/>
  <c r="P73" i="3"/>
  <c r="Q73" i="3" s="1"/>
  <c r="P74" i="3"/>
  <c r="Q74" i="3"/>
  <c r="P75" i="3"/>
  <c r="Q75" i="3" s="1"/>
  <c r="P76" i="3"/>
  <c r="Q76" i="3" s="1"/>
  <c r="P77" i="3"/>
  <c r="Q77" i="3" s="1"/>
  <c r="P78" i="3"/>
  <c r="Q78" i="3"/>
  <c r="P80" i="3"/>
  <c r="Q80" i="3" s="1"/>
  <c r="P304" i="3"/>
  <c r="Q304" i="3" s="1"/>
  <c r="P83" i="3"/>
  <c r="Q83" i="3" s="1"/>
  <c r="P84" i="3"/>
  <c r="Q84" i="3"/>
  <c r="P85" i="3"/>
  <c r="Q85" i="3" s="1"/>
  <c r="P86" i="3"/>
  <c r="Q86" i="3" s="1"/>
  <c r="P87" i="3"/>
  <c r="Q87" i="3" s="1"/>
  <c r="P88" i="3"/>
  <c r="Q88" i="3"/>
  <c r="P89" i="3"/>
  <c r="Q89" i="3" s="1"/>
  <c r="P90" i="3"/>
  <c r="Q90" i="3" s="1"/>
  <c r="P342" i="3"/>
  <c r="Q342" i="3" s="1"/>
  <c r="P467" i="3"/>
  <c r="Q467" i="3"/>
  <c r="P93" i="3"/>
  <c r="Q93" i="3" s="1"/>
  <c r="P94" i="3"/>
  <c r="Q94" i="3" s="1"/>
  <c r="P95" i="3"/>
  <c r="Q95" i="3" s="1"/>
  <c r="P96" i="3"/>
  <c r="Q96" i="3"/>
  <c r="P97" i="3"/>
  <c r="Q97" i="3" s="1"/>
  <c r="P486" i="3"/>
  <c r="Q486" i="3" s="1"/>
  <c r="P99" i="3"/>
  <c r="Q99" i="3" s="1"/>
  <c r="P100" i="3"/>
  <c r="Q100" i="3"/>
  <c r="P101" i="3"/>
  <c r="Q101" i="3" s="1"/>
  <c r="P102" i="3"/>
  <c r="Q102" i="3" s="1"/>
  <c r="P416" i="3"/>
  <c r="Q416" i="3" s="1"/>
  <c r="P104" i="3"/>
  <c r="Q104" i="3"/>
  <c r="P424" i="3"/>
  <c r="Q424" i="3" s="1"/>
  <c r="P106" i="3"/>
  <c r="Q106" i="3" s="1"/>
  <c r="P107" i="3"/>
  <c r="Q107" i="3" s="1"/>
  <c r="P108" i="3"/>
  <c r="Q108" i="3"/>
  <c r="P37" i="3"/>
  <c r="Q37" i="3" s="1"/>
  <c r="P110" i="3"/>
  <c r="Q110" i="3" s="1"/>
  <c r="P111" i="3"/>
  <c r="Q111" i="3" s="1"/>
  <c r="P112" i="3"/>
  <c r="Q112" i="3"/>
  <c r="P113" i="3"/>
  <c r="Q113" i="3" s="1"/>
  <c r="P114" i="3"/>
  <c r="Q114" i="3" s="1"/>
  <c r="P115" i="3"/>
  <c r="Q115" i="3" s="1"/>
  <c r="P116" i="3"/>
  <c r="Q116" i="3"/>
  <c r="P56" i="3"/>
  <c r="Q56" i="3" s="1"/>
  <c r="P118" i="3"/>
  <c r="Q118" i="3" s="1"/>
  <c r="P119" i="3"/>
  <c r="Q119" i="3" s="1"/>
  <c r="P120" i="3"/>
  <c r="Q120" i="3"/>
  <c r="P121" i="3"/>
  <c r="Q121" i="3" s="1"/>
  <c r="P123" i="3"/>
  <c r="Q123" i="3" s="1"/>
  <c r="P124" i="3"/>
  <c r="Q124" i="3" s="1"/>
  <c r="P125" i="3"/>
  <c r="Q125" i="3" s="1"/>
  <c r="P126" i="3"/>
  <c r="Q126" i="3" s="1"/>
  <c r="P127" i="3"/>
  <c r="Q127" i="3"/>
  <c r="P128" i="3"/>
  <c r="Q128" i="3" s="1"/>
  <c r="P129" i="3"/>
  <c r="Q129" i="3" s="1"/>
  <c r="P130" i="3"/>
  <c r="Q130" i="3" s="1"/>
  <c r="P131" i="3"/>
  <c r="Q131" i="3"/>
  <c r="P132" i="3"/>
  <c r="Q132" i="3" s="1"/>
  <c r="P133" i="3"/>
  <c r="Q133" i="3" s="1"/>
  <c r="P134" i="3"/>
  <c r="Q134" i="3" s="1"/>
  <c r="P135" i="3"/>
  <c r="Q135" i="3"/>
  <c r="P139" i="3"/>
  <c r="Q139" i="3" s="1"/>
  <c r="P137" i="3"/>
  <c r="Q137" i="3" s="1"/>
  <c r="P138" i="3"/>
  <c r="Q138" i="3" s="1"/>
  <c r="P350" i="3"/>
  <c r="Q350" i="3"/>
  <c r="P140" i="3"/>
  <c r="Q140" i="3" s="1"/>
  <c r="P141" i="3"/>
  <c r="Q141" i="3" s="1"/>
  <c r="P142" i="3"/>
  <c r="Q142" i="3" s="1"/>
  <c r="P439" i="3"/>
  <c r="Q439" i="3"/>
  <c r="P480" i="3"/>
  <c r="Q480" i="3" s="1"/>
  <c r="P145" i="3"/>
  <c r="Q145" i="3" s="1"/>
  <c r="P146" i="3"/>
  <c r="Q146" i="3" s="1"/>
  <c r="P501" i="3"/>
  <c r="Q501" i="3"/>
  <c r="P531" i="3"/>
  <c r="Q531" i="3" s="1"/>
  <c r="P149" i="3"/>
  <c r="Q149" i="3" s="1"/>
  <c r="P198" i="3"/>
  <c r="Q198" i="3" s="1"/>
  <c r="P151" i="3"/>
  <c r="Q151" i="3"/>
  <c r="P152" i="3"/>
  <c r="Q152" i="3" s="1"/>
  <c r="P153" i="3"/>
  <c r="Q153" i="3" s="1"/>
  <c r="P219" i="3"/>
  <c r="Q219" i="3" s="1"/>
  <c r="P315" i="3"/>
  <c r="Q315" i="3"/>
  <c r="P156" i="3"/>
  <c r="Q156" i="3" s="1"/>
  <c r="P157" i="3"/>
  <c r="Q157" i="3" s="1"/>
  <c r="P158" i="3"/>
  <c r="Q158" i="3" s="1"/>
  <c r="P159" i="3"/>
  <c r="Q159" i="3"/>
  <c r="P160" i="3"/>
  <c r="Q160" i="3" s="1"/>
  <c r="P384" i="3"/>
  <c r="Q384" i="3" s="1"/>
  <c r="P162" i="3"/>
  <c r="Q162" i="3" s="1"/>
  <c r="P388" i="3"/>
  <c r="Q388" i="3"/>
  <c r="P164" i="3"/>
  <c r="Q164" i="3" s="1"/>
  <c r="P165" i="3"/>
  <c r="Q165" i="3" s="1"/>
  <c r="P166" i="3"/>
  <c r="Q166" i="3" s="1"/>
  <c r="P394" i="3"/>
  <c r="Q394" i="3"/>
  <c r="P168" i="3"/>
  <c r="Q168" i="3" s="1"/>
  <c r="P396" i="3"/>
  <c r="Q396" i="3" s="1"/>
  <c r="P170" i="3"/>
  <c r="Q170" i="3" s="1"/>
  <c r="P440" i="3"/>
  <c r="Q440" i="3"/>
  <c r="P172" i="3"/>
  <c r="Q172" i="3" s="1"/>
  <c r="P173" i="3"/>
  <c r="Q173" i="3" s="1"/>
  <c r="P174" i="3"/>
  <c r="Q174" i="3" s="1"/>
  <c r="P175" i="3"/>
  <c r="Q175" i="3"/>
  <c r="P445" i="3"/>
  <c r="Q445" i="3" s="1"/>
  <c r="P177" i="3"/>
  <c r="Q177" i="3" s="1"/>
  <c r="P461" i="3"/>
  <c r="Q461" i="3" s="1"/>
  <c r="P483" i="3"/>
  <c r="Q483" i="3"/>
  <c r="P180" i="3"/>
  <c r="Q180" i="3" s="1"/>
  <c r="P181" i="3"/>
  <c r="Q181" i="3" s="1"/>
  <c r="P182" i="3"/>
  <c r="Q182" i="3" s="1"/>
  <c r="P183" i="3"/>
  <c r="Q183" i="3"/>
  <c r="P184" i="3"/>
  <c r="Q184" i="3" s="1"/>
  <c r="P185" i="3"/>
  <c r="Q185" i="3" s="1"/>
  <c r="P494" i="3"/>
  <c r="Q494" i="3" s="1"/>
  <c r="P188" i="3"/>
  <c r="Q188" i="3"/>
  <c r="P189" i="3"/>
  <c r="Q189" i="3" s="1"/>
  <c r="P190" i="3"/>
  <c r="Q190" i="3" s="1"/>
  <c r="P191" i="3"/>
  <c r="Q191" i="3" s="1"/>
  <c r="P507" i="3"/>
  <c r="Q507" i="3"/>
  <c r="P193" i="3"/>
  <c r="Q193" i="3" s="1"/>
  <c r="P194" i="3"/>
  <c r="Q194" i="3" s="1"/>
  <c r="P195" i="3"/>
  <c r="Q195" i="3" s="1"/>
  <c r="P196" i="3"/>
  <c r="Q196" i="3"/>
  <c r="P197" i="3"/>
  <c r="Q197" i="3" s="1"/>
  <c r="P161" i="3"/>
  <c r="Q161" i="3" s="1"/>
  <c r="P199" i="3"/>
  <c r="Q199" i="3" s="1"/>
  <c r="P200" i="3"/>
  <c r="Q200" i="3"/>
  <c r="P201" i="3"/>
  <c r="Q201" i="3" s="1"/>
  <c r="P202" i="3"/>
  <c r="Q202" i="3" s="1"/>
  <c r="P203" i="3"/>
  <c r="Q203" i="3" s="1"/>
  <c r="P192" i="3"/>
  <c r="Q192" i="3" s="1"/>
  <c r="P205" i="3"/>
  <c r="Q205" i="3" s="1"/>
  <c r="P206" i="3"/>
  <c r="Q206" i="3" s="1"/>
  <c r="P207" i="3"/>
  <c r="Q207" i="3" s="1"/>
  <c r="P208" i="3"/>
  <c r="Q208" i="3" s="1"/>
  <c r="P223" i="3"/>
  <c r="Q223" i="3" s="1"/>
  <c r="P210" i="3"/>
  <c r="Q210" i="3" s="1"/>
  <c r="P211" i="3"/>
  <c r="Q211" i="3" s="1"/>
  <c r="P318" i="3"/>
  <c r="Q318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346" i="3"/>
  <c r="Q346" i="3" s="1"/>
  <c r="P220" i="3"/>
  <c r="Q220" i="3" s="1"/>
  <c r="P221" i="3"/>
  <c r="Q221" i="3" s="1"/>
  <c r="P374" i="3"/>
  <c r="Q374" i="3" s="1"/>
  <c r="P404" i="3"/>
  <c r="Q404" i="3" s="1"/>
  <c r="P224" i="3"/>
  <c r="Q224" i="3" s="1"/>
  <c r="P225" i="3"/>
  <c r="Q225" i="3" s="1"/>
  <c r="P226" i="3"/>
  <c r="Q226" i="3" s="1"/>
  <c r="P425" i="3"/>
  <c r="Q425" i="3" s="1"/>
  <c r="P432" i="3"/>
  <c r="Q432" i="3" s="1"/>
  <c r="P229" i="3"/>
  <c r="Q229" i="3" s="1"/>
  <c r="P447" i="3"/>
  <c r="Q447" i="3" s="1"/>
  <c r="P469" i="3"/>
  <c r="Q469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Q237" i="3" s="1"/>
  <c r="P492" i="3"/>
  <c r="Q492" i="3" s="1"/>
  <c r="P239" i="3"/>
  <c r="Q239" i="3" s="1"/>
  <c r="P240" i="3"/>
  <c r="Q240" i="3" s="1"/>
  <c r="P503" i="3"/>
  <c r="Q503" i="3" s="1"/>
  <c r="P242" i="3"/>
  <c r="Q242" i="3" s="1"/>
  <c r="P243" i="3"/>
  <c r="Q243" i="3" s="1"/>
  <c r="P244" i="3"/>
  <c r="Q244" i="3" s="1"/>
  <c r="P245" i="3"/>
  <c r="Q245" i="3" s="1"/>
  <c r="P516" i="3"/>
  <c r="Q516" i="3" s="1"/>
  <c r="P260" i="3"/>
  <c r="Q260" i="3" s="1"/>
  <c r="P248" i="3"/>
  <c r="Q248" i="3" s="1"/>
  <c r="P249" i="3"/>
  <c r="Q249" i="3" s="1"/>
  <c r="P250" i="3"/>
  <c r="Q250" i="3" s="1"/>
  <c r="P278" i="3"/>
  <c r="Q278" i="3" s="1"/>
  <c r="P252" i="3"/>
  <c r="Q252" i="3" s="1"/>
  <c r="P253" i="3"/>
  <c r="Q253" i="3" s="1"/>
  <c r="P254" i="3"/>
  <c r="Q254" i="3" s="1"/>
  <c r="P302" i="3"/>
  <c r="Q302" i="3" s="1"/>
  <c r="P256" i="3"/>
  <c r="Q256" i="3" s="1"/>
  <c r="P446" i="3"/>
  <c r="Q446" i="3" s="1"/>
  <c r="P258" i="3"/>
  <c r="Q258" i="3" s="1"/>
  <c r="P259" i="3"/>
  <c r="Q259" i="3" s="1"/>
  <c r="P490" i="3"/>
  <c r="Q490" i="3" s="1"/>
  <c r="P261" i="3"/>
  <c r="Q261" i="3" s="1"/>
  <c r="P540" i="3"/>
  <c r="Q540" i="3" s="1"/>
  <c r="P263" i="3"/>
  <c r="Q263" i="3" s="1"/>
  <c r="P264" i="3"/>
  <c r="Q264" i="3" s="1"/>
  <c r="P136" i="3"/>
  <c r="Q136" i="3" s="1"/>
  <c r="P266" i="3"/>
  <c r="Q266" i="3" s="1"/>
  <c r="P267" i="3"/>
  <c r="Q267" i="3" s="1"/>
  <c r="P268" i="3"/>
  <c r="Q268" i="3" s="1"/>
  <c r="P269" i="3"/>
  <c r="Q269" i="3" s="1"/>
  <c r="P270" i="3"/>
  <c r="Q270" i="3" s="1"/>
  <c r="P271" i="3"/>
  <c r="Q271" i="3" s="1"/>
  <c r="P307" i="3"/>
  <c r="Q307" i="3" s="1"/>
  <c r="P273" i="3"/>
  <c r="Q273" i="3" s="1"/>
  <c r="P274" i="3"/>
  <c r="Q274" i="3" s="1"/>
  <c r="P275" i="3"/>
  <c r="Q275" i="3" s="1"/>
  <c r="P276" i="3"/>
  <c r="Q276" i="3" s="1"/>
  <c r="P319" i="3"/>
  <c r="Q319" i="3" s="1"/>
  <c r="P463" i="3"/>
  <c r="Q463" i="3" s="1"/>
  <c r="P279" i="3"/>
  <c r="Q279" i="3" s="1"/>
  <c r="P204" i="3"/>
  <c r="Q204" i="3" s="1"/>
  <c r="P281" i="3"/>
  <c r="Q281" i="3" s="1"/>
  <c r="P231" i="3"/>
  <c r="Q231" i="3" s="1"/>
  <c r="P283" i="3"/>
  <c r="Q283" i="3" s="1"/>
  <c r="P284" i="3"/>
  <c r="Q284" i="3" s="1"/>
  <c r="P285" i="3"/>
  <c r="Q285" i="3" s="1"/>
  <c r="P265" i="3"/>
  <c r="Q265" i="3" s="1"/>
  <c r="P287" i="3"/>
  <c r="Q287" i="3" s="1"/>
  <c r="P288" i="3"/>
  <c r="Q288" i="3" s="1"/>
  <c r="P289" i="3"/>
  <c r="Q289" i="3" s="1"/>
  <c r="P290" i="3"/>
  <c r="Q290" i="3" s="1"/>
  <c r="P291" i="3"/>
  <c r="Q291" i="3" s="1"/>
  <c r="P316" i="3"/>
  <c r="Q316" i="3" s="1"/>
  <c r="P293" i="3"/>
  <c r="Q293" i="3" s="1"/>
  <c r="P294" i="3"/>
  <c r="Q294" i="3" s="1"/>
  <c r="P324" i="3"/>
  <c r="Q324" i="3" s="1"/>
  <c r="P296" i="3"/>
  <c r="Q296" i="3" s="1"/>
  <c r="P297" i="3"/>
  <c r="Q297" i="3" s="1"/>
  <c r="P298" i="3"/>
  <c r="Q298" i="3" s="1"/>
  <c r="P299" i="3"/>
  <c r="Q299" i="3" s="1"/>
  <c r="P300" i="3"/>
  <c r="Q300" i="3" s="1"/>
  <c r="P366" i="3"/>
  <c r="Q366" i="3" s="1"/>
  <c r="P373" i="3"/>
  <c r="Q373" i="3" s="1"/>
  <c r="P419" i="3"/>
  <c r="Q419" i="3" s="1"/>
  <c r="P471" i="3"/>
  <c r="Q471" i="3" s="1"/>
  <c r="P305" i="3"/>
  <c r="Q305" i="3" s="1"/>
  <c r="P306" i="3"/>
  <c r="Q306" i="3" s="1"/>
  <c r="P513" i="3"/>
  <c r="Q513" i="3" s="1"/>
  <c r="P308" i="3"/>
  <c r="Q308" i="3" s="1"/>
  <c r="P309" i="3"/>
  <c r="Q309" i="3" s="1"/>
  <c r="P525" i="3"/>
  <c r="Q525" i="3" s="1"/>
  <c r="P311" i="3"/>
  <c r="Q311" i="3" s="1"/>
  <c r="P312" i="3"/>
  <c r="Q312" i="3" s="1"/>
  <c r="P313" i="3"/>
  <c r="Q313" i="3" s="1"/>
  <c r="P314" i="3"/>
  <c r="Q314" i="3" s="1"/>
  <c r="P530" i="3"/>
  <c r="Q530" i="3" s="1"/>
  <c r="P532" i="3"/>
  <c r="Q532" i="3" s="1"/>
  <c r="P317" i="3"/>
  <c r="Q317" i="3" s="1"/>
  <c r="P178" i="3"/>
  <c r="Q178" i="3" s="1"/>
  <c r="P241" i="3"/>
  <c r="Q241" i="3" s="1"/>
  <c r="P320" i="3"/>
  <c r="Q320" i="3" s="1"/>
  <c r="P321" i="3"/>
  <c r="Q321" i="3" s="1"/>
  <c r="P322" i="3"/>
  <c r="Q322" i="3" s="1"/>
  <c r="P246" i="3"/>
  <c r="Q246" i="3" s="1"/>
  <c r="P286" i="3"/>
  <c r="Q286" i="3" s="1"/>
  <c r="P325" i="3"/>
  <c r="Q325" i="3" s="1"/>
  <c r="P326" i="3"/>
  <c r="Q326" i="3" s="1"/>
  <c r="P327" i="3"/>
  <c r="Q327" i="3" s="1"/>
  <c r="P295" i="3"/>
  <c r="Q295" i="3" s="1"/>
  <c r="P329" i="3"/>
  <c r="Q329" i="3" s="1"/>
  <c r="P330" i="3"/>
  <c r="Q330" i="3" s="1"/>
  <c r="P328" i="3"/>
  <c r="Q328" i="3" s="1"/>
  <c r="P332" i="3"/>
  <c r="Q332" i="3" s="1"/>
  <c r="P357" i="3"/>
  <c r="Q357" i="3" s="1"/>
  <c r="P334" i="3"/>
  <c r="Q334" i="3" s="1"/>
  <c r="P358" i="3"/>
  <c r="Q358" i="3" s="1"/>
  <c r="P401" i="3"/>
  <c r="Q401" i="3" s="1"/>
  <c r="P337" i="3"/>
  <c r="Q337" i="3" s="1"/>
  <c r="P338" i="3"/>
  <c r="Q338" i="3" s="1"/>
  <c r="P339" i="3"/>
  <c r="Q339" i="3" s="1"/>
  <c r="P415" i="3"/>
  <c r="Q415" i="3" s="1"/>
  <c r="P430" i="3"/>
  <c r="Q430" i="3" s="1"/>
  <c r="P488" i="3"/>
  <c r="Q488" i="3" s="1"/>
  <c r="P502" i="3"/>
  <c r="Q502" i="3" s="1"/>
  <c r="P344" i="3"/>
  <c r="Q344" i="3" s="1"/>
  <c r="P345" i="3"/>
  <c r="Q345" i="3" s="1"/>
  <c r="P511" i="3"/>
  <c r="Q511" i="3" s="1"/>
  <c r="P347" i="3"/>
  <c r="Q347" i="3" s="1"/>
  <c r="P348" i="3"/>
  <c r="Q348" i="3" s="1"/>
  <c r="P349" i="3"/>
  <c r="Q349" i="3" s="1"/>
  <c r="P518" i="3"/>
  <c r="Q518" i="3" s="1"/>
  <c r="P351" i="3"/>
  <c r="Q351" i="3" s="1"/>
  <c r="P352" i="3"/>
  <c r="Q352" i="3" s="1"/>
  <c r="P353" i="3"/>
  <c r="Q353" i="3" s="1"/>
  <c r="P529" i="3"/>
  <c r="Q529" i="3" s="1"/>
  <c r="P103" i="3"/>
  <c r="Q103" i="3" s="1"/>
  <c r="P356" i="3"/>
  <c r="Q356" i="3" s="1"/>
  <c r="P105" i="3"/>
  <c r="Q105" i="3" s="1"/>
  <c r="P143" i="3"/>
  <c r="Q143" i="3" s="1"/>
  <c r="P227" i="3"/>
  <c r="Q227" i="3" s="1"/>
  <c r="P360" i="3"/>
  <c r="Q360" i="3" s="1"/>
  <c r="P238" i="3"/>
  <c r="Q238" i="3" s="1"/>
  <c r="P362" i="3"/>
  <c r="Q362" i="3" s="1"/>
  <c r="P363" i="3"/>
  <c r="Q363" i="3" s="1"/>
  <c r="P247" i="3"/>
  <c r="Q247" i="3" s="1"/>
  <c r="P292" i="3"/>
  <c r="Q292" i="3" s="1"/>
  <c r="P303" i="3"/>
  <c r="Q303" i="3" s="1"/>
  <c r="P340" i="3"/>
  <c r="Q340" i="3" s="1"/>
  <c r="P368" i="3"/>
  <c r="Q368" i="3" s="1"/>
  <c r="P365" i="3"/>
  <c r="Q365" i="3" s="1"/>
  <c r="P370" i="3"/>
  <c r="Q370" i="3" s="1"/>
  <c r="P367" i="3"/>
  <c r="Q367" i="3" s="1"/>
  <c r="P372" i="3"/>
  <c r="Q372" i="3" s="1"/>
  <c r="P399" i="3"/>
  <c r="Q399" i="3" s="1"/>
  <c r="P417" i="3"/>
  <c r="Q417" i="3" s="1"/>
  <c r="P375" i="3"/>
  <c r="Q375" i="3" s="1"/>
  <c r="P431" i="3"/>
  <c r="Q431" i="3" s="1"/>
  <c r="P376" i="3"/>
  <c r="Q376" i="3" s="1"/>
  <c r="P442" i="3"/>
  <c r="Q442" i="3" s="1"/>
  <c r="P379" i="3"/>
  <c r="Q379" i="3" s="1"/>
  <c r="P380" i="3"/>
  <c r="Q380" i="3" s="1"/>
  <c r="P381" i="3"/>
  <c r="Q381" i="3" s="1"/>
  <c r="P382" i="3"/>
  <c r="Q382" i="3" s="1"/>
  <c r="P383" i="3"/>
  <c r="Q383" i="3" s="1"/>
  <c r="P449" i="3"/>
  <c r="Q449" i="3" s="1"/>
  <c r="P385" i="3"/>
  <c r="Q385" i="3" s="1"/>
  <c r="P453" i="3"/>
  <c r="Q453" i="3" s="1"/>
  <c r="P455" i="3"/>
  <c r="Q455" i="3" s="1"/>
  <c r="P456" i="3"/>
  <c r="Q456" i="3" s="1"/>
  <c r="P389" i="3"/>
  <c r="Q389" i="3" s="1"/>
  <c r="P390" i="3"/>
  <c r="Q390" i="3" s="1"/>
  <c r="P391" i="3"/>
  <c r="Q391" i="3" s="1"/>
  <c r="P457" i="3"/>
  <c r="Q457" i="3" s="1"/>
  <c r="P393" i="3"/>
  <c r="Q393" i="3" s="1"/>
  <c r="P514" i="3"/>
  <c r="Q514" i="3" s="1"/>
  <c r="P395" i="3"/>
  <c r="Q395" i="3" s="1"/>
  <c r="P539" i="3"/>
  <c r="Q539" i="3" s="1"/>
  <c r="P397" i="3"/>
  <c r="Q397" i="3" s="1"/>
  <c r="P398" i="3"/>
  <c r="Q398" i="3" s="1"/>
  <c r="P91" i="3"/>
  <c r="Q91" i="3" s="1"/>
  <c r="P400" i="3"/>
  <c r="Q400" i="3" s="1"/>
  <c r="P155" i="3"/>
  <c r="Q155" i="3" s="1"/>
  <c r="P402" i="3"/>
  <c r="Q402" i="3" s="1"/>
  <c r="P403" i="3"/>
  <c r="Q403" i="3" s="1"/>
  <c r="P187" i="3"/>
  <c r="Q187" i="3" s="1"/>
  <c r="P257" i="3"/>
  <c r="Q257" i="3" s="1"/>
  <c r="P392" i="3"/>
  <c r="Q392" i="3" s="1"/>
  <c r="P407" i="3"/>
  <c r="Q407" i="3" s="1"/>
  <c r="P408" i="3"/>
  <c r="Q408" i="3" s="1"/>
  <c r="P409" i="3"/>
  <c r="Q409" i="3" s="1"/>
  <c r="P410" i="3"/>
  <c r="Q410" i="3" s="1"/>
  <c r="P411" i="3"/>
  <c r="Q411" i="3" s="1"/>
  <c r="P428" i="3"/>
  <c r="Q428" i="3" s="1"/>
  <c r="P413" i="3"/>
  <c r="Q413" i="3" s="1"/>
  <c r="P474" i="3"/>
  <c r="Q474" i="3" s="1"/>
  <c r="P230" i="3"/>
  <c r="Q230" i="3" s="1"/>
  <c r="P523" i="3"/>
  <c r="Q523" i="3" s="1"/>
  <c r="P536" i="3"/>
  <c r="Q536" i="3" s="1"/>
  <c r="P418" i="3"/>
  <c r="Q418" i="3" s="1"/>
  <c r="P538" i="3"/>
  <c r="Q538" i="3" s="1"/>
  <c r="P420" i="3"/>
  <c r="Q420" i="3" s="1"/>
  <c r="P421" i="3"/>
  <c r="Q421" i="3" s="1"/>
  <c r="P422" i="3"/>
  <c r="Q422" i="3" s="1"/>
  <c r="P423" i="3"/>
  <c r="Q423" i="3" s="1"/>
  <c r="P167" i="3"/>
  <c r="Q167" i="3" s="1"/>
  <c r="P169" i="3"/>
  <c r="Q169" i="3" s="1"/>
  <c r="P426" i="3"/>
  <c r="Q426" i="3" s="1"/>
  <c r="P427" i="3"/>
  <c r="Q427" i="3" s="1"/>
  <c r="P222" i="3"/>
  <c r="Q222" i="3" s="1"/>
  <c r="P429" i="3"/>
  <c r="Q429" i="3" s="1"/>
  <c r="P228" i="3"/>
  <c r="Q228" i="3" s="1"/>
  <c r="P277" i="3"/>
  <c r="Q277" i="3" s="1"/>
  <c r="P282" i="3"/>
  <c r="Q282" i="3" s="1"/>
  <c r="P433" i="3"/>
  <c r="Q433" i="3" s="1"/>
  <c r="P323" i="3"/>
  <c r="Q323" i="3" s="1"/>
  <c r="P435" i="3"/>
  <c r="Q435" i="3" s="1"/>
  <c r="P436" i="3"/>
  <c r="Q436" i="3" s="1"/>
  <c r="P437" i="3"/>
  <c r="Q437" i="3" s="1"/>
  <c r="P438" i="3"/>
  <c r="Q438" i="3" s="1"/>
  <c r="P355" i="3"/>
  <c r="Q355" i="3" s="1"/>
  <c r="P386" i="3"/>
  <c r="Q386" i="3" s="1"/>
  <c r="P441" i="3"/>
  <c r="Q441" i="3" s="1"/>
  <c r="P495" i="3"/>
  <c r="Q495" i="3" s="1"/>
  <c r="P443" i="3"/>
  <c r="Q443" i="3" s="1"/>
  <c r="P444" i="3"/>
  <c r="Q444" i="3" s="1"/>
  <c r="P504" i="3"/>
  <c r="Q504" i="3" s="1"/>
  <c r="P515" i="3"/>
  <c r="Q515" i="3" s="1"/>
  <c r="P528" i="3"/>
  <c r="Q528" i="3" s="1"/>
  <c r="P144" i="3"/>
  <c r="Q144" i="3" s="1"/>
  <c r="P364" i="3"/>
  <c r="Q364" i="3" s="1"/>
  <c r="P450" i="3"/>
  <c r="Q450" i="3" s="1"/>
  <c r="P448" i="3"/>
  <c r="Q448" i="3" s="1"/>
  <c r="P452" i="3"/>
  <c r="Q452" i="3" s="1"/>
  <c r="P497" i="3"/>
  <c r="Q497" i="3" s="1"/>
  <c r="P454" i="3"/>
  <c r="Q454" i="3" s="1"/>
  <c r="P506" i="3"/>
  <c r="Q506" i="3" s="1"/>
  <c r="P510" i="3"/>
  <c r="Q510" i="3" s="1"/>
  <c r="P45" i="3"/>
  <c r="Q45" i="3" s="1"/>
  <c r="P458" i="3"/>
  <c r="Q458" i="3" s="1"/>
  <c r="P459" i="3"/>
  <c r="Q459" i="3" s="1"/>
  <c r="P460" i="3"/>
  <c r="Q460" i="3" s="1"/>
  <c r="P176" i="3"/>
  <c r="Q176" i="3" s="1"/>
  <c r="P255" i="3"/>
  <c r="Q255" i="3" s="1"/>
  <c r="P262" i="3"/>
  <c r="Q262" i="3" s="1"/>
  <c r="P464" i="3"/>
  <c r="Q464" i="3" s="1"/>
  <c r="P465" i="3"/>
  <c r="Q465" i="3" s="1"/>
  <c r="P466" i="3"/>
  <c r="Q466" i="3" s="1"/>
  <c r="P310" i="3"/>
  <c r="Q310" i="3" s="1"/>
  <c r="P341" i="3"/>
  <c r="Q341" i="3" s="1"/>
  <c r="P369" i="3"/>
  <c r="Q369" i="3" s="1"/>
  <c r="P470" i="3"/>
  <c r="Q470" i="3" s="1"/>
  <c r="P462" i="3"/>
  <c r="Q462" i="3" s="1"/>
  <c r="P472" i="3"/>
  <c r="Q472" i="3" s="1"/>
  <c r="P473" i="3"/>
  <c r="Q473" i="3" s="1"/>
  <c r="P148" i="3"/>
  <c r="Q148" i="3" s="1"/>
  <c r="P475" i="3"/>
  <c r="Q475" i="3" s="1"/>
  <c r="P476" i="3"/>
  <c r="Q476" i="3" s="1"/>
  <c r="P477" i="3"/>
  <c r="Q477" i="3" s="1"/>
  <c r="P414" i="3"/>
  <c r="Q414" i="3" s="1"/>
  <c r="P479" i="3"/>
  <c r="Q479" i="3" s="1"/>
  <c r="P405" i="3"/>
  <c r="Q405" i="3" s="1"/>
  <c r="P481" i="3"/>
  <c r="Q481" i="3" s="1"/>
  <c r="P482" i="3"/>
  <c r="Q482" i="3" s="1"/>
  <c r="P534" i="3"/>
  <c r="Q534" i="3" s="1"/>
  <c r="P64" i="3"/>
  <c r="Q64" i="3" s="1"/>
  <c r="P485" i="3"/>
  <c r="Q485" i="3" s="1"/>
  <c r="P117" i="3"/>
  <c r="Q117" i="3" s="1"/>
  <c r="P487" i="3"/>
  <c r="Q487" i="3" s="1"/>
  <c r="P171" i="3"/>
  <c r="Q171" i="3" s="1"/>
  <c r="P489" i="3"/>
  <c r="Q489" i="3" s="1"/>
  <c r="P359" i="3"/>
  <c r="Q359" i="3" s="1"/>
  <c r="P491" i="3"/>
  <c r="Q491" i="3" s="1"/>
  <c r="P478" i="3"/>
  <c r="Q478" i="3" s="1"/>
  <c r="P92" i="3"/>
  <c r="Q92" i="3" s="1"/>
  <c r="P98" i="3"/>
  <c r="Q98" i="3" s="1"/>
  <c r="P331" i="3"/>
  <c r="Q331" i="3" s="1"/>
  <c r="P343" i="3"/>
  <c r="Q343" i="3" s="1"/>
  <c r="P378" i="3"/>
  <c r="Q378" i="3" s="1"/>
  <c r="P498" i="3"/>
  <c r="Q498" i="3" s="1"/>
  <c r="P499" i="3"/>
  <c r="Q499" i="3" s="1"/>
  <c r="P500" i="3"/>
  <c r="Q500" i="3" s="1"/>
  <c r="P484" i="3"/>
  <c r="Q484" i="3" s="1"/>
  <c r="P533" i="3"/>
  <c r="Q533" i="3" s="1"/>
  <c r="P109" i="3"/>
  <c r="Q109" i="3" s="1"/>
  <c r="P209" i="3"/>
  <c r="Q209" i="3"/>
  <c r="P505" i="3"/>
  <c r="Q505" i="3" s="1"/>
  <c r="P212" i="3"/>
  <c r="Q212" i="3"/>
  <c r="P468" i="3"/>
  <c r="Q468" i="3" s="1"/>
  <c r="P508" i="3"/>
  <c r="Q508" i="3"/>
  <c r="P509" i="3"/>
  <c r="Q509" i="3" s="1"/>
  <c r="P163" i="3"/>
  <c r="Q163" i="3"/>
  <c r="P301" i="3"/>
  <c r="Q301" i="3" s="1"/>
  <c r="P512" i="3"/>
  <c r="Q512" i="3"/>
  <c r="P335" i="3"/>
  <c r="Q335" i="3" s="1"/>
  <c r="P387" i="3"/>
  <c r="Q387" i="3"/>
  <c r="P406" i="3"/>
  <c r="Q406" i="3" s="1"/>
  <c r="P251" i="3"/>
  <c r="Q251" i="3"/>
  <c r="P517" i="3"/>
  <c r="Q517" i="3" s="1"/>
  <c r="P272" i="3"/>
  <c r="Q272" i="3"/>
  <c r="P519" i="3"/>
  <c r="Q519" i="3" s="1"/>
  <c r="P520" i="3"/>
  <c r="Q520" i="3"/>
  <c r="P333" i="3"/>
  <c r="Q333" i="3" s="1"/>
  <c r="P522" i="3"/>
  <c r="Q522" i="3"/>
  <c r="P354" i="3"/>
  <c r="Q354" i="3" s="1"/>
  <c r="P524" i="3"/>
  <c r="Q524" i="3"/>
  <c r="P361" i="3"/>
  <c r="Q361" i="3" s="1"/>
  <c r="P526" i="3"/>
  <c r="Q526" i="3"/>
  <c r="P527" i="3"/>
  <c r="Q527" i="3" s="1"/>
  <c r="P371" i="3"/>
  <c r="Q371" i="3"/>
  <c r="P496" i="3"/>
  <c r="Q496" i="3" s="1"/>
  <c r="P154" i="3"/>
  <c r="Q154" i="3"/>
  <c r="P179" i="3"/>
  <c r="Q179" i="3" s="1"/>
  <c r="P280" i="3"/>
  <c r="Q280" i="3"/>
  <c r="P451" i="3"/>
  <c r="Q451" i="3" s="1"/>
  <c r="P82" i="3"/>
  <c r="Q82" i="3"/>
  <c r="P535" i="3"/>
  <c r="Q535" i="3" s="1"/>
  <c r="P150" i="3"/>
  <c r="Q150" i="3"/>
  <c r="P537" i="3"/>
  <c r="Q537" i="3" s="1"/>
  <c r="P377" i="3"/>
  <c r="Q377" i="3"/>
  <c r="P493" i="3"/>
  <c r="Q493" i="3" s="1"/>
  <c r="P336" i="3"/>
  <c r="Q336" i="3"/>
  <c r="P541" i="3"/>
  <c r="Q541" i="3" s="1"/>
  <c r="P542" i="3"/>
  <c r="Q542" i="3"/>
  <c r="P186" i="3"/>
  <c r="Q186" i="3" s="1"/>
  <c r="P122" i="3"/>
  <c r="Q122" i="3"/>
  <c r="P81" i="3"/>
  <c r="Q81" i="3" s="1"/>
  <c r="P79" i="3"/>
  <c r="Q79" i="3"/>
  <c r="P72" i="3"/>
  <c r="Q72" i="3" s="1"/>
  <c r="P50" i="3"/>
  <c r="Q50" i="3"/>
  <c r="P47" i="3"/>
  <c r="Q47" i="3" s="1"/>
  <c r="P43" i="3"/>
  <c r="Q43" i="3"/>
  <c r="P31" i="3"/>
  <c r="Q31" i="3" s="1"/>
  <c r="P28" i="3"/>
  <c r="Q28" i="3"/>
  <c r="P24" i="3"/>
  <c r="Q24" i="3" s="1"/>
  <c r="P21" i="3"/>
  <c r="Q21" i="3"/>
  <c r="P18" i="3"/>
  <c r="Q18" i="3" s="1"/>
  <c r="P13" i="3"/>
  <c r="Q13" i="3"/>
  <c r="P11" i="3"/>
  <c r="Q11" i="3" s="1"/>
  <c r="P8" i="3"/>
  <c r="Q8" i="3"/>
  <c r="P5" i="3"/>
  <c r="Q5" i="3" s="1"/>
  <c r="P4" i="3"/>
  <c r="Q4" i="3"/>
  <c r="P6" i="3"/>
  <c r="Q6" i="3" s="1"/>
  <c r="N4" i="3"/>
  <c r="N5" i="3"/>
  <c r="N8" i="3"/>
  <c r="N11" i="3"/>
  <c r="N13" i="3"/>
  <c r="N18" i="3"/>
  <c r="N21" i="3"/>
  <c r="N24" i="3"/>
  <c r="N28" i="3"/>
  <c r="N31" i="3"/>
  <c r="N43" i="3"/>
  <c r="N47" i="3"/>
  <c r="N50" i="3"/>
  <c r="N72" i="3"/>
  <c r="N79" i="3"/>
  <c r="N81" i="3"/>
  <c r="N122" i="3"/>
  <c r="N186" i="3"/>
  <c r="N542" i="3"/>
  <c r="N541" i="3"/>
  <c r="N336" i="3"/>
  <c r="N493" i="3"/>
  <c r="N377" i="3"/>
  <c r="N537" i="3"/>
  <c r="N150" i="3"/>
  <c r="N535" i="3"/>
  <c r="N82" i="3"/>
  <c r="N451" i="3"/>
  <c r="N280" i="3"/>
  <c r="N179" i="3"/>
  <c r="N154" i="3"/>
  <c r="N496" i="3"/>
  <c r="N371" i="3"/>
  <c r="N527" i="3"/>
  <c r="N526" i="3"/>
  <c r="N361" i="3"/>
  <c r="N524" i="3"/>
  <c r="N354" i="3"/>
  <c r="N522" i="3"/>
  <c r="N333" i="3"/>
  <c r="N520" i="3"/>
  <c r="N519" i="3"/>
  <c r="N272" i="3"/>
  <c r="N517" i="3"/>
  <c r="N251" i="3"/>
  <c r="N406" i="3"/>
  <c r="N387" i="3"/>
  <c r="N335" i="3"/>
  <c r="N512" i="3"/>
  <c r="N301" i="3"/>
  <c r="N163" i="3"/>
  <c r="N509" i="3"/>
  <c r="N508" i="3"/>
  <c r="N468" i="3"/>
  <c r="N212" i="3"/>
  <c r="N505" i="3"/>
  <c r="N209" i="3"/>
  <c r="N109" i="3"/>
  <c r="N533" i="3"/>
  <c r="N484" i="3"/>
  <c r="N500" i="3"/>
  <c r="N499" i="3"/>
  <c r="N498" i="3"/>
  <c r="N378" i="3"/>
  <c r="N343" i="3"/>
  <c r="N331" i="3"/>
  <c r="N98" i="3"/>
  <c r="N92" i="3"/>
  <c r="N478" i="3"/>
  <c r="N491" i="3"/>
  <c r="N359" i="3"/>
  <c r="N489" i="3"/>
  <c r="N171" i="3"/>
  <c r="N487" i="3"/>
  <c r="N117" i="3"/>
  <c r="N485" i="3"/>
  <c r="N64" i="3"/>
  <c r="N534" i="3"/>
  <c r="N482" i="3"/>
  <c r="N481" i="3"/>
  <c r="N405" i="3"/>
  <c r="N479" i="3"/>
  <c r="N414" i="3"/>
  <c r="N477" i="3"/>
  <c r="N476" i="3"/>
  <c r="N475" i="3"/>
  <c r="N148" i="3"/>
  <c r="N473" i="3"/>
  <c r="N472" i="3"/>
  <c r="N462" i="3"/>
  <c r="N470" i="3"/>
  <c r="N369" i="3"/>
  <c r="N341" i="3"/>
  <c r="N310" i="3"/>
  <c r="N466" i="3"/>
  <c r="N465" i="3"/>
  <c r="N464" i="3"/>
  <c r="N262" i="3"/>
  <c r="N255" i="3"/>
  <c r="N176" i="3"/>
  <c r="N460" i="3"/>
  <c r="N459" i="3"/>
  <c r="N458" i="3"/>
  <c r="N45" i="3"/>
  <c r="N510" i="3"/>
  <c r="N506" i="3"/>
  <c r="N454" i="3"/>
  <c r="N497" i="3"/>
  <c r="N452" i="3"/>
  <c r="N448" i="3"/>
  <c r="N450" i="3"/>
  <c r="N364" i="3"/>
  <c r="N144" i="3"/>
  <c r="N528" i="3"/>
  <c r="N515" i="3"/>
  <c r="N504" i="3"/>
  <c r="N444" i="3"/>
  <c r="N443" i="3"/>
  <c r="N495" i="3"/>
  <c r="N441" i="3"/>
  <c r="N386" i="3"/>
  <c r="N355" i="3"/>
  <c r="N438" i="3"/>
  <c r="N437" i="3"/>
  <c r="N436" i="3"/>
  <c r="N435" i="3"/>
  <c r="N323" i="3"/>
  <c r="N433" i="3"/>
  <c r="N282" i="3"/>
  <c r="N277" i="3"/>
  <c r="N228" i="3"/>
  <c r="N429" i="3"/>
  <c r="N222" i="3"/>
  <c r="N427" i="3"/>
  <c r="N426" i="3"/>
  <c r="N169" i="3"/>
  <c r="N167" i="3"/>
  <c r="N423" i="3"/>
  <c r="N422" i="3"/>
  <c r="N421" i="3"/>
  <c r="N420" i="3"/>
  <c r="N538" i="3"/>
  <c r="N418" i="3"/>
  <c r="N536" i="3"/>
  <c r="N523" i="3"/>
  <c r="N230" i="3"/>
  <c r="N474" i="3"/>
  <c r="N413" i="3"/>
  <c r="N428" i="3"/>
  <c r="N411" i="3"/>
  <c r="N410" i="3"/>
  <c r="N409" i="3"/>
  <c r="N408" i="3"/>
  <c r="N407" i="3"/>
  <c r="N392" i="3"/>
  <c r="N257" i="3"/>
  <c r="N187" i="3"/>
  <c r="N403" i="3"/>
  <c r="N402" i="3"/>
  <c r="N155" i="3"/>
  <c r="N400" i="3"/>
  <c r="N91" i="3"/>
  <c r="N398" i="3"/>
  <c r="N397" i="3"/>
  <c r="N539" i="3"/>
  <c r="N395" i="3"/>
  <c r="N514" i="3"/>
  <c r="N393" i="3"/>
  <c r="N457" i="3"/>
  <c r="N391" i="3"/>
  <c r="N390" i="3"/>
  <c r="N389" i="3"/>
  <c r="N456" i="3"/>
  <c r="N455" i="3"/>
  <c r="N453" i="3"/>
  <c r="N385" i="3"/>
  <c r="N449" i="3"/>
  <c r="N383" i="3"/>
  <c r="N382" i="3"/>
  <c r="N381" i="3"/>
  <c r="N380" i="3"/>
  <c r="N379" i="3"/>
  <c r="N442" i="3"/>
  <c r="N376" i="3"/>
  <c r="N431" i="3"/>
  <c r="N375" i="3"/>
  <c r="N417" i="3"/>
  <c r="N399" i="3"/>
  <c r="N372" i="3"/>
  <c r="N367" i="3"/>
  <c r="N370" i="3"/>
  <c r="N365" i="3"/>
  <c r="N368" i="3"/>
  <c r="N340" i="3"/>
  <c r="N303" i="3"/>
  <c r="N292" i="3"/>
  <c r="N247" i="3"/>
  <c r="N363" i="3"/>
  <c r="N362" i="3"/>
  <c r="N238" i="3"/>
  <c r="N360" i="3"/>
  <c r="N227" i="3"/>
  <c r="N143" i="3"/>
  <c r="N105" i="3"/>
  <c r="N356" i="3"/>
  <c r="N103" i="3"/>
  <c r="N529" i="3"/>
  <c r="N353" i="3"/>
  <c r="N352" i="3"/>
  <c r="N351" i="3"/>
  <c r="N518" i="3"/>
  <c r="N349" i="3"/>
  <c r="N348" i="3"/>
  <c r="N347" i="3"/>
  <c r="N511" i="3"/>
  <c r="N345" i="3"/>
  <c r="N344" i="3"/>
  <c r="N502" i="3"/>
  <c r="N488" i="3"/>
  <c r="N430" i="3"/>
  <c r="N415" i="3"/>
  <c r="N339" i="3"/>
  <c r="N338" i="3"/>
  <c r="N337" i="3"/>
  <c r="N401" i="3"/>
  <c r="N358" i="3"/>
  <c r="N334" i="3"/>
  <c r="N357" i="3"/>
  <c r="N332" i="3"/>
  <c r="N328" i="3"/>
  <c r="N330" i="3"/>
  <c r="N329" i="3"/>
  <c r="N295" i="3"/>
  <c r="N327" i="3"/>
  <c r="N326" i="3"/>
  <c r="N325" i="3"/>
  <c r="N286" i="3"/>
  <c r="N246" i="3"/>
  <c r="N322" i="3"/>
  <c r="N321" i="3"/>
  <c r="N320" i="3"/>
  <c r="N241" i="3"/>
  <c r="N178" i="3"/>
  <c r="N317" i="3"/>
  <c r="N532" i="3"/>
  <c r="N530" i="3"/>
  <c r="N314" i="3"/>
  <c r="N313" i="3"/>
  <c r="N312" i="3"/>
  <c r="N311" i="3"/>
  <c r="N525" i="3"/>
  <c r="N309" i="3"/>
  <c r="N308" i="3"/>
  <c r="N513" i="3"/>
  <c r="N306" i="3"/>
  <c r="N305" i="3"/>
  <c r="N471" i="3"/>
  <c r="N419" i="3"/>
  <c r="N373" i="3"/>
  <c r="N366" i="3"/>
  <c r="N300" i="3"/>
  <c r="N299" i="3"/>
  <c r="N298" i="3"/>
  <c r="N297" i="3"/>
  <c r="N296" i="3"/>
  <c r="N324" i="3"/>
  <c r="N294" i="3"/>
  <c r="N293" i="3"/>
  <c r="N316" i="3"/>
  <c r="N291" i="3"/>
  <c r="N290" i="3"/>
  <c r="N289" i="3"/>
  <c r="N288" i="3"/>
  <c r="N287" i="3"/>
  <c r="N265" i="3"/>
  <c r="N285" i="3"/>
  <c r="N284" i="3"/>
  <c r="N283" i="3"/>
  <c r="N231" i="3"/>
  <c r="N281" i="3"/>
  <c r="N204" i="3"/>
  <c r="N279" i="3"/>
  <c r="N463" i="3"/>
  <c r="N319" i="3"/>
  <c r="N276" i="3"/>
  <c r="N275" i="3"/>
  <c r="N274" i="3"/>
  <c r="N273" i="3"/>
  <c r="N307" i="3"/>
  <c r="N271" i="3"/>
  <c r="N270" i="3"/>
  <c r="N269" i="3"/>
  <c r="N268" i="3"/>
  <c r="N267" i="3"/>
  <c r="N266" i="3"/>
  <c r="N136" i="3"/>
  <c r="N264" i="3"/>
  <c r="N263" i="3"/>
  <c r="N540" i="3"/>
  <c r="N261" i="3"/>
  <c r="N490" i="3"/>
  <c r="N259" i="3"/>
  <c r="N258" i="3"/>
  <c r="N446" i="3"/>
  <c r="N256" i="3"/>
  <c r="N302" i="3"/>
  <c r="N254" i="3"/>
  <c r="N253" i="3"/>
  <c r="N252" i="3"/>
  <c r="N278" i="3"/>
  <c r="N250" i="3"/>
  <c r="N249" i="3"/>
  <c r="N248" i="3"/>
  <c r="N260" i="3"/>
  <c r="N516" i="3"/>
  <c r="N245" i="3"/>
  <c r="N244" i="3"/>
  <c r="N243" i="3"/>
  <c r="N242" i="3"/>
  <c r="N503" i="3"/>
  <c r="N240" i="3"/>
  <c r="N239" i="3"/>
  <c r="N492" i="3"/>
  <c r="N237" i="3"/>
  <c r="N236" i="3"/>
  <c r="N235" i="3"/>
  <c r="N234" i="3"/>
  <c r="N233" i="3"/>
  <c r="N232" i="3"/>
  <c r="N469" i="3"/>
  <c r="N447" i="3"/>
  <c r="N229" i="3"/>
  <c r="N432" i="3"/>
  <c r="N425" i="3"/>
  <c r="N226" i="3"/>
  <c r="N225" i="3"/>
  <c r="N224" i="3"/>
  <c r="N404" i="3"/>
  <c r="N374" i="3"/>
  <c r="N221" i="3"/>
  <c r="N220" i="3"/>
  <c r="N346" i="3"/>
  <c r="N218" i="3"/>
  <c r="N217" i="3"/>
  <c r="N216" i="3"/>
  <c r="N215" i="3"/>
  <c r="N214" i="3"/>
  <c r="N213" i="3"/>
  <c r="N318" i="3"/>
  <c r="N211" i="3"/>
  <c r="N210" i="3"/>
  <c r="N223" i="3"/>
  <c r="N208" i="3"/>
  <c r="N207" i="3"/>
  <c r="N206" i="3"/>
  <c r="N205" i="3"/>
  <c r="N192" i="3"/>
  <c r="N203" i="3"/>
  <c r="N202" i="3"/>
  <c r="N201" i="3"/>
  <c r="N200" i="3"/>
  <c r="N199" i="3"/>
  <c r="N161" i="3"/>
  <c r="N197" i="3"/>
  <c r="N196" i="3"/>
  <c r="N195" i="3"/>
  <c r="N194" i="3"/>
  <c r="N193" i="3"/>
  <c r="N507" i="3"/>
  <c r="N191" i="3"/>
  <c r="N190" i="3"/>
  <c r="N189" i="3"/>
  <c r="N188" i="3"/>
  <c r="N494" i="3"/>
  <c r="N185" i="3"/>
  <c r="N184" i="3"/>
  <c r="N183" i="3"/>
  <c r="N182" i="3"/>
  <c r="N181" i="3"/>
  <c r="N180" i="3"/>
  <c r="N483" i="3"/>
  <c r="N461" i="3"/>
  <c r="N177" i="3"/>
  <c r="N445" i="3"/>
  <c r="N175" i="3"/>
  <c r="N174" i="3"/>
  <c r="N173" i="3"/>
  <c r="N172" i="3"/>
  <c r="N440" i="3"/>
  <c r="N170" i="3"/>
  <c r="N396" i="3"/>
  <c r="N168" i="3"/>
  <c r="N394" i="3"/>
  <c r="N166" i="3"/>
  <c r="N165" i="3"/>
  <c r="N164" i="3"/>
  <c r="N388" i="3"/>
  <c r="N162" i="3"/>
  <c r="N384" i="3"/>
  <c r="N160" i="3"/>
  <c r="N159" i="3"/>
  <c r="N158" i="3"/>
  <c r="N157" i="3"/>
  <c r="N156" i="3"/>
  <c r="N315" i="3"/>
  <c r="N219" i="3"/>
  <c r="N153" i="3"/>
  <c r="N152" i="3"/>
  <c r="N151" i="3"/>
  <c r="N198" i="3"/>
  <c r="N149" i="3"/>
  <c r="N531" i="3"/>
  <c r="N501" i="3"/>
  <c r="N146" i="3"/>
  <c r="N145" i="3"/>
  <c r="N480" i="3"/>
  <c r="N439" i="3"/>
  <c r="N142" i="3"/>
  <c r="N141" i="3"/>
  <c r="N140" i="3"/>
  <c r="N350" i="3"/>
  <c r="N138" i="3"/>
  <c r="N137" i="3"/>
  <c r="N139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1" i="3"/>
  <c r="N120" i="3"/>
  <c r="N119" i="3"/>
  <c r="N118" i="3"/>
  <c r="N56" i="3"/>
  <c r="N116" i="3"/>
  <c r="N115" i="3"/>
  <c r="N114" i="3"/>
  <c r="N113" i="3"/>
  <c r="N112" i="3"/>
  <c r="N111" i="3"/>
  <c r="N110" i="3"/>
  <c r="N37" i="3"/>
  <c r="N108" i="3"/>
  <c r="N107" i="3"/>
  <c r="N106" i="3"/>
  <c r="N424" i="3"/>
  <c r="N104" i="3"/>
  <c r="N416" i="3"/>
  <c r="N102" i="3"/>
  <c r="N101" i="3"/>
  <c r="N100" i="3"/>
  <c r="N99" i="3"/>
  <c r="N486" i="3"/>
  <c r="N97" i="3"/>
  <c r="N96" i="3"/>
  <c r="N95" i="3"/>
  <c r="N94" i="3"/>
  <c r="N93" i="3"/>
  <c r="N467" i="3"/>
  <c r="N342" i="3"/>
  <c r="N90" i="3"/>
  <c r="N89" i="3"/>
  <c r="N88" i="3"/>
  <c r="N87" i="3"/>
  <c r="N86" i="3"/>
  <c r="N85" i="3"/>
  <c r="N84" i="3"/>
  <c r="N83" i="3"/>
  <c r="N304" i="3"/>
  <c r="N80" i="3"/>
  <c r="N78" i="3"/>
  <c r="N77" i="3"/>
  <c r="N76" i="3"/>
  <c r="N75" i="3"/>
  <c r="N74" i="3"/>
  <c r="N73" i="3"/>
  <c r="N71" i="3"/>
  <c r="N70" i="3"/>
  <c r="N69" i="3"/>
  <c r="N68" i="3"/>
  <c r="N67" i="3"/>
  <c r="N66" i="3"/>
  <c r="N65" i="3"/>
  <c r="N147" i="3"/>
  <c r="N63" i="3"/>
  <c r="N62" i="3"/>
  <c r="N61" i="3"/>
  <c r="N60" i="3"/>
  <c r="N59" i="3"/>
  <c r="N58" i="3"/>
  <c r="N57" i="3"/>
  <c r="N521" i="3"/>
  <c r="N55" i="3"/>
  <c r="N54" i="3"/>
  <c r="N53" i="3"/>
  <c r="N52" i="3"/>
  <c r="N51" i="3"/>
  <c r="N49" i="3"/>
  <c r="N48" i="3"/>
  <c r="N46" i="3"/>
  <c r="N434" i="3"/>
  <c r="N44" i="3"/>
  <c r="N42" i="3"/>
  <c r="N41" i="3"/>
  <c r="N40" i="3"/>
  <c r="N39" i="3"/>
  <c r="N38" i="3"/>
  <c r="N412" i="3"/>
  <c r="N36" i="3"/>
  <c r="N35" i="3"/>
  <c r="N34" i="3"/>
  <c r="N33" i="3"/>
  <c r="N32" i="3"/>
  <c r="N30" i="3"/>
  <c r="N29" i="3"/>
  <c r="N27" i="3"/>
  <c r="N26" i="3"/>
  <c r="N25" i="3"/>
  <c r="N23" i="3"/>
  <c r="N22" i="3"/>
  <c r="N20" i="3"/>
  <c r="N19" i="3"/>
  <c r="N17" i="3"/>
  <c r="N16" i="3"/>
  <c r="N15" i="3"/>
  <c r="N14" i="3"/>
  <c r="N12" i="3"/>
  <c r="N10" i="3"/>
  <c r="N9" i="3"/>
  <c r="N7" i="3"/>
  <c r="N6" i="3"/>
</calcChain>
</file>

<file path=xl/sharedStrings.xml><?xml version="1.0" encoding="utf-8"?>
<sst xmlns="http://schemas.openxmlformats.org/spreadsheetml/2006/main" count="19481" uniqueCount="4106">
  <si>
    <t>UNH US Equity</t>
  </si>
  <si>
    <t>RMAX US Equity</t>
  </si>
  <si>
    <t>INFO US Equity</t>
  </si>
  <si>
    <t>SMBK US Equity</t>
  </si>
  <si>
    <t>HIFS US Equity</t>
  </si>
  <si>
    <t>WAFD US Equity</t>
  </si>
  <si>
    <t>NCBS US Equity</t>
  </si>
  <si>
    <t>CNBKA US Equity</t>
  </si>
  <si>
    <t>FRC US Equity</t>
  </si>
  <si>
    <t>CMA US Equity</t>
  </si>
  <si>
    <t>MBWM US Equity</t>
  </si>
  <si>
    <t>OZRK US Equity</t>
  </si>
  <si>
    <t>C US Equity</t>
  </si>
  <si>
    <t>CSX US Equity</t>
  </si>
  <si>
    <t>IBKR US Equity</t>
  </si>
  <si>
    <t>ADTN US Equity</t>
  </si>
  <si>
    <t>RNST US Equity</t>
  </si>
  <si>
    <t>PNFP US Equity</t>
  </si>
  <si>
    <t>USB US Equity</t>
  </si>
  <si>
    <t>ENTG US Equity</t>
  </si>
  <si>
    <t>SCHW US Equity</t>
  </si>
  <si>
    <t>CTBI US Equity</t>
  </si>
  <si>
    <t>OLBK US Equity</t>
  </si>
  <si>
    <t>CARO US Equity</t>
  </si>
  <si>
    <t>FNLC US Equity</t>
  </si>
  <si>
    <t>BKMU US Equity</t>
  </si>
  <si>
    <t>FUL US Equity</t>
  </si>
  <si>
    <t>FFKT US Equity</t>
  </si>
  <si>
    <t>KMI US Equity</t>
  </si>
  <si>
    <t>BAC US Equity</t>
  </si>
  <si>
    <t>FAST US Equity</t>
  </si>
  <si>
    <t>GS US Equity</t>
  </si>
  <si>
    <t>EGBN US Equity</t>
  </si>
  <si>
    <t>SLM US Equity</t>
  </si>
  <si>
    <t>PLXS US Equity</t>
  </si>
  <si>
    <t>HBHC US Equity</t>
  </si>
  <si>
    <t>BPFH US Equity</t>
  </si>
  <si>
    <t>NVEC US Equity</t>
  </si>
  <si>
    <t>GHDX US Equity</t>
  </si>
  <si>
    <t>PTC US Equity</t>
  </si>
  <si>
    <t>AA US Equity</t>
  </si>
  <si>
    <t>BBT US Equity</t>
  </si>
  <si>
    <t>HOMB US Equity</t>
  </si>
  <si>
    <t>AZZ US Equity</t>
  </si>
  <si>
    <t>MTB US Equity</t>
  </si>
  <si>
    <t>ICBK US Equity</t>
  </si>
  <si>
    <t>BSET US Equity</t>
  </si>
  <si>
    <t>BANF US Equity</t>
  </si>
  <si>
    <t>PBNC US Equity</t>
  </si>
  <si>
    <t>LION US Equity</t>
  </si>
  <si>
    <t>CHCO US Equity</t>
  </si>
  <si>
    <t>JBHT US Equity</t>
  </si>
  <si>
    <t>BSF US Equity</t>
  </si>
  <si>
    <t>PACW US Equity</t>
  </si>
  <si>
    <t>SRCE US Equity</t>
  </si>
  <si>
    <t>INBK US Equity</t>
  </si>
  <si>
    <t>BMTC US Equity</t>
  </si>
  <si>
    <t>CVLY US Equity</t>
  </si>
  <si>
    <t>AMNB US Equity</t>
  </si>
  <si>
    <t>HBMD US Equity</t>
  </si>
  <si>
    <t>GATX US Equity</t>
  </si>
  <si>
    <t>CZNC US Equity</t>
  </si>
  <si>
    <t>PPG US Equity</t>
  </si>
  <si>
    <t>SASR US Equity</t>
  </si>
  <si>
    <t>MTG US Equity</t>
  </si>
  <si>
    <t>SBNY US Equity</t>
  </si>
  <si>
    <t>KEY US Equity</t>
  </si>
  <si>
    <t>BK US Equity</t>
  </si>
  <si>
    <t>IIIN US Equity</t>
  </si>
  <si>
    <t>CBSH US Equity</t>
  </si>
  <si>
    <t>MS US Equity</t>
  </si>
  <si>
    <t>WABC US Equity</t>
  </si>
  <si>
    <t>AXP US Equity</t>
  </si>
  <si>
    <t>ENFC US Equity</t>
  </si>
  <si>
    <t>FFBC US Equity</t>
  </si>
  <si>
    <t>INDB US Equity</t>
  </si>
  <si>
    <t>TEAM US Equity</t>
  </si>
  <si>
    <t>IBM US Equity</t>
  </si>
  <si>
    <t>PBCT US Equity</t>
  </si>
  <si>
    <t>HIL US Equity</t>
  </si>
  <si>
    <t>RF US Equity</t>
  </si>
  <si>
    <t>STI US Equity</t>
  </si>
  <si>
    <t>ANCX US Equity</t>
  </si>
  <si>
    <t>BOCH US Equity</t>
  </si>
  <si>
    <t>AROW US Equity</t>
  </si>
  <si>
    <t>TCFC US Equity</t>
  </si>
  <si>
    <t>ATLO US Equity</t>
  </si>
  <si>
    <t>GCBC US Equity</t>
  </si>
  <si>
    <t>SYF US Equity</t>
  </si>
  <si>
    <t>FHN US Equity</t>
  </si>
  <si>
    <t>CFG US Equity</t>
  </si>
  <si>
    <t>SLB US Equity</t>
  </si>
  <si>
    <t>KSU US Equity</t>
  </si>
  <si>
    <t>OPB US Equity</t>
  </si>
  <si>
    <t>PVAC US Equity</t>
  </si>
  <si>
    <t>SMBC US Equity</t>
  </si>
  <si>
    <t>EXP US Equity</t>
  </si>
  <si>
    <t>FRBK US Equity</t>
  </si>
  <si>
    <t>JJSF US Equity</t>
  </si>
  <si>
    <t>TSBK US Equity</t>
  </si>
  <si>
    <t>PRK US Equity</t>
  </si>
  <si>
    <t>NBTB US Equity</t>
  </si>
  <si>
    <t>PKBK US Equity</t>
  </si>
  <si>
    <t>PETS US Equity</t>
  </si>
  <si>
    <t>BSRR US Equity</t>
  </si>
  <si>
    <t>PEBK US Equity</t>
  </si>
  <si>
    <t>NWBI US Equity</t>
  </si>
  <si>
    <t>BOH US Equity</t>
  </si>
  <si>
    <t>CBU US Equity</t>
  </si>
  <si>
    <t>WSFS US Equity</t>
  </si>
  <si>
    <t>BMRC US Equity</t>
  </si>
  <si>
    <t>EFSC US Equity</t>
  </si>
  <si>
    <t>TBK US Equity</t>
  </si>
  <si>
    <t>HAL US Equity</t>
  </si>
  <si>
    <t>RMD US Equity</t>
  </si>
  <si>
    <t>HMST US Equity</t>
  </si>
  <si>
    <t>BRO US Equity</t>
  </si>
  <si>
    <t>RBB US Equity</t>
  </si>
  <si>
    <t>STLD US Equity</t>
  </si>
  <si>
    <t>FDEF US Equity</t>
  </si>
  <si>
    <t>WTFC US Equity</t>
  </si>
  <si>
    <t>FBK US Equity</t>
  </si>
  <si>
    <t>WWD US Equity</t>
  </si>
  <si>
    <t>TRST US Equity</t>
  </si>
  <si>
    <t>SFBS US Equity</t>
  </si>
  <si>
    <t>NFLX US Equity</t>
  </si>
  <si>
    <t>FULT US Equity</t>
  </si>
  <si>
    <t>ZION US Equity</t>
  </si>
  <si>
    <t>SFNC US Equity</t>
  </si>
  <si>
    <t>PEBO US Equity</t>
  </si>
  <si>
    <t>WAT US Equity</t>
  </si>
  <si>
    <t>UBSH US Equity</t>
  </si>
  <si>
    <t>SNV US Equity</t>
  </si>
  <si>
    <t>ONB US Equity</t>
  </si>
  <si>
    <t>HBAN US Equity</t>
  </si>
  <si>
    <t>PLD US Equity</t>
  </si>
  <si>
    <t>SFST US Equity</t>
  </si>
  <si>
    <t>DNBF US Equity</t>
  </si>
  <si>
    <t>CREE US Equity</t>
  </si>
  <si>
    <t>CSS US Equity</t>
  </si>
  <si>
    <t>HK US Equity</t>
  </si>
  <si>
    <t>NCOM US Equity</t>
  </si>
  <si>
    <t>NBN US Equity</t>
  </si>
  <si>
    <t>S US Equity</t>
  </si>
  <si>
    <t>KMT US Equity</t>
  </si>
  <si>
    <t>EBSB US Equity</t>
  </si>
  <si>
    <t>FCBC US Equity</t>
  </si>
  <si>
    <t>STT US Equity</t>
  </si>
  <si>
    <t>HBCP US Equity</t>
  </si>
  <si>
    <t>HZO US Equity</t>
  </si>
  <si>
    <t>UAL US Equity</t>
  </si>
  <si>
    <t>MRCY US Equity</t>
  </si>
  <si>
    <t>UMBF US Equity</t>
  </si>
  <si>
    <t>ATI US Equity</t>
  </si>
  <si>
    <t>SSB US Equity</t>
  </si>
  <si>
    <t>FNB US Equity</t>
  </si>
  <si>
    <t>BKU US Equity</t>
  </si>
  <si>
    <t>BPOP US Equity</t>
  </si>
  <si>
    <t>CCBG US Equity</t>
  </si>
  <si>
    <t>FBC US Equity</t>
  </si>
  <si>
    <t>FITB US Equity</t>
  </si>
  <si>
    <t>JNJ US Equity</t>
  </si>
  <si>
    <t>PG US Equity</t>
  </si>
  <si>
    <t>VZ US Equity</t>
  </si>
  <si>
    <t>AMTD US Equity</t>
  </si>
  <si>
    <t>KMB US Equity</t>
  </si>
  <si>
    <t>WBS US Equity</t>
  </si>
  <si>
    <t>TRV US Equity</t>
  </si>
  <si>
    <t>UCBI US Equity</t>
  </si>
  <si>
    <t>UBNK US Equity</t>
  </si>
  <si>
    <t>TRMK US Equity</t>
  </si>
  <si>
    <t>FCB US Equity</t>
  </si>
  <si>
    <t>HAFC US Equity</t>
  </si>
  <si>
    <t>UMPQ US Equity</t>
  </si>
  <si>
    <t>UCFC US Equity</t>
  </si>
  <si>
    <t>TXN US Equity</t>
  </si>
  <si>
    <t>GSBC US Equity</t>
  </si>
  <si>
    <t>STL US Equity</t>
  </si>
  <si>
    <t>NAVI US Equity</t>
  </si>
  <si>
    <t>CHFC US Equity</t>
  </si>
  <si>
    <t>LTXB US Equity</t>
  </si>
  <si>
    <t>ARAY US Equity</t>
  </si>
  <si>
    <t>COF US Equity</t>
  </si>
  <si>
    <t>TSS US Equity</t>
  </si>
  <si>
    <t>FCF US Equity</t>
  </si>
  <si>
    <t>WSBC US Equity</t>
  </si>
  <si>
    <t>PFBC US Equity</t>
  </si>
  <si>
    <t>PB US Equity</t>
  </si>
  <si>
    <t>GE US Equity</t>
  </si>
  <si>
    <t>QSII US Equity</t>
  </si>
  <si>
    <t>PGR US Equity</t>
  </si>
  <si>
    <t>ROL US Equity</t>
  </si>
  <si>
    <t>MPX US Equity</t>
  </si>
  <si>
    <t>RES US Equity</t>
  </si>
  <si>
    <t>NTRS US Equity</t>
  </si>
  <si>
    <t>MJCO US Equity</t>
  </si>
  <si>
    <t>MLVF US Equity</t>
  </si>
  <si>
    <t>VIVO US Equity</t>
  </si>
  <si>
    <t>VRTS US Equity</t>
  </si>
  <si>
    <t>TRCB US Equity</t>
  </si>
  <si>
    <t>CPF US Equity</t>
  </si>
  <si>
    <t>ESSA US Equity</t>
  </si>
  <si>
    <t>FNWB US Equity</t>
  </si>
  <si>
    <t>MSFG US Equity</t>
  </si>
  <si>
    <t>CVTI US Equity</t>
  </si>
  <si>
    <t>CVCY US Equity</t>
  </si>
  <si>
    <t>FMNB US Equity</t>
  </si>
  <si>
    <t>WASH US Equity</t>
  </si>
  <si>
    <t>BHBK US Equity</t>
  </si>
  <si>
    <t>SHBI US Equity</t>
  </si>
  <si>
    <t>QTM US Equity</t>
  </si>
  <si>
    <t>MAT US Equity</t>
  </si>
  <si>
    <t>GBNK US Equity</t>
  </si>
  <si>
    <t>FCNCA US Equity</t>
  </si>
  <si>
    <t>SEIC US Equity</t>
  </si>
  <si>
    <t>ETH US Equity</t>
  </si>
  <si>
    <t>LVS US Equity</t>
  </si>
  <si>
    <t>DLB US Equity</t>
  </si>
  <si>
    <t>RJF US Equity</t>
  </si>
  <si>
    <t>HBNC US Equity</t>
  </si>
  <si>
    <t>UBFO US Equity</t>
  </si>
  <si>
    <t>NVR US Equity</t>
  </si>
  <si>
    <t>NFBK US Equity</t>
  </si>
  <si>
    <t>FBMS US Equity</t>
  </si>
  <si>
    <t>UTX US Equity</t>
  </si>
  <si>
    <t>CVLT US Equity</t>
  </si>
  <si>
    <t>SWK US Equity</t>
  </si>
  <si>
    <t>BOKF US Equity</t>
  </si>
  <si>
    <t>ROK US Equity</t>
  </si>
  <si>
    <t>GD US Equity</t>
  </si>
  <si>
    <t>XLNX US Equity</t>
  </si>
  <si>
    <t>BHGE US Equity</t>
  </si>
  <si>
    <t>CMCSA US Equity</t>
  </si>
  <si>
    <t>ABT US Equity</t>
  </si>
  <si>
    <t>ITW US Equity</t>
  </si>
  <si>
    <t>GWW US Equity</t>
  </si>
  <si>
    <t>APH US Equity</t>
  </si>
  <si>
    <t>NSC US Equity</t>
  </si>
  <si>
    <t>BANR US Equity</t>
  </si>
  <si>
    <t>LRCX US Equity</t>
  </si>
  <si>
    <t>AMP US Equity</t>
  </si>
  <si>
    <t>VAR US Equity</t>
  </si>
  <si>
    <t>DFS US Equity</t>
  </si>
  <si>
    <t>CADE US Equity</t>
  </si>
  <si>
    <t>BXS US Equity</t>
  </si>
  <si>
    <t>SLG US Equity</t>
  </si>
  <si>
    <t>FBNK US Equity</t>
  </si>
  <si>
    <t>FFIV US Equity</t>
  </si>
  <si>
    <t>TSC US Equity</t>
  </si>
  <si>
    <t>TCBI US Equity</t>
  </si>
  <si>
    <t>FSB US Equity</t>
  </si>
  <si>
    <t>BGG US Equity</t>
  </si>
  <si>
    <t>RLI US Equity</t>
  </si>
  <si>
    <t>AZPN US Equity</t>
  </si>
  <si>
    <t>HXL US Equity</t>
  </si>
  <si>
    <t>CNS US Equity</t>
  </si>
  <si>
    <t>PUB US Equity</t>
  </si>
  <si>
    <t>LOB US Equity</t>
  </si>
  <si>
    <t>CUBI US Equity</t>
  </si>
  <si>
    <t>UVSP US Equity</t>
  </si>
  <si>
    <t>CCI US Equity</t>
  </si>
  <si>
    <t>URI US Equity</t>
  </si>
  <si>
    <t>WHR US Equity</t>
  </si>
  <si>
    <t>OSBC US Equity</t>
  </si>
  <si>
    <t>CVBF US Equity</t>
  </si>
  <si>
    <t>TER US Equity</t>
  </si>
  <si>
    <t>F US Equity</t>
  </si>
  <si>
    <t>COBZ US Equity</t>
  </si>
  <si>
    <t>RTN US Equity</t>
  </si>
  <si>
    <t>SMCI US Equity</t>
  </si>
  <si>
    <t>HP US Equity</t>
  </si>
  <si>
    <t>SHW US Equity</t>
  </si>
  <si>
    <t>FRME US Equity</t>
  </si>
  <si>
    <t>WTBA US Equity</t>
  </si>
  <si>
    <t>MDP US Equity</t>
  </si>
  <si>
    <t>BWFG US Equity</t>
  </si>
  <si>
    <t>CMRE US Equity</t>
  </si>
  <si>
    <t>CRS US Equity</t>
  </si>
  <si>
    <t>DECK US Equity</t>
  </si>
  <si>
    <t>CHFN US Equity</t>
  </si>
  <si>
    <t>RHI US Equity</t>
  </si>
  <si>
    <t>MCBC US Equity</t>
  </si>
  <si>
    <t>VVV US Equity</t>
  </si>
  <si>
    <t>BUSE US Equity</t>
  </si>
  <si>
    <t>HTBK US Equity</t>
  </si>
  <si>
    <t>MBFI US Equity</t>
  </si>
  <si>
    <t>PROV US Equity</t>
  </si>
  <si>
    <t>KRNY US Equity</t>
  </si>
  <si>
    <t>EPAY US Equity</t>
  </si>
  <si>
    <t>FMBH US Equity</t>
  </si>
  <si>
    <t>PWOD US Equity</t>
  </si>
  <si>
    <t>LCNB US Equity</t>
  </si>
  <si>
    <t>ISTR US Equity</t>
  </si>
  <si>
    <t>GHL US Equity</t>
  </si>
  <si>
    <t>GSIT US Equity</t>
  </si>
  <si>
    <t>FFIN US Equity</t>
  </si>
  <si>
    <t>EBTC US Equity</t>
  </si>
  <si>
    <t>PYPL US Equity</t>
  </si>
  <si>
    <t>SYNA US Equity</t>
  </si>
  <si>
    <t>TBNK US Equity</t>
  </si>
  <si>
    <t>MRLN US Equity</t>
  </si>
  <si>
    <t>HTBI US Equity</t>
  </si>
  <si>
    <t>WYNN US Equity</t>
  </si>
  <si>
    <t>FBIZ US Equity</t>
  </si>
  <si>
    <t>MRTN US Equity</t>
  </si>
  <si>
    <t>FBP US Equity</t>
  </si>
  <si>
    <t>VLY US Equity</t>
  </si>
  <si>
    <t>IVZ US Equity</t>
  </si>
  <si>
    <t>LANC US Equity</t>
  </si>
  <si>
    <t>OSK US Equity</t>
  </si>
  <si>
    <t>SYBT US Equity</t>
  </si>
  <si>
    <t>RCL US Equity</t>
  </si>
  <si>
    <t>ESXB US Equity</t>
  </si>
  <si>
    <t>UNTY US Equity</t>
  </si>
  <si>
    <t>DST US Equity</t>
  </si>
  <si>
    <t>AIT US Equity</t>
  </si>
  <si>
    <t>RDN US Equity</t>
  </si>
  <si>
    <t>CHMG US Equity</t>
  </si>
  <si>
    <t>LLL US Equity</t>
  </si>
  <si>
    <t>CNOB US Equity</t>
  </si>
  <si>
    <t>CFFI US Equity</t>
  </si>
  <si>
    <t>RVSB US Equity</t>
  </si>
  <si>
    <t>HTLD US Equity</t>
  </si>
  <si>
    <t>FBNC US Equity</t>
  </si>
  <si>
    <t>FFNW US Equity</t>
  </si>
  <si>
    <t>LBAI US Equity</t>
  </si>
  <si>
    <t>TOWN US Equity</t>
  </si>
  <si>
    <t>DLX US Equity</t>
  </si>
  <si>
    <t>ORRF US Equity</t>
  </si>
  <si>
    <t>ALK US Equity</t>
  </si>
  <si>
    <t>CCMP US Equity</t>
  </si>
  <si>
    <t>HFWA US Equity</t>
  </si>
  <si>
    <t>NOC US Equity</t>
  </si>
  <si>
    <t>EWBC US Equity</t>
  </si>
  <si>
    <t>AVX US Equity</t>
  </si>
  <si>
    <t>COLB US Equity</t>
  </si>
  <si>
    <t>ABAX US Equity</t>
  </si>
  <si>
    <t>CELG US Equity</t>
  </si>
  <si>
    <t>PX US Equity</t>
  </si>
  <si>
    <t>GWB US Equity</t>
  </si>
  <si>
    <t>MSCC US Equity</t>
  </si>
  <si>
    <t>LUV US Equity</t>
  </si>
  <si>
    <t>LRN US Equity</t>
  </si>
  <si>
    <t>AAL US Equity</t>
  </si>
  <si>
    <t>CLF US Equity</t>
  </si>
  <si>
    <t>ISCA US Equity</t>
  </si>
  <si>
    <t>CLFD US Equity</t>
  </si>
  <si>
    <t>ABTX US Equity</t>
  </si>
  <si>
    <t>ORI US Equity</t>
  </si>
  <si>
    <t>CRR US Equity</t>
  </si>
  <si>
    <t>MKC US Equity</t>
  </si>
  <si>
    <t>JBLU US Equity</t>
  </si>
  <si>
    <t>LYTS US Equity</t>
  </si>
  <si>
    <t>AEP US Equity</t>
  </si>
  <si>
    <t>BIIB US Equity</t>
  </si>
  <si>
    <t>UFI US Equity</t>
  </si>
  <si>
    <t>AVT US Equity</t>
  </si>
  <si>
    <t>STBA US Equity</t>
  </si>
  <si>
    <t>ADS US Equity</t>
  </si>
  <si>
    <t>CAT US Equity</t>
  </si>
  <si>
    <t>UNP US Equity</t>
  </si>
  <si>
    <t>FCX US Equity</t>
  </si>
  <si>
    <t>LKFN US Equity</t>
  </si>
  <si>
    <t>STBZ US Equity</t>
  </si>
  <si>
    <t>CFR US Equity</t>
  </si>
  <si>
    <t>ASB US Equity</t>
  </si>
  <si>
    <t>MSBI US Equity</t>
  </si>
  <si>
    <t>MATW US Equity</t>
  </si>
  <si>
    <t>MBTF US Equity</t>
  </si>
  <si>
    <t>SBCF US Equity</t>
  </si>
  <si>
    <t>MXIM US Equity</t>
  </si>
  <si>
    <t>FLXS US Equity</t>
  </si>
  <si>
    <t>PKI US Equity</t>
  </si>
  <si>
    <t>OCFC US Equity</t>
  </si>
  <si>
    <t>IBKC US Equity</t>
  </si>
  <si>
    <t>BDN US Equity</t>
  </si>
  <si>
    <t>GBCI US Equity</t>
  </si>
  <si>
    <t>TMST US Equity</t>
  </si>
  <si>
    <t>BHLB US Equity</t>
  </si>
  <si>
    <t>NBHC US Equity</t>
  </si>
  <si>
    <t>FII US Equity</t>
  </si>
  <si>
    <t>EQBK US Equity</t>
  </si>
  <si>
    <t>WDC US Equity</t>
  </si>
  <si>
    <t>MOFG US Equity</t>
  </si>
  <si>
    <t>DGII US Equity</t>
  </si>
  <si>
    <t>WAL US Equity</t>
  </si>
  <si>
    <t>INTC US Equity</t>
  </si>
  <si>
    <t>ISRG US Equity</t>
  </si>
  <si>
    <t>AGYS US Equity</t>
  </si>
  <si>
    <t>ETFC US Equity</t>
  </si>
  <si>
    <t>CSTR US Equity</t>
  </si>
  <si>
    <t>GNBC US Equity</t>
  </si>
  <si>
    <t>FHB US Equity</t>
  </si>
  <si>
    <t>CE US Equity</t>
  </si>
  <si>
    <t>SIVB US Equity</t>
  </si>
  <si>
    <t>TBBK US Equity</t>
  </si>
  <si>
    <t>AJG US Equity</t>
  </si>
  <si>
    <t>EGHT US Equity</t>
  </si>
  <si>
    <t>SBUX US Equity</t>
  </si>
  <si>
    <t>KLAC US Equity</t>
  </si>
  <si>
    <t>DCOM US Equity</t>
  </si>
  <si>
    <t>ISBC US Equity</t>
  </si>
  <si>
    <t>MMM US Equity</t>
  </si>
  <si>
    <t>LEA US Equity</t>
  </si>
  <si>
    <t>HRC US Equity</t>
  </si>
  <si>
    <t>CL US Equity</t>
  </si>
  <si>
    <t>APD US Equity</t>
  </si>
  <si>
    <t>HON US Equity</t>
  </si>
  <si>
    <t>ORIT US Equity</t>
  </si>
  <si>
    <t>CCNE US Equity</t>
  </si>
  <si>
    <t>PGC US Equity</t>
  </si>
  <si>
    <t>BDGE US Equity</t>
  </si>
  <si>
    <t>RBCAA US Equity</t>
  </si>
  <si>
    <t>MOG/A US Equity</t>
  </si>
  <si>
    <t>SONA US Equity</t>
  </si>
  <si>
    <t>OPOF US Equity</t>
  </si>
  <si>
    <t>HONE US Equity</t>
  </si>
  <si>
    <t>TMP US Equity</t>
  </si>
  <si>
    <t>NWFL US Equity</t>
  </si>
  <si>
    <t>SBSI US Equity</t>
  </si>
  <si>
    <t>CMCO US Equity</t>
  </si>
  <si>
    <t>LPG US Equity</t>
  </si>
  <si>
    <t>LM US Equity</t>
  </si>
  <si>
    <t>OPY US Equity</t>
  </si>
  <si>
    <t>GNTX US Equity</t>
  </si>
  <si>
    <t>POL US Equity</t>
  </si>
  <si>
    <t>HTH US Equity</t>
  </si>
  <si>
    <t>RICK US Equity</t>
  </si>
  <si>
    <t>TAX US Equity</t>
  </si>
  <si>
    <t>ABBV US Equity</t>
  </si>
  <si>
    <t>CIVB US Equity</t>
  </si>
  <si>
    <t>COL US Equity</t>
  </si>
  <si>
    <t>NEE US Equity</t>
  </si>
  <si>
    <t>PFS US Equity</t>
  </si>
  <si>
    <t>ABCB US Equity</t>
  </si>
  <si>
    <t>CNMD US Equity</t>
  </si>
  <si>
    <t>CFFN US Equity</t>
  </si>
  <si>
    <t>ADNT US Equity</t>
  </si>
  <si>
    <t>BANC US Equity</t>
  </si>
  <si>
    <t>SMMF US Equity</t>
  </si>
  <si>
    <t>AMG US Equity</t>
  </si>
  <si>
    <t>FLIC US Equity</t>
  </si>
  <si>
    <t>TFSL US Equity</t>
  </si>
  <si>
    <t>TMHC US Equity</t>
  </si>
  <si>
    <t>USLM US Equity</t>
  </si>
  <si>
    <t>SANM US Equity</t>
  </si>
  <si>
    <t>SIFI US Equity</t>
  </si>
  <si>
    <t>NRIM US Equity</t>
  </si>
  <si>
    <t>CASH US Equity</t>
  </si>
  <si>
    <t>BFIN US Equity</t>
  </si>
  <si>
    <t>PBIP US Equity</t>
  </si>
  <si>
    <t>IEX US Equity</t>
  </si>
  <si>
    <t>GABC US Equity</t>
  </si>
  <si>
    <t>FNBG US Equity</t>
  </si>
  <si>
    <t>RMBS US Equity</t>
  </si>
  <si>
    <t>AEIS US Equity</t>
  </si>
  <si>
    <t>TCBK US Equity</t>
  </si>
  <si>
    <t>RYAM US Equity</t>
  </si>
  <si>
    <t>KE US Equity</t>
  </si>
  <si>
    <t>QTNT US Equity</t>
  </si>
  <si>
    <t>D US Equity</t>
  </si>
  <si>
    <t>ACPB US Equity</t>
  </si>
  <si>
    <t>OMNT US Equity</t>
  </si>
  <si>
    <t>LMT US Equity</t>
  </si>
  <si>
    <t>WERN US Equity</t>
  </si>
  <si>
    <t>GGG US Equity</t>
  </si>
  <si>
    <t>ARE US Equity</t>
  </si>
  <si>
    <t>FMBI US Equity</t>
  </si>
  <si>
    <t>FISI US Equity</t>
  </si>
  <si>
    <t>PCH US Equity</t>
  </si>
  <si>
    <t>IDTI US Equity</t>
  </si>
  <si>
    <t>HTLF US Equity</t>
  </si>
  <si>
    <t>CR US Equity</t>
  </si>
  <si>
    <t>HA US Equity</t>
  </si>
  <si>
    <t>VBTX US Equity</t>
  </si>
  <si>
    <t>RGA US Equity</t>
  </si>
  <si>
    <t>PFG US Equity</t>
  </si>
  <si>
    <t>ELS US Equity</t>
  </si>
  <si>
    <t>IBTX US Equity</t>
  </si>
  <si>
    <t>ASH US Equity</t>
  </si>
  <si>
    <t>AKS US Equity</t>
  </si>
  <si>
    <t>DHR US Equity</t>
  </si>
  <si>
    <t>DOX US Equity</t>
  </si>
  <si>
    <t>SO US Equity</t>
  </si>
  <si>
    <t>PPBI US Equity</t>
  </si>
  <si>
    <t>HOG US Equity</t>
  </si>
  <si>
    <t>GLW US Equity</t>
  </si>
  <si>
    <t>PHM US Equity</t>
  </si>
  <si>
    <t>PII US Equity</t>
  </si>
  <si>
    <t>ENT US Equity</t>
  </si>
  <si>
    <t>MCD US Equity</t>
  </si>
  <si>
    <t>EAT US Equity</t>
  </si>
  <si>
    <t>IIVI US Equity</t>
  </si>
  <si>
    <t>GGP US Equity</t>
  </si>
  <si>
    <t>UAA US Equity</t>
  </si>
  <si>
    <t>SMG US Equity</t>
  </si>
  <si>
    <t>CRVL US Equity</t>
  </si>
  <si>
    <t>AET US Equity</t>
  </si>
  <si>
    <t>AXE US Equity</t>
  </si>
  <si>
    <t>SF US Equity</t>
  </si>
  <si>
    <t>LCI US Equity</t>
  </si>
  <si>
    <t>HLI US Equity</t>
  </si>
  <si>
    <t>ESIO US Equity</t>
  </si>
  <si>
    <t>CDK US Equity</t>
  </si>
  <si>
    <t>SXI US Equity</t>
  </si>
  <si>
    <t>MOD US Equity</t>
  </si>
  <si>
    <t>TECH US Equity</t>
  </si>
  <si>
    <t>MYGN US Equity</t>
  </si>
  <si>
    <t>JKHY US Equity</t>
  </si>
  <si>
    <t>OCLR US Equity</t>
  </si>
  <si>
    <t>MSTR US Equity</t>
  </si>
  <si>
    <t>FICO US Equity</t>
  </si>
  <si>
    <t>TNAV US Equity</t>
  </si>
  <si>
    <t>PFIS US Equity</t>
  </si>
  <si>
    <t>OSTK US Equity</t>
  </si>
  <si>
    <t>HCA US Equity</t>
  </si>
  <si>
    <t>MSL US Equity</t>
  </si>
  <si>
    <t>UTMD US Equity</t>
  </si>
  <si>
    <t>CACC US Equity</t>
  </si>
  <si>
    <t>FBHS US Equity</t>
  </si>
  <si>
    <t>WNC US Equity</t>
  </si>
  <si>
    <t>HUBB US Equity</t>
  </si>
  <si>
    <t>SNBC US Equity</t>
  </si>
  <si>
    <t>ZBH US Equity</t>
  </si>
  <si>
    <t>PMBC US Equity</t>
  </si>
  <si>
    <t>GFF US Equity</t>
  </si>
  <si>
    <t>BXP US Equity</t>
  </si>
  <si>
    <t>OLN US Equity</t>
  </si>
  <si>
    <t>GHM US Equity</t>
  </si>
  <si>
    <t>ILMN US Equity</t>
  </si>
  <si>
    <t>MTCH US Equity</t>
  </si>
  <si>
    <t>PFE US Equity</t>
  </si>
  <si>
    <t>WDR US Equity</t>
  </si>
  <si>
    <t>NUE US Equity</t>
  </si>
  <si>
    <t>AOS US Equity</t>
  </si>
  <si>
    <t>UBSI US Equity</t>
  </si>
  <si>
    <t>SYK US Equity</t>
  </si>
  <si>
    <t>CA US Equity</t>
  </si>
  <si>
    <t>XRX US Equity</t>
  </si>
  <si>
    <t>OFG US Equity</t>
  </si>
  <si>
    <t>MNRO US Equity</t>
  </si>
  <si>
    <t>ITG US Equity</t>
  </si>
  <si>
    <t>TCF US Equity</t>
  </si>
  <si>
    <t>CAC US Equity</t>
  </si>
  <si>
    <t>CIT US Equity</t>
  </si>
  <si>
    <t>CNX US Equity</t>
  </si>
  <si>
    <t>DOV US Equity</t>
  </si>
  <si>
    <t>PNR US Equity</t>
  </si>
  <si>
    <t>ALLY US Equity</t>
  </si>
  <si>
    <t>TROW US Equity</t>
  </si>
  <si>
    <t>NTCT US Equity</t>
  </si>
  <si>
    <t>IBCP US Equity</t>
  </si>
  <si>
    <t>PCAR US Equity</t>
  </si>
  <si>
    <t>BEN US Equity</t>
  </si>
  <si>
    <t>WRB US Equity</t>
  </si>
  <si>
    <t>ALGN US Equity</t>
  </si>
  <si>
    <t>SLGN US Equity</t>
  </si>
  <si>
    <t>CHRW US Equity</t>
  </si>
  <si>
    <t>JNPR US Equity</t>
  </si>
  <si>
    <t>NATI US Equity</t>
  </si>
  <si>
    <t>HOPE US Equity</t>
  </si>
  <si>
    <t>FIBK US Equity</t>
  </si>
  <si>
    <t>EA US Equity</t>
  </si>
  <si>
    <t>KNX US Equity</t>
  </si>
  <si>
    <t>EQR US Equity</t>
  </si>
  <si>
    <t>CSFL US Equity</t>
  </si>
  <si>
    <t>CB US Equity</t>
  </si>
  <si>
    <t>AMD US Equity</t>
  </si>
  <si>
    <t>PKG US Equity</t>
  </si>
  <si>
    <t>CATY US Equity</t>
  </si>
  <si>
    <t>BOFI US Equity</t>
  </si>
  <si>
    <t>PLT US Equity</t>
  </si>
  <si>
    <t>FNF US Equity</t>
  </si>
  <si>
    <t>FFIC US Equity</t>
  </si>
  <si>
    <t>SC US Equity</t>
  </si>
  <si>
    <t>HRS US Equity</t>
  </si>
  <si>
    <t>TUP US Equity</t>
  </si>
  <si>
    <t>ANTM US Equity</t>
  </si>
  <si>
    <t>ALGT US Equity</t>
  </si>
  <si>
    <t>DHI US Equity</t>
  </si>
  <si>
    <t>SR US Equity</t>
  </si>
  <si>
    <t>LFUS US Equity</t>
  </si>
  <si>
    <t>BNCL US Equity</t>
  </si>
  <si>
    <t>OMN US Equity</t>
  </si>
  <si>
    <t>USG US Equity</t>
  </si>
  <si>
    <t>MFSF US Equity</t>
  </si>
  <si>
    <t>MLAB US Equity</t>
  </si>
  <si>
    <t>CLCT US Equity</t>
  </si>
  <si>
    <t>IXYS US Equity</t>
  </si>
  <si>
    <t>TMK US Equity</t>
  </si>
  <si>
    <t>JBSS US Equity</t>
  </si>
  <si>
    <t>KBAL US Equity</t>
  </si>
  <si>
    <t>IVAC US Equity</t>
  </si>
  <si>
    <t>CSBK US Equity</t>
  </si>
  <si>
    <t>EXPO US Equity</t>
  </si>
  <si>
    <t>CBT US Equity</t>
  </si>
  <si>
    <t>BRKS US Equity</t>
  </si>
  <si>
    <t>ACLS US Equity</t>
  </si>
  <si>
    <t>SFLY US Equity</t>
  </si>
  <si>
    <t>POWI US Equity</t>
  </si>
  <si>
    <t>EXTR US Equity</t>
  </si>
  <si>
    <t>IMKTA US Equity</t>
  </si>
  <si>
    <t>CNXN US Equity</t>
  </si>
  <si>
    <t>RXN US Equity</t>
  </si>
  <si>
    <t>HI US Equity</t>
  </si>
  <si>
    <t>CAVM US Equity</t>
  </si>
  <si>
    <t>MTW US Equity</t>
  </si>
  <si>
    <t>SLAB US Equity</t>
  </si>
  <si>
    <t>MO US Equity</t>
  </si>
  <si>
    <t>MBUU US Equity</t>
  </si>
  <si>
    <t>QCRH US Equity</t>
  </si>
  <si>
    <t>NXPI US Equity</t>
  </si>
  <si>
    <t>QGEN US Equity</t>
  </si>
  <si>
    <t>TXT US Equity</t>
  </si>
  <si>
    <t>QCOM US Equity</t>
  </si>
  <si>
    <t>SPG US Equity</t>
  </si>
  <si>
    <t>AFL US Equity</t>
  </si>
  <si>
    <t>EVR US Equity</t>
  </si>
  <si>
    <t>STE US Equity</t>
  </si>
  <si>
    <t>THR US Equity</t>
  </si>
  <si>
    <t>AOSL US Equity</t>
  </si>
  <si>
    <t>HWKN US Equity</t>
  </si>
  <si>
    <t>ELVT US Equity</t>
  </si>
  <si>
    <t>IAC US Equity</t>
  </si>
  <si>
    <t>SCCO US Equity</t>
  </si>
  <si>
    <t>BCRH US Equity</t>
  </si>
  <si>
    <t>ADP US Equity</t>
  </si>
  <si>
    <t>WRK US Equity</t>
  </si>
  <si>
    <t>TMO US Equity</t>
  </si>
  <si>
    <t>BOOT US Equity</t>
  </si>
  <si>
    <t>ENR US Equity</t>
  </si>
  <si>
    <t>ARCB US Equity</t>
  </si>
  <si>
    <t>CDNS US Equity</t>
  </si>
  <si>
    <t>FFWM US Equity</t>
  </si>
  <si>
    <t>EFII US Equity</t>
  </si>
  <si>
    <t>FLWS US Equity</t>
  </si>
  <si>
    <t>IR US Equity</t>
  </si>
  <si>
    <t>MTOR US Equity</t>
  </si>
  <si>
    <t>MKTX US Equity</t>
  </si>
  <si>
    <t>SXC US Equity</t>
  </si>
  <si>
    <t>SYMC US Equity</t>
  </si>
  <si>
    <t>JCI US Equity</t>
  </si>
  <si>
    <t>WP US Equity</t>
  </si>
  <si>
    <t>LLY US Equity</t>
  </si>
  <si>
    <t>AVY US Equity</t>
  </si>
  <si>
    <t>NYCB US Equity</t>
  </si>
  <si>
    <t>NDAQ US Equity</t>
  </si>
  <si>
    <t>PBI US Equity</t>
  </si>
  <si>
    <t>WEC US Equity</t>
  </si>
  <si>
    <t>BA US Equity</t>
  </si>
  <si>
    <t>T US Equity</t>
  </si>
  <si>
    <t>THG US Equity</t>
  </si>
  <si>
    <t>VRTX US Equity</t>
  </si>
  <si>
    <t>BRKL US Equity</t>
  </si>
  <si>
    <t>DRE US Equity</t>
  </si>
  <si>
    <t>KRC US Equity</t>
  </si>
  <si>
    <t>NOW US Equity</t>
  </si>
  <si>
    <t>MUSA US Equity</t>
  </si>
  <si>
    <t>MET US Equity</t>
  </si>
  <si>
    <t>X US Equity</t>
  </si>
  <si>
    <t>TSCO US Equity</t>
  </si>
  <si>
    <t>BKH US Equity</t>
  </si>
  <si>
    <t>EGOV US Equity</t>
  </si>
  <si>
    <t>AGNC US Equity</t>
  </si>
  <si>
    <t>AVB US Equity</t>
  </si>
  <si>
    <t>RNR US Equity</t>
  </si>
  <si>
    <t>MUR US Equity</t>
  </si>
  <si>
    <t>CMO US Equity</t>
  </si>
  <si>
    <t>UGI US Equity</t>
  </si>
  <si>
    <t>CMPR US Equity</t>
  </si>
  <si>
    <t>CTXS US Equity</t>
  </si>
  <si>
    <t>FB US Equity</t>
  </si>
  <si>
    <t>MSFT US Equity</t>
  </si>
  <si>
    <t>LNC US Equity</t>
  </si>
  <si>
    <t>CACI US Equity</t>
  </si>
  <si>
    <t>UNM US Equity</t>
  </si>
  <si>
    <t>EBAY US Equity</t>
  </si>
  <si>
    <t>TTEK US Equity</t>
  </si>
  <si>
    <t>KEX US Equity</t>
  </si>
  <si>
    <t>MAA US Equity</t>
  </si>
  <si>
    <t>AFG US Equity</t>
  </si>
  <si>
    <t>ETN US Equity</t>
  </si>
  <si>
    <t>VLO US Equity</t>
  </si>
  <si>
    <t>EW US Equity</t>
  </si>
  <si>
    <t>DWDP US Equity</t>
  </si>
  <si>
    <t>BSX US Equity</t>
  </si>
  <si>
    <t>MSG US Equity</t>
  </si>
  <si>
    <t>LAZ US Equity</t>
  </si>
  <si>
    <t>VST US Equity</t>
  </si>
  <si>
    <t>WRLD US Equity</t>
  </si>
  <si>
    <t>UPS US Equity</t>
  </si>
  <si>
    <t>QRVO US Equity</t>
  </si>
  <si>
    <t>LSTR US Equity</t>
  </si>
  <si>
    <t>KELYA US Equity</t>
  </si>
  <si>
    <t>CASS US Equity</t>
  </si>
  <si>
    <t>PJC US Equity</t>
  </si>
  <si>
    <t>NYT US Equity</t>
  </si>
  <si>
    <t>MHO US Equity</t>
  </si>
  <si>
    <t>MITK US Equity</t>
  </si>
  <si>
    <t>ST US Equity</t>
  </si>
  <si>
    <t>SBH US Equity</t>
  </si>
  <si>
    <t>SNA US Equity</t>
  </si>
  <si>
    <t>UTL US Equity</t>
  </si>
  <si>
    <t>FCFS US Equity</t>
  </si>
  <si>
    <t>EPC US Equity</t>
  </si>
  <si>
    <t>NGVC US Equity</t>
  </si>
  <si>
    <t>PXLW US Equity</t>
  </si>
  <si>
    <t>HBI US Equity</t>
  </si>
  <si>
    <t>ENVA US Equity</t>
  </si>
  <si>
    <t>CY US Equity</t>
  </si>
  <si>
    <t>MTD US Equity</t>
  </si>
  <si>
    <t>PLUS US Equity</t>
  </si>
  <si>
    <t>HUBG US Equity</t>
  </si>
  <si>
    <t>HAYN US Equity</t>
  </si>
  <si>
    <t>GPRO US Equity</t>
  </si>
  <si>
    <t>WNEB US Equity</t>
  </si>
  <si>
    <t>CENT US Equity</t>
  </si>
  <si>
    <t>AMZN US Equity</t>
  </si>
  <si>
    <t>PACB US Equity</t>
  </si>
  <si>
    <t>BECN US Equity</t>
  </si>
  <si>
    <t>PCTY US Equity</t>
  </si>
  <si>
    <t>MINI US Equity</t>
  </si>
  <si>
    <t>PM US Equity</t>
  </si>
  <si>
    <t>GLPI US Equity</t>
  </si>
  <si>
    <t>MKSI US Equity</t>
  </si>
  <si>
    <t>DSPG US Equity</t>
  </si>
  <si>
    <t>MSCI US Equity</t>
  </si>
  <si>
    <t>SIRI US Equity</t>
  </si>
  <si>
    <t>PENN US Equity</t>
  </si>
  <si>
    <t>SRDX US Equity</t>
  </si>
  <si>
    <t>IDXX US Equity</t>
  </si>
  <si>
    <t>TDY US Equity</t>
  </si>
  <si>
    <t>UBNT US Equity</t>
  </si>
  <si>
    <t>ETM US Equity</t>
  </si>
  <si>
    <t>PQG US Equity</t>
  </si>
  <si>
    <t>RNGR US Equity</t>
  </si>
  <si>
    <t>OPTN US Equity</t>
  </si>
  <si>
    <t>MSI US Equity</t>
  </si>
  <si>
    <t>HIG US Equity</t>
  </si>
  <si>
    <t>ELY US Equity</t>
  </si>
  <si>
    <t>PMT US Equity</t>
  </si>
  <si>
    <t>PFSI US Equity</t>
  </si>
  <si>
    <t>BRS US Equity</t>
  </si>
  <si>
    <t>SSD US Equity</t>
  </si>
  <si>
    <t>LITE US Equity</t>
  </si>
  <si>
    <t>PDVW US Equity</t>
  </si>
  <si>
    <t>ROLL US Equity</t>
  </si>
  <si>
    <t>ONVO US Equity</t>
  </si>
  <si>
    <t>MTX US Equity</t>
  </si>
  <si>
    <t>POST US Equity</t>
  </si>
  <si>
    <t>ACET US Equity</t>
  </si>
  <si>
    <t>EZPW US Equity</t>
  </si>
  <si>
    <t>RGS US Equity</t>
  </si>
  <si>
    <t>CTLT US Equity</t>
  </si>
  <si>
    <t>MCK US Equity</t>
  </si>
  <si>
    <t>INGR US Equity</t>
  </si>
  <si>
    <t>MMC US Equity</t>
  </si>
  <si>
    <t>MDC US Equity</t>
  </si>
  <si>
    <t>BC US Equity</t>
  </si>
  <si>
    <t>PBH US Equity</t>
  </si>
  <si>
    <t>TGI US Equity</t>
  </si>
  <si>
    <t>AMGN US Equity</t>
  </si>
  <si>
    <t>COP US Equity</t>
  </si>
  <si>
    <t>BAX US Equity</t>
  </si>
  <si>
    <t>MPC US Equity</t>
  </si>
  <si>
    <t>BDC US Equity</t>
  </si>
  <si>
    <t>TWX US Equity</t>
  </si>
  <si>
    <t>MTH US Equity</t>
  </si>
  <si>
    <t>KEM US Equity</t>
  </si>
  <si>
    <t>AN US Equity</t>
  </si>
  <si>
    <t>BMS US Equity</t>
  </si>
  <si>
    <t>IP US Equity</t>
  </si>
  <si>
    <t>SKYW US Equity</t>
  </si>
  <si>
    <t>AME US Equity</t>
  </si>
  <si>
    <t>ABMD US Equity</t>
  </si>
  <si>
    <t>EGP US Equity</t>
  </si>
  <si>
    <t>DGX US Equity</t>
  </si>
  <si>
    <t>APTV US Equity</t>
  </si>
  <si>
    <t>XYL US Equity</t>
  </si>
  <si>
    <t>CMS US Equity</t>
  </si>
  <si>
    <t>WFT US Equity</t>
  </si>
  <si>
    <t>CME US Equity</t>
  </si>
  <si>
    <t>PH US Equity</t>
  </si>
  <si>
    <t>R US Equity</t>
  </si>
  <si>
    <t>MA US Equity</t>
  </si>
  <si>
    <t>OMAM US Equity</t>
  </si>
  <si>
    <t>RL US Equity</t>
  </si>
  <si>
    <t>CI US Equity</t>
  </si>
  <si>
    <t>GOOGL US Equity</t>
  </si>
  <si>
    <t>DCT US Equity</t>
  </si>
  <si>
    <t>VR US Equity</t>
  </si>
  <si>
    <t>LPLA US Equity</t>
  </si>
  <si>
    <t>RTEC US Equity</t>
  </si>
  <si>
    <t>WTTR US Equity</t>
  </si>
  <si>
    <t>V US Equity</t>
  </si>
  <si>
    <t>ATHN US Equity</t>
  </si>
  <si>
    <t>CPT US Equity</t>
  </si>
  <si>
    <t>NFG US Equity</t>
  </si>
  <si>
    <t>SIGI US Equity</t>
  </si>
  <si>
    <t>MWA US Equity</t>
  </si>
  <si>
    <t>DATA US Equity</t>
  </si>
  <si>
    <t>YRCW US Equity</t>
  </si>
  <si>
    <t>XL US Equity</t>
  </si>
  <si>
    <t>ESL US Equity</t>
  </si>
  <si>
    <t>VIAV US Equity</t>
  </si>
  <si>
    <t>AAPL US Equity</t>
  </si>
  <si>
    <t>EMN US Equity</t>
  </si>
  <si>
    <t>AIV US Equity</t>
  </si>
  <si>
    <t>KRG US Equity</t>
  </si>
  <si>
    <t>IT US Equity</t>
  </si>
  <si>
    <t>TWIN US Equity</t>
  </si>
  <si>
    <t>MSGN US Equity</t>
  </si>
  <si>
    <t>JOUT US Equity</t>
  </si>
  <si>
    <t>NATH US Equity</t>
  </si>
  <si>
    <t>GRC US Equity</t>
  </si>
  <si>
    <t>CBM US Equity</t>
  </si>
  <si>
    <t>WETF US Equity</t>
  </si>
  <si>
    <t>HSY US Equity</t>
  </si>
  <si>
    <t>GENC US Equity</t>
  </si>
  <si>
    <t>BERY US Equity</t>
  </si>
  <si>
    <t>CVX US Equity</t>
  </si>
  <si>
    <t>WY US Equity</t>
  </si>
  <si>
    <t>SAIA US Equity</t>
  </si>
  <si>
    <t>MAN US Equity</t>
  </si>
  <si>
    <t>ROP US Equity</t>
  </si>
  <si>
    <t>CLX US Equity</t>
  </si>
  <si>
    <t>MRK US Equity</t>
  </si>
  <si>
    <t>EL US Equity</t>
  </si>
  <si>
    <t>LYB US Equity</t>
  </si>
  <si>
    <t>PSX US Equity</t>
  </si>
  <si>
    <t>XOM US Equity</t>
  </si>
  <si>
    <t>CHTR US Equity</t>
  </si>
  <si>
    <t>SYY US Equity</t>
  </si>
  <si>
    <t>BAH US Equity</t>
  </si>
  <si>
    <t>BMI US Equity</t>
  </si>
  <si>
    <t>FTNT US Equity</t>
  </si>
  <si>
    <t>FN US Equity</t>
  </si>
  <si>
    <t>AXON US Equity</t>
  </si>
  <si>
    <t>NAT US Equity</t>
  </si>
  <si>
    <t>OTTR US Equity</t>
  </si>
  <si>
    <t>MCHP US Equity</t>
  </si>
  <si>
    <t>SENEB US Equity</t>
  </si>
  <si>
    <t>ACXM US Equity</t>
  </si>
  <si>
    <t>ALCO US Equity</t>
  </si>
  <si>
    <t>PINC US Equity</t>
  </si>
  <si>
    <t>EVBN US Equity</t>
  </si>
  <si>
    <t>TWO US Equity</t>
  </si>
  <si>
    <t>ALSN US Equity</t>
  </si>
  <si>
    <t>HMN US Equity</t>
  </si>
  <si>
    <t>KN US Equity</t>
  </si>
  <si>
    <t>INST US Equity</t>
  </si>
  <si>
    <t>RGCO US Equity</t>
  </si>
  <si>
    <t>APAM US Equity</t>
  </si>
  <si>
    <t>PHX US Equity</t>
  </si>
  <si>
    <t>DO US Equity</t>
  </si>
  <si>
    <t>L US Equity</t>
  </si>
  <si>
    <t>CNA US Equity</t>
  </si>
  <si>
    <t>NWL US Equity</t>
  </si>
  <si>
    <t>HAS US Equity</t>
  </si>
  <si>
    <t>NSSC US Equity</t>
  </si>
  <si>
    <t>SALT US Equity</t>
  </si>
  <si>
    <t>ARNC US Equity</t>
  </si>
  <si>
    <t>MCY US Equity</t>
  </si>
  <si>
    <t>HES US Equity</t>
  </si>
  <si>
    <t>BMY US Equity</t>
  </si>
  <si>
    <t>CHD US Equity</t>
  </si>
  <si>
    <t>PAHC US Equity</t>
  </si>
  <si>
    <t>NOV US Equity</t>
  </si>
  <si>
    <t>DLA US Equity</t>
  </si>
  <si>
    <t>SWKS US Equity</t>
  </si>
  <si>
    <t>MTGE US Equity</t>
  </si>
  <si>
    <t>CRUS US Equity</t>
  </si>
  <si>
    <t>CLW US Equity</t>
  </si>
  <si>
    <t>RE US Equity</t>
  </si>
  <si>
    <t>APTI US Equity</t>
  </si>
  <si>
    <t>RBC US Equity</t>
  </si>
  <si>
    <t>LEG US Equity</t>
  </si>
  <si>
    <t>SAVE US Equity</t>
  </si>
  <si>
    <t>SPSC US Equity</t>
  </si>
  <si>
    <t>AHH US Equity</t>
  </si>
  <si>
    <t>HAE US Equity</t>
  </si>
  <si>
    <t>VSAT US Equity</t>
  </si>
  <si>
    <t>NWSA US Equity</t>
  </si>
  <si>
    <t>TCX US Equity</t>
  </si>
  <si>
    <t>EEFT US Equity</t>
  </si>
  <si>
    <t>EPM US Equity</t>
  </si>
  <si>
    <t>MTRX US Equity</t>
  </si>
  <si>
    <t>USAT US Equity</t>
  </si>
  <si>
    <t>QNST US Equity</t>
  </si>
  <si>
    <t>MBCN US Equity</t>
  </si>
  <si>
    <t>EMKR US Equity</t>
  </si>
  <si>
    <t>MOBL US Equity</t>
  </si>
  <si>
    <t>SCSC US Equity</t>
  </si>
  <si>
    <t>HCSG US Equity</t>
  </si>
  <si>
    <t>AIZ US Equity</t>
  </si>
  <si>
    <t>PZN US Equity</t>
  </si>
  <si>
    <t>FARM US Equity</t>
  </si>
  <si>
    <t>UVV US Equity</t>
  </si>
  <si>
    <t>CNO US Equity</t>
  </si>
  <si>
    <t>RM US Equity</t>
  </si>
  <si>
    <t>WAIR US Equity</t>
  </si>
  <si>
    <t>IPHI US Equity</t>
  </si>
  <si>
    <t>ESE US Equity</t>
  </si>
  <si>
    <t>SPA US Equity</t>
  </si>
  <si>
    <t>MDLZ US Equity</t>
  </si>
  <si>
    <t>TDG US Equity</t>
  </si>
  <si>
    <t>SABR US Equity</t>
  </si>
  <si>
    <t>SPGI US Equity</t>
  </si>
  <si>
    <t>ARMK US Equity</t>
  </si>
  <si>
    <t>ARW US Equity</t>
  </si>
  <si>
    <t>CTS US Equity</t>
  </si>
  <si>
    <t>HRG US Equity</t>
  </si>
  <si>
    <t>POWL US Equity</t>
  </si>
  <si>
    <t>GBL US Equity</t>
  </si>
  <si>
    <t>GNW US Equity</t>
  </si>
  <si>
    <t>AI US Equity</t>
  </si>
  <si>
    <t>NUAN US Equity</t>
  </si>
  <si>
    <t>COHR US Equity</t>
  </si>
  <si>
    <t>BWLD US Equity</t>
  </si>
  <si>
    <t>NANO US Equity</t>
  </si>
  <si>
    <t>ZG US Equity</t>
  </si>
  <si>
    <t>VMC US Equity</t>
  </si>
  <si>
    <t>WTM US Equity</t>
  </si>
  <si>
    <t>THFF US Equity</t>
  </si>
  <si>
    <t>NTGR US Equity</t>
  </si>
  <si>
    <t>MD US Equity</t>
  </si>
  <si>
    <t>ATKR US Equity</t>
  </si>
  <si>
    <t>GPK US Equity</t>
  </si>
  <si>
    <t>EMR US Equity</t>
  </si>
  <si>
    <t>OMC US Equity</t>
  </si>
  <si>
    <t>CDW US Equity</t>
  </si>
  <si>
    <t>AVXL US Equity</t>
  </si>
  <si>
    <t>DHX US Equity</t>
  </si>
  <si>
    <t>MLI US Equity</t>
  </si>
  <si>
    <t>GLT US Equity</t>
  </si>
  <si>
    <t>ADM US Equity</t>
  </si>
  <si>
    <t>ACM US Equity</t>
  </si>
  <si>
    <t>PAG US Equity</t>
  </si>
  <si>
    <t>TPR US Equity</t>
  </si>
  <si>
    <t>CVCO US Equity</t>
  </si>
  <si>
    <t>MAC US Equity</t>
  </si>
  <si>
    <t>ASC US Equity</t>
  </si>
  <si>
    <t>WCG US Equity</t>
  </si>
  <si>
    <t>CNC US Equity</t>
  </si>
  <si>
    <t>ATGE US Equity</t>
  </si>
  <si>
    <t>FIS US Equity</t>
  </si>
  <si>
    <t>ABC US Equity</t>
  </si>
  <si>
    <t>AGN US Equity</t>
  </si>
  <si>
    <t>OSIS US Equity</t>
  </si>
  <si>
    <t>AGCO US Equity</t>
  </si>
  <si>
    <t>JCOM US Equity</t>
  </si>
  <si>
    <t>CEVA US Equity</t>
  </si>
  <si>
    <t>LII US Equity</t>
  </si>
  <si>
    <t>BDX US Equity</t>
  </si>
  <si>
    <t>VSH US Equity</t>
  </si>
  <si>
    <t>AKAM US Equity</t>
  </si>
  <si>
    <t>ABG US Equity</t>
  </si>
  <si>
    <t>CMI US Equity</t>
  </si>
  <si>
    <t>GM US Equity</t>
  </si>
  <si>
    <t>ULTI US Equity</t>
  </si>
  <si>
    <t>DIS US Equity</t>
  </si>
  <si>
    <t>PXD US Equity</t>
  </si>
  <si>
    <t>MANH US Equity</t>
  </si>
  <si>
    <t>CERN US Equity</t>
  </si>
  <si>
    <t>PFPT US Equity</t>
  </si>
  <si>
    <t>UDR US Equity</t>
  </si>
  <si>
    <t>MTSI US Equity</t>
  </si>
  <si>
    <t>HIW US Equity</t>
  </si>
  <si>
    <t>NEWR US Equity</t>
  </si>
  <si>
    <t>ATO US Equity</t>
  </si>
  <si>
    <t>PRO US Equity</t>
  </si>
  <si>
    <t>OI US Equity</t>
  </si>
  <si>
    <t>KFRC US Equity</t>
  </si>
  <si>
    <t>NEU US Equity</t>
  </si>
  <si>
    <t>USNA US Equity</t>
  </si>
  <si>
    <t>ZEN US Equity</t>
  </si>
  <si>
    <t>BLKB US Equity</t>
  </si>
  <si>
    <t>APC US Equity</t>
  </si>
  <si>
    <t>GILD US Equity</t>
  </si>
  <si>
    <t>CMG US Equity</t>
  </si>
  <si>
    <t>MODN US Equity</t>
  </si>
  <si>
    <t>BLL US Equity</t>
  </si>
  <si>
    <t>CSGS US Equity</t>
  </si>
  <si>
    <t>PCMI US Equity</t>
  </si>
  <si>
    <t>ALNY US Equity</t>
  </si>
  <si>
    <t>FORM US Equity</t>
  </si>
  <si>
    <t>IESC US Equity</t>
  </si>
  <si>
    <t>MXL US Equity</t>
  </si>
  <si>
    <t>CRAY US Equity</t>
  </si>
  <si>
    <t>TRMB US Equity</t>
  </si>
  <si>
    <t>FORR US Equity</t>
  </si>
  <si>
    <t>GEOS US Equity</t>
  </si>
  <si>
    <t>BHB US Equity</t>
  </si>
  <si>
    <t>GLUU US Equity</t>
  </si>
  <si>
    <t>SNBR US Equity</t>
  </si>
  <si>
    <t>INTL US Equity</t>
  </si>
  <si>
    <t>ENS US Equity</t>
  </si>
  <si>
    <t>GPRE US Equity</t>
  </si>
  <si>
    <t>LPSN US Equity</t>
  </si>
  <si>
    <t>ENSG US Equity</t>
  </si>
  <si>
    <t>TRNO US Equity</t>
  </si>
  <si>
    <t>DNB US Equity</t>
  </si>
  <si>
    <t>TTMI US Equity</t>
  </si>
  <si>
    <t>KS US Equity</t>
  </si>
  <si>
    <t>TBI US Equity</t>
  </si>
  <si>
    <t>RYN US Equity</t>
  </si>
  <si>
    <t>MKL US Equity</t>
  </si>
  <si>
    <t>OVBC US Equity</t>
  </si>
  <si>
    <t>AXTA US Equity</t>
  </si>
  <si>
    <t>BR US Equity</t>
  </si>
  <si>
    <t>BHE US Equity</t>
  </si>
  <si>
    <t>GT US Equity</t>
  </si>
  <si>
    <t>CXW US Equity</t>
  </si>
  <si>
    <t>CAA US Equity</t>
  </si>
  <si>
    <t>PAYC US Equity</t>
  </si>
  <si>
    <t>FISV US Equity</t>
  </si>
  <si>
    <t>UHAL US Equity</t>
  </si>
  <si>
    <t>ENTA US Equity</t>
  </si>
  <si>
    <t>FLT US Equity</t>
  </si>
  <si>
    <t>RNWK US Equity</t>
  </si>
  <si>
    <t>NSIT US Equity</t>
  </si>
  <si>
    <t>RLGT US Equity</t>
  </si>
  <si>
    <t>FLDM US Equity</t>
  </si>
  <si>
    <t>MB US Equity</t>
  </si>
  <si>
    <t>LABL US Equity</t>
  </si>
  <si>
    <t>NHTC US Equity</t>
  </si>
  <si>
    <t>GRUB US Equity</t>
  </si>
  <si>
    <t>FMAO US Equity</t>
  </si>
  <si>
    <t>OSUR US Equity</t>
  </si>
  <si>
    <t>IRBT US Equity</t>
  </si>
  <si>
    <t>PFGC US Equity</t>
  </si>
  <si>
    <t>FLOW US Equity</t>
  </si>
  <si>
    <t>JEC US Equity</t>
  </si>
  <si>
    <t>LPX US Equity</t>
  </si>
  <si>
    <t>BCO US Equity</t>
  </si>
  <si>
    <t>CMP US Equity</t>
  </si>
  <si>
    <t>PPC US Equity</t>
  </si>
  <si>
    <t>AIN US Equity</t>
  </si>
  <si>
    <t>FTK US Equity</t>
  </si>
  <si>
    <t>HNI US Equity</t>
  </si>
  <si>
    <t>ARCH US Equity</t>
  </si>
  <si>
    <t>CTL US Equity</t>
  </si>
  <si>
    <t>EFX US Equity</t>
  </si>
  <si>
    <t>BGC US Equity</t>
  </si>
  <si>
    <t>AC US Equity</t>
  </si>
  <si>
    <t>WGL US Equity</t>
  </si>
  <si>
    <t>VRTU US Equity</t>
  </si>
  <si>
    <t>COTY US Equity</t>
  </si>
  <si>
    <t>MPAA US Equity</t>
  </si>
  <si>
    <t>FONR US Equity</t>
  </si>
  <si>
    <t>ARRY US Equity</t>
  </si>
  <si>
    <t>IMMU US Equity</t>
  </si>
  <si>
    <t>ITI US Equity</t>
  </si>
  <si>
    <t>ROX US Equity</t>
  </si>
  <si>
    <t>CTRE US Equity</t>
  </si>
  <si>
    <t>CTO US Equity</t>
  </si>
  <si>
    <t>TCS US Equity</t>
  </si>
  <si>
    <t>WD US Equity</t>
  </si>
  <si>
    <t>GRA US Equity</t>
  </si>
  <si>
    <t>SPR US Equity</t>
  </si>
  <si>
    <t>PCYG US Equity</t>
  </si>
  <si>
    <t>LPT US Equity</t>
  </si>
  <si>
    <t>CSTE US Equity</t>
  </si>
  <si>
    <t>BABY US Equity</t>
  </si>
  <si>
    <t>ZAYO US Equity</t>
  </si>
  <si>
    <t>EXC US Equity</t>
  </si>
  <si>
    <t>MDU US Equity</t>
  </si>
  <si>
    <t>CTSH US Equity</t>
  </si>
  <si>
    <t>XEL US Equity</t>
  </si>
  <si>
    <t>TKR US Equity</t>
  </si>
  <si>
    <t>HUM US Equity</t>
  </si>
  <si>
    <t>ICE US Equity</t>
  </si>
  <si>
    <t>JLL US Equity</t>
  </si>
  <si>
    <t>BGCP US Equity</t>
  </si>
  <si>
    <t>AHL US Equity</t>
  </si>
  <si>
    <t>LLNW US Equity</t>
  </si>
  <si>
    <t>CUZ US Equity</t>
  </si>
  <si>
    <t>TTGT US Equity</t>
  </si>
  <si>
    <t>PRI US Equity</t>
  </si>
  <si>
    <t>MNR US Equity</t>
  </si>
  <si>
    <t>CINF US Equity</t>
  </si>
  <si>
    <t>PRU US Equity</t>
  </si>
  <si>
    <t>CCK US Equity</t>
  </si>
  <si>
    <t>CDE US Equity</t>
  </si>
  <si>
    <t>FSCT US Equity</t>
  </si>
  <si>
    <t>ESS US Equity</t>
  </si>
  <si>
    <t>ECHO US Equity</t>
  </si>
  <si>
    <t>XPO US Equity</t>
  </si>
  <si>
    <t>AXS US Equity</t>
  </si>
  <si>
    <t>AEL US Equity</t>
  </si>
  <si>
    <t>TTWO US Equity</t>
  </si>
  <si>
    <t>INFN US Equity</t>
  </si>
  <si>
    <t>CSII US Equity</t>
  </si>
  <si>
    <t>MC US Equity</t>
  </si>
  <si>
    <t>FOXA US Equity</t>
  </si>
  <si>
    <t>CSRA US Equity</t>
  </si>
  <si>
    <t>FWRD US Equity</t>
  </si>
  <si>
    <t>ALL US Equity</t>
  </si>
  <si>
    <t>TYL US Equity</t>
  </si>
  <si>
    <t>ORLY US Equity</t>
  </si>
  <si>
    <t>YUMC US Equity</t>
  </si>
  <si>
    <t>CFMS US Equity</t>
  </si>
  <si>
    <t>P US Equity</t>
  </si>
  <si>
    <t>COR US Equity</t>
  </si>
  <si>
    <t>RSYS US Equity</t>
  </si>
  <si>
    <t>CETV US Equity</t>
  </si>
  <si>
    <t>ALLE US Equity</t>
  </si>
  <si>
    <t>NNA US Equity</t>
  </si>
  <si>
    <t>WLTW US Equity</t>
  </si>
  <si>
    <t>CATM US Equity</t>
  </si>
  <si>
    <t>KORS US Equity</t>
  </si>
  <si>
    <t>EARN US Equity</t>
  </si>
  <si>
    <t>GDI US Equity</t>
  </si>
  <si>
    <t>WU US Equity</t>
  </si>
  <si>
    <t>CUB US Equity</t>
  </si>
  <si>
    <t>VCRA US Equity</t>
  </si>
  <si>
    <t>VVI US Equity</t>
  </si>
  <si>
    <t>MCFT US Equity</t>
  </si>
  <si>
    <t>INVA US Equity</t>
  </si>
  <si>
    <t>CARB US Equity</t>
  </si>
  <si>
    <t>ECOM US Equity</t>
  </si>
  <si>
    <t>NVDA US Equity</t>
  </si>
  <si>
    <t>EGN US Equity</t>
  </si>
  <si>
    <t>BLMT US Equity</t>
  </si>
  <si>
    <t>SXT US Equity</t>
  </si>
  <si>
    <t>PPL US Equity</t>
  </si>
  <si>
    <t>QDEL US Equity</t>
  </si>
  <si>
    <t>PDM US Equity</t>
  </si>
  <si>
    <t>ATEN US Equity</t>
  </si>
  <si>
    <t>HDP US Equity</t>
  </si>
  <si>
    <t>BLBD US Equity</t>
  </si>
  <si>
    <t>ZNGA US Equity</t>
  </si>
  <si>
    <t>WEB US Equity</t>
  </si>
  <si>
    <t>RGC US Equity</t>
  </si>
  <si>
    <t>ELLI US Equity</t>
  </si>
  <si>
    <t>CPSI US Equity</t>
  </si>
  <si>
    <t>ZIXI US Equity</t>
  </si>
  <si>
    <t>EXPE US Equity</t>
  </si>
  <si>
    <t>SGEN US Equity</t>
  </si>
  <si>
    <t>SKX US Equity</t>
  </si>
  <si>
    <t>NCR US Equity</t>
  </si>
  <si>
    <t>KMPR US Equity</t>
  </si>
  <si>
    <t>CIVI US Equity</t>
  </si>
  <si>
    <t>VSTO US Equity</t>
  </si>
  <si>
    <t>DTE US Equity</t>
  </si>
  <si>
    <t>CVS US Equity</t>
  </si>
  <si>
    <t>DAN US Equity</t>
  </si>
  <si>
    <t>PJT US Equity</t>
  </si>
  <si>
    <t>GCI US Equity</t>
  </si>
  <si>
    <t>DJCO US Equity</t>
  </si>
  <si>
    <t>RMR US Equity</t>
  </si>
  <si>
    <t>MPWR US Equity</t>
  </si>
  <si>
    <t>YELP US Equity</t>
  </si>
  <si>
    <t>CTRL US Equity</t>
  </si>
  <si>
    <t>OHI US Equity</t>
  </si>
  <si>
    <t>PRLB US Equity</t>
  </si>
  <si>
    <t>DNKN US Equity</t>
  </si>
  <si>
    <t>MMS US Equity</t>
  </si>
  <si>
    <t>MDSO US Equity</t>
  </si>
  <si>
    <t>IVC US Equity</t>
  </si>
  <si>
    <t>HDNG US Equity</t>
  </si>
  <si>
    <t>LCII US Equity</t>
  </si>
  <si>
    <t>ITIC US Equity</t>
  </si>
  <si>
    <t>STC US Equity</t>
  </si>
  <si>
    <t>NLSN US Equity</t>
  </si>
  <si>
    <t>BZH US Equity</t>
  </si>
  <si>
    <t>TDC US Equity</t>
  </si>
  <si>
    <t>LQDT US Equity</t>
  </si>
  <si>
    <t>VIAB US Equity</t>
  </si>
  <si>
    <t>FTV US Equity</t>
  </si>
  <si>
    <t>CSL US Equity</t>
  </si>
  <si>
    <t>EMCI US Equity</t>
  </si>
  <si>
    <t>MHK US Equity</t>
  </si>
  <si>
    <t>PTEN US Equity</t>
  </si>
  <si>
    <t>ODFL US Equity</t>
  </si>
  <si>
    <t>RGLD US Equity</t>
  </si>
  <si>
    <t>BWA US Equity</t>
  </si>
  <si>
    <t>VIRT US Equity</t>
  </si>
  <si>
    <t>SPB US Equity</t>
  </si>
  <si>
    <t>CAH US Equity</t>
  </si>
  <si>
    <t>GWR US Equity</t>
  </si>
  <si>
    <t>GPI US Equity</t>
  </si>
  <si>
    <t>WSO US Equity</t>
  </si>
  <si>
    <t>CBG US Equity</t>
  </si>
  <si>
    <t>TWTR US Equity</t>
  </si>
  <si>
    <t>MAS US Equity</t>
  </si>
  <si>
    <t>SEE US Equity</t>
  </si>
  <si>
    <t>YUM US Equity</t>
  </si>
  <si>
    <t>NJR US Equity</t>
  </si>
  <si>
    <t>TSN US Equity</t>
  </si>
  <si>
    <t>K US Equity</t>
  </si>
  <si>
    <t>FAF US Equity</t>
  </si>
  <si>
    <t>CBL US Equity</t>
  </si>
  <si>
    <t>AIG US Equity</t>
  </si>
  <si>
    <t>RSG US Equity</t>
  </si>
  <si>
    <t>FEYE US Equity</t>
  </si>
  <si>
    <t>FFG US Equity</t>
  </si>
  <si>
    <t>HOLX US Equity</t>
  </si>
  <si>
    <t>NR US Equity</t>
  </si>
  <si>
    <t>LGF/A US Equity</t>
  </si>
  <si>
    <t>CALD US Equity</t>
  </si>
  <si>
    <t>IMPV US Equity</t>
  </si>
  <si>
    <t>COLM US Equity</t>
  </si>
  <si>
    <t>ATVI US Equity</t>
  </si>
  <si>
    <t>UIS US Equity</t>
  </si>
  <si>
    <t>WHG US Equity</t>
  </si>
  <si>
    <t>VRSN US Equity</t>
  </si>
  <si>
    <t>REG US Equity</t>
  </si>
  <si>
    <t>CBOE US Equity</t>
  </si>
  <si>
    <t>REGN US Equity</t>
  </si>
  <si>
    <t>NUVA US Equity</t>
  </si>
  <si>
    <t>WWE US Equity</t>
  </si>
  <si>
    <t>AXL US Equity</t>
  </si>
  <si>
    <t>VTR US Equity</t>
  </si>
  <si>
    <t>CSWI US Equity</t>
  </si>
  <si>
    <t>JILL US Equity</t>
  </si>
  <si>
    <t>INSE US Equity</t>
  </si>
  <si>
    <t>ICHR US Equity</t>
  </si>
  <si>
    <t>SBBP US Equity</t>
  </si>
  <si>
    <t>KNL US Equity</t>
  </si>
  <si>
    <t>EML US Equity</t>
  </si>
  <si>
    <t>OFED US Equity</t>
  </si>
  <si>
    <t>BFAM US Equity</t>
  </si>
  <si>
    <t>NXEOU US Equity</t>
  </si>
  <si>
    <t>CPN US Equity</t>
  </si>
  <si>
    <t>ESNT US Equity</t>
  </si>
  <si>
    <t>IPG US Equity</t>
  </si>
  <si>
    <t>GRIF US Equity</t>
  </si>
  <si>
    <t>OFLX US Equity</t>
  </si>
  <si>
    <t>UFS US Equity</t>
  </si>
  <si>
    <t>AON US Equity</t>
  </si>
  <si>
    <t>FET US Equity</t>
  </si>
  <si>
    <t>PCG US Equity</t>
  </si>
  <si>
    <t>TEN US Equity</t>
  </si>
  <si>
    <t>PUMP US Equity</t>
  </si>
  <si>
    <t>LPNT US Equity</t>
  </si>
  <si>
    <t>TCO US Equity</t>
  </si>
  <si>
    <t>OFC US Equity</t>
  </si>
  <si>
    <t>MPW US Equity</t>
  </si>
  <si>
    <t>ON US Equity</t>
  </si>
  <si>
    <t>NSP US Equity</t>
  </si>
  <si>
    <t>PDFS US Equity</t>
  </si>
  <si>
    <t>EVI US Equity</t>
  </si>
  <si>
    <t>SCI US Equity</t>
  </si>
  <si>
    <t>VSM US Equity</t>
  </si>
  <si>
    <t>LNCE US Equity</t>
  </si>
  <si>
    <t>NVTA US Equity</t>
  </si>
  <si>
    <t>CORI US Equity</t>
  </si>
  <si>
    <t>CUTR US Equity</t>
  </si>
  <si>
    <t>BKD US Equity</t>
  </si>
  <si>
    <t>OMF US Equity</t>
  </si>
  <si>
    <t>BRKR US Equity</t>
  </si>
  <si>
    <t>QTNA US Equity</t>
  </si>
  <si>
    <t>CHGG US Equity</t>
  </si>
  <si>
    <t>AMKR US Equity</t>
  </si>
  <si>
    <t>RNG US Equity</t>
  </si>
  <si>
    <t>FLO US Equity</t>
  </si>
  <si>
    <t>GPOR US Equity</t>
  </si>
  <si>
    <t>AGII US Equity</t>
  </si>
  <si>
    <t>STNG US Equity</t>
  </si>
  <si>
    <t>LMNX US Equity</t>
  </si>
  <si>
    <t>FDC US Equity</t>
  </si>
  <si>
    <t>RPD US Equity</t>
  </si>
  <si>
    <t>BRX US Equity</t>
  </si>
  <si>
    <t>VNO US Equity</t>
  </si>
  <si>
    <t>FMC US Equity</t>
  </si>
  <si>
    <t>VRNS US Equity</t>
  </si>
  <si>
    <t>G US Equity</t>
  </si>
  <si>
    <t>ACGL US Equity</t>
  </si>
  <si>
    <t>WTS US Equity</t>
  </si>
  <si>
    <t>QLYS US Equity</t>
  </si>
  <si>
    <t>NWE US Equity</t>
  </si>
  <si>
    <t>BHF US Equity</t>
  </si>
  <si>
    <t>ATR US Equity</t>
  </si>
  <si>
    <t>NTB BH Equity</t>
  </si>
  <si>
    <t>DIOD US Equity</t>
  </si>
  <si>
    <t>RPXC US Equity</t>
  </si>
  <si>
    <t>CAI US Equity</t>
  </si>
  <si>
    <t>PBPB US Equity</t>
  </si>
  <si>
    <t>FANG US Equity</t>
  </si>
  <si>
    <t>HUBS US Equity</t>
  </si>
  <si>
    <t>NBIX US Equity</t>
  </si>
  <si>
    <t>FOSL US Equity</t>
  </si>
  <si>
    <t>HE US Equity</t>
  </si>
  <si>
    <t>A US Equity</t>
  </si>
  <si>
    <t>MASI US Equity</t>
  </si>
  <si>
    <t>HCP US Equity</t>
  </si>
  <si>
    <t>NNN US Equity</t>
  </si>
  <si>
    <t>ITT US Equity</t>
  </si>
  <si>
    <t>AMAG US Equity</t>
  </si>
  <si>
    <t>IQV US Equity</t>
  </si>
  <si>
    <t>ACOR US Equity</t>
  </si>
  <si>
    <t>CRL US Equity</t>
  </si>
  <si>
    <t>CPLA US Equity</t>
  </si>
  <si>
    <t>ALX US Equity</t>
  </si>
  <si>
    <t>DDR US Equity</t>
  </si>
  <si>
    <t>TIER US Equity</t>
  </si>
  <si>
    <t>GNRC US Equity</t>
  </si>
  <si>
    <t>PRTA US Equity</t>
  </si>
  <si>
    <t>TIS US Equity</t>
  </si>
  <si>
    <t>MNOV US Equity</t>
  </si>
  <si>
    <t>AQMS US Equity</t>
  </si>
  <si>
    <t>TOWR US Equity</t>
  </si>
  <si>
    <t>TTS US Equity</t>
  </si>
  <si>
    <t>VG US Equity</t>
  </si>
  <si>
    <t>IPGP US Equity</t>
  </si>
  <si>
    <t>INCY US Equity</t>
  </si>
  <si>
    <t>DPS US Equity</t>
  </si>
  <si>
    <t>DBD US Equity</t>
  </si>
  <si>
    <t>FLIR US Equity</t>
  </si>
  <si>
    <t>TMUS US Equity</t>
  </si>
  <si>
    <t>AYR US Equity</t>
  </si>
  <si>
    <t>LECO US Equity</t>
  </si>
  <si>
    <t>MLM US Equity</t>
  </si>
  <si>
    <t>HIVE US Equity</t>
  </si>
  <si>
    <t>ASGN US Equity</t>
  </si>
  <si>
    <t>CZR US Equity</t>
  </si>
  <si>
    <t>OMI US Equity</t>
  </si>
  <si>
    <t>CIM US Equity</t>
  </si>
  <si>
    <t>NRCIB US Equity</t>
  </si>
  <si>
    <t>CCS US Equity</t>
  </si>
  <si>
    <t>BYD US Equity</t>
  </si>
  <si>
    <t>TRUP US Equity</t>
  </si>
  <si>
    <t>LC US Equity</t>
  </si>
  <si>
    <t>INT US Equity</t>
  </si>
  <si>
    <t>JNCE US Equity</t>
  </si>
  <si>
    <t>PEP US Equity</t>
  </si>
  <si>
    <t>TRU US Equity</t>
  </si>
  <si>
    <t>SKT US Equity</t>
  </si>
  <si>
    <t>CSOD US Equity</t>
  </si>
  <si>
    <t>RPAI US Equity</t>
  </si>
  <si>
    <t>CLSD US Equity</t>
  </si>
  <si>
    <t>DENN US Equity</t>
  </si>
  <si>
    <t>FRT US Equity</t>
  </si>
  <si>
    <t>IOSP US Equity</t>
  </si>
  <si>
    <t>DEI US Equity</t>
  </si>
  <si>
    <t>CALX US Equity</t>
  </si>
  <si>
    <t>VOYA US Equity</t>
  </si>
  <si>
    <t>AAT US Equity</t>
  </si>
  <si>
    <t>OXY US Equity</t>
  </si>
  <si>
    <t>TWLO US Equity</t>
  </si>
  <si>
    <t>QUOT US Equity</t>
  </si>
  <si>
    <t>GPMT US Equity</t>
  </si>
  <si>
    <t>DLPH US Equity</t>
  </si>
  <si>
    <t>NP US Equity</t>
  </si>
  <si>
    <t>RUSHA US Equity</t>
  </si>
  <si>
    <t>QTWO US Equity</t>
  </si>
  <si>
    <t>OIS US Equity</t>
  </si>
  <si>
    <t>NPO US Equity</t>
  </si>
  <si>
    <t>CVA US Equity</t>
  </si>
  <si>
    <t>CC US Equity</t>
  </si>
  <si>
    <t>CHH US Equity</t>
  </si>
  <si>
    <t>PHH US Equity</t>
  </si>
  <si>
    <t>CF US Equity</t>
  </si>
  <si>
    <t>LPI US Equity</t>
  </si>
  <si>
    <t>PKD US Equity</t>
  </si>
  <si>
    <t>CRY US Equity</t>
  </si>
  <si>
    <t>CAR US Equity</t>
  </si>
  <si>
    <t>RRC US Equity</t>
  </si>
  <si>
    <t>EVBG US Equity</t>
  </si>
  <si>
    <t>WMB US Equity</t>
  </si>
  <si>
    <t>IFF US Equity</t>
  </si>
  <si>
    <t>ATNX US Equity</t>
  </si>
  <si>
    <t>CHUBA US Equity</t>
  </si>
  <si>
    <t>TRTX US Equity</t>
  </si>
  <si>
    <t>PSDO US Equity</t>
  </si>
  <si>
    <t>MTSC US Equity</t>
  </si>
  <si>
    <t>IRTC US Equity</t>
  </si>
  <si>
    <t>EEX US Equity</t>
  </si>
  <si>
    <t>EXXI US Equity</t>
  </si>
  <si>
    <t>SEND US Equity</t>
  </si>
  <si>
    <t>FNKO US Equity</t>
  </si>
  <si>
    <t>AMAT US Equity</t>
  </si>
  <si>
    <t>ADI US Equity</t>
  </si>
  <si>
    <t>GRPN US Equity</t>
  </si>
  <si>
    <t>LAD US Equity</t>
  </si>
  <si>
    <t>SSNC US Equity</t>
  </si>
  <si>
    <t>LSCC US Equity</t>
  </si>
  <si>
    <t>NTAP US Equity</t>
  </si>
  <si>
    <t>HAWK US Equity</t>
  </si>
  <si>
    <t>ANIK US Equity</t>
  </si>
  <si>
    <t>SNPS US Equity</t>
  </si>
  <si>
    <t>SPWR US Equity</t>
  </si>
  <si>
    <t>NMIH US Equity</t>
  </si>
  <si>
    <t>OMCL US Equity</t>
  </si>
  <si>
    <t>VNDA US Equity</t>
  </si>
  <si>
    <t>ARR US Equity</t>
  </si>
  <si>
    <t>ANDE US Equity</t>
  </si>
  <si>
    <t>CSV US Equity</t>
  </si>
  <si>
    <t>CSLT US Equity</t>
  </si>
  <si>
    <t>SWM US Equity</t>
  </si>
  <si>
    <t>TIVO US Equity</t>
  </si>
  <si>
    <t>GDDY US Equity</t>
  </si>
  <si>
    <t>MOH US Equity</t>
  </si>
  <si>
    <t>CYS US Equity</t>
  </si>
  <si>
    <t>NLY US Equity</t>
  </si>
  <si>
    <t>ANH US Equity</t>
  </si>
  <si>
    <t>EQIX US Equity</t>
  </si>
  <si>
    <t>KHC US Equity</t>
  </si>
  <si>
    <t>DNOW US Equity</t>
  </si>
  <si>
    <t>GTHX US Equity</t>
  </si>
  <si>
    <t>RYTM US Equity</t>
  </si>
  <si>
    <t>CLXT US Equity</t>
  </si>
  <si>
    <t>OII US Equity</t>
  </si>
  <si>
    <t>WMS US Equity</t>
  </si>
  <si>
    <t>FSP US Equity</t>
  </si>
  <si>
    <t>BG US Equity</t>
  </si>
  <si>
    <t>PLAB US Equity</t>
  </si>
  <si>
    <t>WBT US Equity</t>
  </si>
  <si>
    <t>NHC US Equity</t>
  </si>
  <si>
    <t>WYN US Equity</t>
  </si>
  <si>
    <t>TRGP US Equity</t>
  </si>
  <si>
    <t>HUN US Equity</t>
  </si>
  <si>
    <t>PETQ US Equity</t>
  </si>
  <si>
    <t>BY US Equity</t>
  </si>
  <si>
    <t>HAIN US Equity</t>
  </si>
  <si>
    <t>SWCH US Equity</t>
  </si>
  <si>
    <t>JBGS US Equity</t>
  </si>
  <si>
    <t>AKTS US Equity</t>
  </si>
  <si>
    <t>CPA US Equity</t>
  </si>
  <si>
    <t>HLNE US Equity</t>
  </si>
  <si>
    <t>ALKS US Equity</t>
  </si>
  <si>
    <t>HLT US Equity</t>
  </si>
  <si>
    <t>TAP US Equity</t>
  </si>
  <si>
    <t>ACCO US Equity</t>
  </si>
  <si>
    <t>UE US Equity</t>
  </si>
  <si>
    <t>XEC US Equity</t>
  </si>
  <si>
    <t>TRIP US Equity</t>
  </si>
  <si>
    <t>MRO US Equity</t>
  </si>
  <si>
    <t>CHE US Equity</t>
  </si>
  <si>
    <t>EQC US Equity</t>
  </si>
  <si>
    <t>HCC US Equity</t>
  </si>
  <si>
    <t>CSCO US Equity</t>
  </si>
  <si>
    <t>MAR US Equity</t>
  </si>
  <si>
    <t>ALXN US Equity</t>
  </si>
  <si>
    <t>CIR US Equity</t>
  </si>
  <si>
    <t>PATK US Equity</t>
  </si>
  <si>
    <t>H US Equity</t>
  </si>
  <si>
    <t>MGM US Equity</t>
  </si>
  <si>
    <t>DF US Equity</t>
  </si>
  <si>
    <t>SCG US Equity</t>
  </si>
  <si>
    <t>TGH US Equity</t>
  </si>
  <si>
    <t>AMN US Equity</t>
  </si>
  <si>
    <t>COWN US Equity</t>
  </si>
  <si>
    <t>HII US Equity</t>
  </si>
  <si>
    <t>GNCA US Equity</t>
  </si>
  <si>
    <t>CVI US Equity</t>
  </si>
  <si>
    <t>SMP US Equity</t>
  </si>
  <si>
    <t>SYNT US Equity</t>
  </si>
  <si>
    <t>CARS US Equity</t>
  </si>
  <si>
    <t>ALRN US Equity</t>
  </si>
  <si>
    <t>DOVA US Equity</t>
  </si>
  <si>
    <t>KALA US Equity</t>
  </si>
  <si>
    <t>RDFN US Equity</t>
  </si>
  <si>
    <t>MRSN US Equity</t>
  </si>
  <si>
    <t>SNNA US Equity</t>
  </si>
  <si>
    <t>SPRO US Equity</t>
  </si>
  <si>
    <t>RBBN US Equity</t>
  </si>
  <si>
    <t>CBTX US Equity</t>
  </si>
  <si>
    <t>ALEX US Equity</t>
  </si>
  <si>
    <t>QCP US Equity</t>
  </si>
  <si>
    <t>ALNA US Equity</t>
  </si>
  <si>
    <t>AQUA US Equity</t>
  </si>
  <si>
    <t>FRPH US Equity</t>
  </si>
  <si>
    <t>NM US Equity</t>
  </si>
  <si>
    <t>LSI US Equity</t>
  </si>
  <si>
    <t>HTA US Equity</t>
  </si>
  <si>
    <t>GOOD US Equity</t>
  </si>
  <si>
    <t>HR US Equity</t>
  </si>
  <si>
    <t>TIME US Equity</t>
  </si>
  <si>
    <t>ETR US Equity</t>
  </si>
  <si>
    <t>DX US Equity</t>
  </si>
  <si>
    <t>WEN US Equity</t>
  </si>
  <si>
    <t>STRA US Equity</t>
  </si>
  <si>
    <t>FBM US Equity</t>
  </si>
  <si>
    <t>WIRE US Equity</t>
  </si>
  <si>
    <t>CYTK US Equity</t>
  </si>
  <si>
    <t>BCBP US Equity</t>
  </si>
  <si>
    <t>NAVG US Equity</t>
  </si>
  <si>
    <t>LOPE US Equity</t>
  </si>
  <si>
    <t>ZIOP US Equity</t>
  </si>
  <si>
    <t>PI US Equity</t>
  </si>
  <si>
    <t>KEYS US Equity</t>
  </si>
  <si>
    <t>TTD US Equity</t>
  </si>
  <si>
    <t>VIVE US Equity</t>
  </si>
  <si>
    <t>RARE US Equity</t>
  </si>
  <si>
    <t>ORC US Equity</t>
  </si>
  <si>
    <t>FIVN US Equity</t>
  </si>
  <si>
    <t>BCOV US Equity</t>
  </si>
  <si>
    <t>TRUE US Equity</t>
  </si>
  <si>
    <t>ANET US Equity</t>
  </si>
  <si>
    <t>DVA US Equity</t>
  </si>
  <si>
    <t>CELC US Equity</t>
  </si>
  <si>
    <t>HBB US Equity</t>
  </si>
  <si>
    <t>DCPH US Equity</t>
  </si>
  <si>
    <t>APLS US Equity</t>
  </si>
  <si>
    <t>TOCA US Equity</t>
  </si>
  <si>
    <t>AKCA US Equity</t>
  </si>
  <si>
    <t>EQT US Equity</t>
  </si>
  <si>
    <t>HAIR US Equity</t>
  </si>
  <si>
    <t>KIM US Equity</t>
  </si>
  <si>
    <t>MBIN US Equity</t>
  </si>
  <si>
    <t>MULE US Equity</t>
  </si>
  <si>
    <t>KREF US Equity</t>
  </si>
  <si>
    <t>NCSM US Equity</t>
  </si>
  <si>
    <t>PCSB US Equity</t>
  </si>
  <si>
    <t>SNDR US Equity</t>
  </si>
  <si>
    <t>FND US Equity</t>
  </si>
  <si>
    <t>VERI US Equity</t>
  </si>
  <si>
    <t>ASPS US Equity</t>
  </si>
  <si>
    <t>WST US Equity</t>
  </si>
  <si>
    <t>AGIO US Equity</t>
  </si>
  <si>
    <t>NCI US Equity</t>
  </si>
  <si>
    <t>UFCS US Equity</t>
  </si>
  <si>
    <t>BBW US Equity</t>
  </si>
  <si>
    <t>BCOR US Equity</t>
  </si>
  <si>
    <t>RS US Equity</t>
  </si>
  <si>
    <t>ONDK US Equity</t>
  </si>
  <si>
    <t>CBZ US Equity</t>
  </si>
  <si>
    <t>EIGI US Equity</t>
  </si>
  <si>
    <t>LH US Equity</t>
  </si>
  <si>
    <t>TPX US Equity</t>
  </si>
  <si>
    <t>POOL US Equity</t>
  </si>
  <si>
    <t>GNC US Equity</t>
  </si>
  <si>
    <t>MCB US Equity</t>
  </si>
  <si>
    <t>SMHI US Equity</t>
  </si>
  <si>
    <t>BKI US Equity</t>
  </si>
  <si>
    <t>INSW US Equity</t>
  </si>
  <si>
    <t>WOW US Equity</t>
  </si>
  <si>
    <t>CVNA US Equity</t>
  </si>
  <si>
    <t>GNTY US Equity</t>
  </si>
  <si>
    <t>ED US Equity</t>
  </si>
  <si>
    <t>NHI US Equity</t>
  </si>
  <si>
    <t>FLS US Equity</t>
  </si>
  <si>
    <t>CPS US Equity</t>
  </si>
  <si>
    <t>ECOL US Equity</t>
  </si>
  <si>
    <t>VECO US Equity</t>
  </si>
  <si>
    <t>UEIC US Equity</t>
  </si>
  <si>
    <t>TRN US Equity</t>
  </si>
  <si>
    <t>SON US Equity</t>
  </si>
  <si>
    <t>WM US Equity</t>
  </si>
  <si>
    <t>THS US Equity</t>
  </si>
  <si>
    <t>USFD US Equity</t>
  </si>
  <si>
    <t>SAFE US Equity</t>
  </si>
  <si>
    <t>CBB US Equity</t>
  </si>
  <si>
    <t>PBF US Equity</t>
  </si>
  <si>
    <t>ALE US Equity</t>
  </si>
  <si>
    <t>ZTS US Equity</t>
  </si>
  <si>
    <t>BWINB US Equity</t>
  </si>
  <si>
    <t>KIDS US Equity</t>
  </si>
  <si>
    <t>AQ US Equity</t>
  </si>
  <si>
    <t>CBS US Equity</t>
  </si>
  <si>
    <t>DLR US Equity</t>
  </si>
  <si>
    <t>CUBE US Equity</t>
  </si>
  <si>
    <t>MDRX US Equity</t>
  </si>
  <si>
    <t>NUS US Equity</t>
  </si>
  <si>
    <t>MRC US Equity</t>
  </si>
  <si>
    <t>WRE US Equity</t>
  </si>
  <si>
    <t>STAG US Equity</t>
  </si>
  <si>
    <t>CLD US Equity</t>
  </si>
  <si>
    <t>AMBR US Equity</t>
  </si>
  <si>
    <t>ANDV US Equity</t>
  </si>
  <si>
    <t>CGNX US Equity</t>
  </si>
  <si>
    <t>PRGO US Equity</t>
  </si>
  <si>
    <t>ATRO US Equity</t>
  </si>
  <si>
    <t>COHU US Equity</t>
  </si>
  <si>
    <t>RUTH US Equity</t>
  </si>
  <si>
    <t>GVA US Equity</t>
  </si>
  <si>
    <t>MCO US Equity</t>
  </si>
  <si>
    <t>VFC US Equity</t>
  </si>
  <si>
    <t>BLMN US Equity</t>
  </si>
  <si>
    <t>AAN US Equity</t>
  </si>
  <si>
    <t>XRAY US Equity</t>
  </si>
  <si>
    <t>CTB US Equity</t>
  </si>
  <si>
    <t>CPB US Equity</t>
  </si>
  <si>
    <t>TYPE US Equity</t>
  </si>
  <si>
    <t>DXC US Equity</t>
  </si>
  <si>
    <t>Y US Equity</t>
  </si>
  <si>
    <t>BELFA US Equity</t>
  </si>
  <si>
    <t>ARDX US Equity</t>
  </si>
  <si>
    <t>MTRN US Equity</t>
  </si>
  <si>
    <t>ROCK US Equity</t>
  </si>
  <si>
    <t>LBRDA US Equity</t>
  </si>
  <si>
    <t>LTRPA US Equity</t>
  </si>
  <si>
    <t>GLOG US Equity</t>
  </si>
  <si>
    <t>BLX US Equity</t>
  </si>
  <si>
    <t>DE US Equity</t>
  </si>
  <si>
    <t>EPAM US Equity</t>
  </si>
  <si>
    <t>PES US Equity</t>
  </si>
  <si>
    <t>AEE US Equity</t>
  </si>
  <si>
    <t>WBC US Equity</t>
  </si>
  <si>
    <t>POR US Equity</t>
  </si>
  <si>
    <t>B US Equity</t>
  </si>
  <si>
    <t>KO US Equity</t>
  </si>
  <si>
    <t>SJM US Equity</t>
  </si>
  <si>
    <t>SIR US Equity</t>
  </si>
  <si>
    <t>IRT US Equity</t>
  </si>
  <si>
    <t>MFA US Equity</t>
  </si>
  <si>
    <t>BRG US Equity</t>
  </si>
  <si>
    <t>HPP US Equity</t>
  </si>
  <si>
    <t>CTT US Equity</t>
  </si>
  <si>
    <t>REXR US Equity</t>
  </si>
  <si>
    <t>SOI US Equity</t>
  </si>
  <si>
    <t>NBL US Equity</t>
  </si>
  <si>
    <t>MOS US Equity</t>
  </si>
  <si>
    <t>TXRH US Equity</t>
  </si>
  <si>
    <t>RRGB US Equity</t>
  </si>
  <si>
    <t>MATX US Equity</t>
  </si>
  <si>
    <t>ENTL US Equity</t>
  </si>
  <si>
    <t>SREV US Equity</t>
  </si>
  <si>
    <t>CBRL US Equity</t>
  </si>
  <si>
    <t>EXPD US Equity</t>
  </si>
  <si>
    <t>FELE US Equity</t>
  </si>
  <si>
    <t>GPC US Equity</t>
  </si>
  <si>
    <t>LL US Equity</t>
  </si>
  <si>
    <t>DDS US Equity</t>
  </si>
  <si>
    <t>EXAC US Equity</t>
  </si>
  <si>
    <t>TROX US Equity</t>
  </si>
  <si>
    <t>EROS US Equity</t>
  </si>
  <si>
    <t>HCKT US Equity</t>
  </si>
  <si>
    <t>NYMT US Equity</t>
  </si>
  <si>
    <t>VSAR US Equity</t>
  </si>
  <si>
    <t>DEPO US Equity</t>
  </si>
  <si>
    <t>SRT US Equity</t>
  </si>
  <si>
    <t>IRWD US Equity</t>
  </si>
  <si>
    <t>LMAT US Equity</t>
  </si>
  <si>
    <t>LNTH US Equity</t>
  </si>
  <si>
    <t>NLS US Equity</t>
  </si>
  <si>
    <t>CHEF US Equity</t>
  </si>
  <si>
    <t>MMSI US Equity</t>
  </si>
  <si>
    <t>HCI US Equity</t>
  </si>
  <si>
    <t>EIX US Equity</t>
  </si>
  <si>
    <t>IPHS US Equity</t>
  </si>
  <si>
    <t>TEX US Equity</t>
  </si>
  <si>
    <t>IVR US Equity</t>
  </si>
  <si>
    <t>WLL US Equity</t>
  </si>
  <si>
    <t>ARC US Equity</t>
  </si>
  <si>
    <t>VRSK US Equity</t>
  </si>
  <si>
    <t>HSTM US Equity</t>
  </si>
  <si>
    <t>ES US Equity</t>
  </si>
  <si>
    <t>FE US Equity</t>
  </si>
  <si>
    <t>KALU US Equity</t>
  </si>
  <si>
    <t>FSLR US Equity</t>
  </si>
  <si>
    <t>ROG US Equity</t>
  </si>
  <si>
    <t>CRMT US Equity</t>
  </si>
  <si>
    <t>HLX US Equity</t>
  </si>
  <si>
    <t>PGTI US Equity</t>
  </si>
  <si>
    <t>UIHC US Equity</t>
  </si>
  <si>
    <t>CYH US Equity</t>
  </si>
  <si>
    <t>NDSN US Equity</t>
  </si>
  <si>
    <t>EXAS US Equity</t>
  </si>
  <si>
    <t>THRM US Equity</t>
  </si>
  <si>
    <t>FDP US Equity</t>
  </si>
  <si>
    <t>PWR US Equity</t>
  </si>
  <si>
    <t>AAP US Equity</t>
  </si>
  <si>
    <t>WLK US Equity</t>
  </si>
  <si>
    <t>NEWM US Equity</t>
  </si>
  <si>
    <t>SNI US Equity</t>
  </si>
  <si>
    <t>WAB US Equity</t>
  </si>
  <si>
    <t>MDR US Equity</t>
  </si>
  <si>
    <t>VPG US Equity</t>
  </si>
  <si>
    <t>DAKT US Equity</t>
  </si>
  <si>
    <t>HSIC US Equity</t>
  </si>
  <si>
    <t>SAH US Equity</t>
  </si>
  <si>
    <t>ASTE US Equity</t>
  </si>
  <si>
    <t>AGR US Equity</t>
  </si>
  <si>
    <t>NRZ US Equity</t>
  </si>
  <si>
    <t>AWK US Equity</t>
  </si>
  <si>
    <t>UVE US Equity</t>
  </si>
  <si>
    <t>KAR US Equity</t>
  </si>
  <si>
    <t>MIC US Equity</t>
  </si>
  <si>
    <t>SPN US Equity</t>
  </si>
  <si>
    <t>SEB US Equity</t>
  </si>
  <si>
    <t>VMI US Equity</t>
  </si>
  <si>
    <t>AZO US Equity</t>
  </si>
  <si>
    <t>INTU US Equity</t>
  </si>
  <si>
    <t>AMWD US Equity</t>
  </si>
  <si>
    <t>PDCO US Equity</t>
  </si>
  <si>
    <t>HD US Equity</t>
  </si>
  <si>
    <t>STFC US Equity</t>
  </si>
  <si>
    <t>MNTA US Equity</t>
  </si>
  <si>
    <t>SIX US Equity</t>
  </si>
  <si>
    <t>INOV US Equity</t>
  </si>
  <si>
    <t>TVPT US Equity</t>
  </si>
  <si>
    <t>ECL US Equity</t>
  </si>
  <si>
    <t>MDT US Equity</t>
  </si>
  <si>
    <t>WMT US Equity</t>
  </si>
  <si>
    <t>DUK US Equity</t>
  </si>
  <si>
    <t>HVT US Equity</t>
  </si>
  <si>
    <t>LHO US Equity</t>
  </si>
  <si>
    <t>VVC US Equity</t>
  </si>
  <si>
    <t>ACC US Equity</t>
  </si>
  <si>
    <t>FLR US Equity</t>
  </si>
  <si>
    <t>NFX US Equity</t>
  </si>
  <si>
    <t>DVN US Equity</t>
  </si>
  <si>
    <t>CXO US Equity</t>
  </si>
  <si>
    <t>CLR US Equity</t>
  </si>
  <si>
    <t>AMSF US Equity</t>
  </si>
  <si>
    <t>TSLA US Equity</t>
  </si>
  <si>
    <t>QEP US Equity</t>
  </si>
  <si>
    <t>UCTT US Equity</t>
  </si>
  <si>
    <t>TRNC US Equity</t>
  </si>
  <si>
    <t>ARRS US Equity</t>
  </si>
  <si>
    <t>PRA US Equity</t>
  </si>
  <si>
    <t>SQ US Equity</t>
  </si>
  <si>
    <t>OCN US Equity</t>
  </si>
  <si>
    <t>CAKE US Equity</t>
  </si>
  <si>
    <t>SLCA US Equity</t>
  </si>
  <si>
    <t>COTV US Equity</t>
  </si>
  <si>
    <t>LDL US Equity</t>
  </si>
  <si>
    <t>EVTC US Equity</t>
  </si>
  <si>
    <t>CNDT US Equity</t>
  </si>
  <si>
    <t>NCLH US Equity</t>
  </si>
  <si>
    <t>ESPR US Equity</t>
  </si>
  <si>
    <t>SBGI US Equity</t>
  </si>
  <si>
    <t>DORM US Equity</t>
  </si>
  <si>
    <t>GEO US Equity</t>
  </si>
  <si>
    <t>NEO US Equity</t>
  </si>
  <si>
    <t>SUM US Equity</t>
  </si>
  <si>
    <t>JELD US Equity</t>
  </si>
  <si>
    <t>UNVR US Equity</t>
  </si>
  <si>
    <t>SCL US Equity</t>
  </si>
  <si>
    <t>NSM US Equity</t>
  </si>
  <si>
    <t>SN US Equity</t>
  </si>
  <si>
    <t>WWW US Equity</t>
  </si>
  <si>
    <t>WLH US Equity</t>
  </si>
  <si>
    <t>ONCE US Equity</t>
  </si>
  <si>
    <t>DISH US Equity</t>
  </si>
  <si>
    <t>CLH US Equity</t>
  </si>
  <si>
    <t>TOL US Equity</t>
  </si>
  <si>
    <t>NWHM US Equity</t>
  </si>
  <si>
    <t>EDR US Equity</t>
  </si>
  <si>
    <t>EXR US Equity</t>
  </si>
  <si>
    <t>SHO US Equity</t>
  </si>
  <si>
    <t>UTHR US Equity</t>
  </si>
  <si>
    <t>AVA US Equity</t>
  </si>
  <si>
    <t>TPH US Equity</t>
  </si>
  <si>
    <t>QTS US Equity</t>
  </si>
  <si>
    <t>CPRT US Equity</t>
  </si>
  <si>
    <t>PSB US Equity</t>
  </si>
  <si>
    <t>UPL US Equity</t>
  </si>
  <si>
    <t>EIG US Equity</t>
  </si>
  <si>
    <t>GEN US Equity</t>
  </si>
  <si>
    <t>NBR US Equity</t>
  </si>
  <si>
    <t>DY US Equity</t>
  </si>
  <si>
    <t>CLDT US Equity</t>
  </si>
  <si>
    <t>MLP US Equity</t>
  </si>
  <si>
    <t>SM US Equity</t>
  </si>
  <si>
    <t>BEAT US Equity</t>
  </si>
  <si>
    <t>GDOT US Equity</t>
  </si>
  <si>
    <t>GLDD US Equity</t>
  </si>
  <si>
    <t>PNK US Equity</t>
  </si>
  <si>
    <t>TJX US Equity</t>
  </si>
  <si>
    <t>EV US Equity</t>
  </si>
  <si>
    <t>MANT US Equity</t>
  </si>
  <si>
    <t>MORN US Equity</t>
  </si>
  <si>
    <t>SPTN US Equity</t>
  </si>
  <si>
    <t>DMRC US Equity</t>
  </si>
  <si>
    <t>TSE US Equity</t>
  </si>
  <si>
    <t>RGEN US Equity</t>
  </si>
  <si>
    <t>NI US Equity</t>
  </si>
  <si>
    <t>FMI US Equity</t>
  </si>
  <si>
    <t>OUT US Equity</t>
  </si>
  <si>
    <t>CLVS US Equity</t>
  </si>
  <si>
    <t>TUSK US Equity</t>
  </si>
  <si>
    <t>SAM US Equity</t>
  </si>
  <si>
    <t>FCPT US Equity</t>
  </si>
  <si>
    <t>MCRI US Equity</t>
  </si>
  <si>
    <t>FARO US Equity</t>
  </si>
  <si>
    <t>TILE US Equity</t>
  </si>
  <si>
    <t>AXTI US Equity</t>
  </si>
  <si>
    <t>CVG US Equity</t>
  </si>
  <si>
    <t>JACK US Equity</t>
  </si>
  <si>
    <t>CSGP US Equity</t>
  </si>
  <si>
    <t>SAFT US Equity</t>
  </si>
  <si>
    <t>HPQ US Equity</t>
  </si>
  <si>
    <t>ELGX US Equity</t>
  </si>
  <si>
    <t>BLUE US Equity</t>
  </si>
  <si>
    <t>PRAH US Equity</t>
  </si>
  <si>
    <t>FIT US Equity</t>
  </si>
  <si>
    <t>UFPI US Equity</t>
  </si>
  <si>
    <t>OC US Equity</t>
  </si>
  <si>
    <t>GLRE US Equity</t>
  </si>
  <si>
    <t>MTDR US Equity</t>
  </si>
  <si>
    <t>ATNI US Equity</t>
  </si>
  <si>
    <t>SJW US Equity</t>
  </si>
  <si>
    <t>RGR US Equity</t>
  </si>
  <si>
    <t>NGVT US Equity</t>
  </si>
  <si>
    <t>TG US Equity</t>
  </si>
  <si>
    <t>SP US Equity</t>
  </si>
  <si>
    <t>WR US Equity</t>
  </si>
  <si>
    <t>OAS US Equity</t>
  </si>
  <si>
    <t>ICON US Equity</t>
  </si>
  <si>
    <t>SD US Equity</t>
  </si>
  <si>
    <t>CLGX US Equity</t>
  </si>
  <si>
    <t>GRMN US Equity</t>
  </si>
  <si>
    <t>EHC US Equity</t>
  </si>
  <si>
    <t>SBRA US Equity</t>
  </si>
  <si>
    <t>WEX US Equity</t>
  </si>
  <si>
    <t>QUAD US Equity</t>
  </si>
  <si>
    <t>HFC US Equity</t>
  </si>
  <si>
    <t>WRI US Equity</t>
  </si>
  <si>
    <t>SUI US Equity</t>
  </si>
  <si>
    <t>TREX US Equity</t>
  </si>
  <si>
    <t>JRVR US Equity</t>
  </si>
  <si>
    <t>VDSI US Equity</t>
  </si>
  <si>
    <t>PE US Equity</t>
  </si>
  <si>
    <t>AKR US Equity</t>
  </si>
  <si>
    <t>SRCL US Equity</t>
  </si>
  <si>
    <t>AYX US Equity</t>
  </si>
  <si>
    <t>OGS US Equity</t>
  </si>
  <si>
    <t>NE US Equity</t>
  </si>
  <si>
    <t>CW US Equity</t>
  </si>
  <si>
    <t>ESND US Equity</t>
  </si>
  <si>
    <t>WPX US Equity</t>
  </si>
  <si>
    <t>CHSP US Equity</t>
  </si>
  <si>
    <t>RLJ US Equity</t>
  </si>
  <si>
    <t>PGRE US Equity</t>
  </si>
  <si>
    <t>ESRT US Equity</t>
  </si>
  <si>
    <t>ROIC US Equity</t>
  </si>
  <si>
    <t>O US Equity</t>
  </si>
  <si>
    <t>WPG US Equity</t>
  </si>
  <si>
    <t>SRC US Equity</t>
  </si>
  <si>
    <t>HT US Equity</t>
  </si>
  <si>
    <t>FR US Equity</t>
  </si>
  <si>
    <t>FPI US Equity</t>
  </si>
  <si>
    <t>CONE US Equity</t>
  </si>
  <si>
    <t>LTC US Equity</t>
  </si>
  <si>
    <t>ANSS US Equity</t>
  </si>
  <si>
    <t>HCN US Equity</t>
  </si>
  <si>
    <t>DRH US Equity</t>
  </si>
  <si>
    <t>HST US Equity</t>
  </si>
  <si>
    <t>RPT US Equity</t>
  </si>
  <si>
    <t>GOV US Equity</t>
  </si>
  <si>
    <t>DNR US Equity</t>
  </si>
  <si>
    <t>IDA US Equity</t>
  </si>
  <si>
    <t>SAGE US Equity</t>
  </si>
  <si>
    <t>ZBRA US Equity</t>
  </si>
  <si>
    <t>COMM US Equity</t>
  </si>
  <si>
    <t>PF US Equity</t>
  </si>
  <si>
    <t>GTLS US Equity</t>
  </si>
  <si>
    <t>LDOS US Equity</t>
  </si>
  <si>
    <t>STWD US Equity</t>
  </si>
  <si>
    <t>CRZO US Equity</t>
  </si>
  <si>
    <t>IRM US Equity</t>
  </si>
  <si>
    <t>CRI US Equity</t>
  </si>
  <si>
    <t>TFX US Equity</t>
  </si>
  <si>
    <t>TXMD US Equity</t>
  </si>
  <si>
    <t>HRL US Equity</t>
  </si>
  <si>
    <t>PSA US Equity</t>
  </si>
  <si>
    <t>HL US Equity</t>
  </si>
  <si>
    <t>CNK US Equity</t>
  </si>
  <si>
    <t>SAFM US Equity</t>
  </si>
  <si>
    <t>W US Equity</t>
  </si>
  <si>
    <t>IRDM US Equity</t>
  </si>
  <si>
    <t>CCO US Equity</t>
  </si>
  <si>
    <t>HEES US Equity</t>
  </si>
  <si>
    <t>IART US Equity</t>
  </si>
  <si>
    <t>UNT US Equity</t>
  </si>
  <si>
    <t>LAWS US Equity</t>
  </si>
  <si>
    <t>BSFT US Equity</t>
  </si>
  <si>
    <t>RTIX US Equity</t>
  </si>
  <si>
    <t>AMCX US Equity</t>
  </si>
  <si>
    <t>AAWW US Equity</t>
  </si>
  <si>
    <t>CCOI US Equity</t>
  </si>
  <si>
    <t>TREE US Equity</t>
  </si>
  <si>
    <t>EME US Equity</t>
  </si>
  <si>
    <t>SPAR US Equity</t>
  </si>
  <si>
    <t>LKQ US Equity</t>
  </si>
  <si>
    <t>SERV US Equity</t>
  </si>
  <si>
    <t>MDXG US Equity</t>
  </si>
  <si>
    <t>CNSL US Equity</t>
  </si>
  <si>
    <t>BRC US Equity</t>
  </si>
  <si>
    <t>ESCA US Equity</t>
  </si>
  <si>
    <t>KOP US Equity</t>
  </si>
  <si>
    <t>TPC US Equity</t>
  </si>
  <si>
    <t>IDCC US Equity</t>
  </si>
  <si>
    <t>TTC US Equity</t>
  </si>
  <si>
    <t>NCMI US Equity</t>
  </si>
  <si>
    <t>SFM US Equity</t>
  </si>
  <si>
    <t>CWT US Equity</t>
  </si>
  <si>
    <t>RH US Equity</t>
  </si>
  <si>
    <t>IMH US Equity</t>
  </si>
  <si>
    <t>DOOR US Equity</t>
  </si>
  <si>
    <t>TELL US Equity</t>
  </si>
  <si>
    <t>TNC US Equity</t>
  </si>
  <si>
    <t>SB US Equity</t>
  </si>
  <si>
    <t>PEGA US Equity</t>
  </si>
  <si>
    <t>WAGE US Equity</t>
  </si>
  <si>
    <t>NKSH US Equity</t>
  </si>
  <si>
    <t>SGY US Equity</t>
  </si>
  <si>
    <t>GXP US Equity</t>
  </si>
  <si>
    <t>SEM US Equity</t>
  </si>
  <si>
    <t>AWR US Equity</t>
  </si>
  <si>
    <t>HASI US Equity</t>
  </si>
  <si>
    <t>LADR US Equity</t>
  </si>
  <si>
    <t>STMP US Equity</t>
  </si>
  <si>
    <t>DYN US Equity</t>
  </si>
  <si>
    <t>PBYI US Equity</t>
  </si>
  <si>
    <t>NTNX US Equity</t>
  </si>
  <si>
    <t>MSA US Equity</t>
  </si>
  <si>
    <t>SJI US Equity</t>
  </si>
  <si>
    <t>STAR US Equity</t>
  </si>
  <si>
    <t>LNT US Equity</t>
  </si>
  <si>
    <t>RAS US Equity</t>
  </si>
  <si>
    <t>SWN US Equity</t>
  </si>
  <si>
    <t>BL US Equity</t>
  </si>
  <si>
    <t>ACHN US Equity</t>
  </si>
  <si>
    <t>BJRI US Equity</t>
  </si>
  <si>
    <t>ULH US Equity</t>
  </si>
  <si>
    <t>CECO US Equity</t>
  </si>
  <si>
    <t>GIFI US Equity</t>
  </si>
  <si>
    <t>ATRI US Equity</t>
  </si>
  <si>
    <t>ACIA US Equity</t>
  </si>
  <si>
    <t>ACHC US Equity</t>
  </si>
  <si>
    <t>SRCI US Equity</t>
  </si>
  <si>
    <t>SPXC US Equity</t>
  </si>
  <si>
    <t>DHIL US Equity</t>
  </si>
  <si>
    <t>BIO US Equity</t>
  </si>
  <si>
    <t>HHC US Equity</t>
  </si>
  <si>
    <t>KW US Equity</t>
  </si>
  <si>
    <t>LJPC US Equity</t>
  </si>
  <si>
    <t>LYV US Equity</t>
  </si>
  <si>
    <t>FI US Equity</t>
  </si>
  <si>
    <t>VC US Equity</t>
  </si>
  <si>
    <t>AROC US Equity</t>
  </si>
  <si>
    <t>MCRN US Equity</t>
  </si>
  <si>
    <t>CHK US Equity</t>
  </si>
  <si>
    <t>SGC US Equity</t>
  </si>
  <si>
    <t>ICPT US Equity</t>
  </si>
  <si>
    <t>BMRN US Equity</t>
  </si>
  <si>
    <t>LFGR US Equity</t>
  </si>
  <si>
    <t>FPRX US Equity</t>
  </si>
  <si>
    <t>SPLK US Equity</t>
  </si>
  <si>
    <t>VICR US Equity</t>
  </si>
  <si>
    <t>OLED US Equity</t>
  </si>
  <si>
    <t>BNFT US Equity</t>
  </si>
  <si>
    <t>FIX US Equity</t>
  </si>
  <si>
    <t>CBPX US Equity</t>
  </si>
  <si>
    <t>AL US Equity</t>
  </si>
  <si>
    <t>FNGN US Equity</t>
  </si>
  <si>
    <t>AAOI US Equity</t>
  </si>
  <si>
    <t>BGS US Equity</t>
  </si>
  <si>
    <t>CENX US Equity</t>
  </si>
  <si>
    <t>KAI US Equity</t>
  </si>
  <si>
    <t>SEMG US Equity</t>
  </si>
  <si>
    <t>EBS US Equity</t>
  </si>
  <si>
    <t>GSAT US Equity</t>
  </si>
  <si>
    <t>RDUS US Equity</t>
  </si>
  <si>
    <t>AGO US Equity</t>
  </si>
  <si>
    <t>TPRE US Equity</t>
  </si>
  <si>
    <t>VAC US Equity</t>
  </si>
  <si>
    <t>MCS US Equity</t>
  </si>
  <si>
    <t>INSM US Equity</t>
  </si>
  <si>
    <t>RWT US Equity</t>
  </si>
  <si>
    <t>HLF US Equity</t>
  </si>
  <si>
    <t>LGND US Equity</t>
  </si>
  <si>
    <t>NVRO US Equity</t>
  </si>
  <si>
    <t>TWOU US Equity</t>
  </si>
  <si>
    <t>ERIE US Equity</t>
  </si>
  <si>
    <t>OGE US Equity</t>
  </si>
  <si>
    <t>HMHC US Equity</t>
  </si>
  <si>
    <t>AAON US Equity</t>
  </si>
  <si>
    <t>WK US Equity</t>
  </si>
  <si>
    <t>ZOES US Equity</t>
  </si>
  <si>
    <t>INWK US Equity</t>
  </si>
  <si>
    <t>ECPG US Equity</t>
  </si>
  <si>
    <t>HF US Equity</t>
  </si>
  <si>
    <t>ALDR US Equity</t>
  </si>
  <si>
    <t>HURN US Equity</t>
  </si>
  <si>
    <t>ADSW US Equity</t>
  </si>
  <si>
    <t>RIG US Equity</t>
  </si>
  <si>
    <t>TNK US Equity</t>
  </si>
  <si>
    <t>TK US Equity</t>
  </si>
  <si>
    <t>HPE US Equity</t>
  </si>
  <si>
    <t>BCRX US Equity</t>
  </si>
  <si>
    <t>HRTX US Equity</t>
  </si>
  <si>
    <t>NVCR US Equity</t>
  </si>
  <si>
    <t>LKSD US Equity</t>
  </si>
  <si>
    <t>NEM US Equity</t>
  </si>
  <si>
    <t>ARD US Equity</t>
  </si>
  <si>
    <t>CNP US Equity</t>
  </si>
  <si>
    <t>APA US Equity</t>
  </si>
  <si>
    <t>ADC US Equity</t>
  </si>
  <si>
    <t>APLE US Equity</t>
  </si>
  <si>
    <t>THO CN Equity</t>
  </si>
  <si>
    <t>PEB US Equity</t>
  </si>
  <si>
    <t>TVTY US Equity</t>
  </si>
  <si>
    <t>HMSY US Equity</t>
  </si>
  <si>
    <t>KBR US Equity</t>
  </si>
  <si>
    <t>BCC US Equity</t>
  </si>
  <si>
    <t>DFRG US Equity</t>
  </si>
  <si>
    <t>CCC US Equity</t>
  </si>
  <si>
    <t>EHTH US Equity</t>
  </si>
  <si>
    <t>HSC US Equity</t>
  </si>
  <si>
    <t>LNG US Equity</t>
  </si>
  <si>
    <t>SATS US Equity</t>
  </si>
  <si>
    <t>COG US Equity</t>
  </si>
  <si>
    <t>RDC US Equity</t>
  </si>
  <si>
    <t>SSP US Equity</t>
  </si>
  <si>
    <t>PEG US Equity</t>
  </si>
  <si>
    <t>RLGY US Equity</t>
  </si>
  <si>
    <t>FL US Equity</t>
  </si>
  <si>
    <t>WSBF US Equity</t>
  </si>
  <si>
    <t>VTVT US Equity</t>
  </si>
  <si>
    <t>MGEE US Equity</t>
  </si>
  <si>
    <t>USM US Equity</t>
  </si>
  <si>
    <t>TDS US Equity</t>
  </si>
  <si>
    <t>ARII US Equity</t>
  </si>
  <si>
    <t>GHC US Equity</t>
  </si>
  <si>
    <t>IMAX US Equity</t>
  </si>
  <si>
    <t>PNW US Equity</t>
  </si>
  <si>
    <t>DGICA US Equity</t>
  </si>
  <si>
    <t>RHP US Equity</t>
  </si>
  <si>
    <t>CFX US Equity</t>
  </si>
  <si>
    <t>OBLN US Equity</t>
  </si>
  <si>
    <t>Ticker</t>
  </si>
  <si>
    <t>name</t>
  </si>
  <si>
    <t>BEST_EEPS_NUMEST</t>
  </si>
  <si>
    <t>BEST_EEPS_QTR1_STDDEV</t>
  </si>
  <si>
    <t>BEST_EPS</t>
  </si>
  <si>
    <t>EQY_OPT_AVAIL</t>
  </si>
  <si>
    <t>EXPECTED_REPORT_DT</t>
  </si>
  <si>
    <t>Name</t>
  </si>
  <si>
    <t>Number Estimates</t>
  </si>
  <si>
    <t>Std. Dev.</t>
  </si>
  <si>
    <t>Mean</t>
  </si>
  <si>
    <t>Optionable?</t>
  </si>
  <si>
    <t>VOLUME_AVG_20D_TOTAL</t>
  </si>
  <si>
    <t>Reporting Date</t>
  </si>
  <si>
    <t>BEST_PE_NXT_YR</t>
  </si>
  <si>
    <t>Option Volume</t>
  </si>
  <si>
    <t>Next Year PE estimate</t>
  </si>
  <si>
    <t>UNITEDHEALTH GROUP INC</t>
  </si>
  <si>
    <t>Y</t>
  </si>
  <si>
    <t>1/16/2018</t>
  </si>
  <si>
    <t>RE/MAX HOLDINGS INC-CL A</t>
  </si>
  <si>
    <t>IHS MARKIT LTD</t>
  </si>
  <si>
    <t>SMARTFINANCIAL INC</t>
  </si>
  <si>
    <t>N</t>
  </si>
  <si>
    <t>#N/A N/A</t>
  </si>
  <si>
    <t>WASHINGTON FEDERAL INC</t>
  </si>
  <si>
    <t>NICOLET BANKSHARES INC</t>
  </si>
  <si>
    <t>FIRST REPUBLIC BANK/CA</t>
  </si>
  <si>
    <t>COMERICA INC</t>
  </si>
  <si>
    <t>MERCANTILE BANK CORP</t>
  </si>
  <si>
    <t>BANK OF THE OZARKS</t>
  </si>
  <si>
    <t>CITIGROUP INC</t>
  </si>
  <si>
    <t>CSX CORP</t>
  </si>
  <si>
    <t>INTERACTIVE BROKERS GRO-CL A</t>
  </si>
  <si>
    <t>ADTRAN INC</t>
  </si>
  <si>
    <t>RENASANT CORP</t>
  </si>
  <si>
    <t>PINNACLE FINANCIAL PARTNERS</t>
  </si>
  <si>
    <t>US BANCORP</t>
  </si>
  <si>
    <t>1/17/2018</t>
  </si>
  <si>
    <t>ENTEGRIS INC</t>
  </si>
  <si>
    <t>SCHWAB (CHARLES) CORP</t>
  </si>
  <si>
    <t>COMMUNITY TRUST BANCORP INC</t>
  </si>
  <si>
    <t>OLD LINE BANCSHARES INC</t>
  </si>
  <si>
    <t>CAROLINA FINANCIAL CORP</t>
  </si>
  <si>
    <t>BANK MUTUAL CORP</t>
  </si>
  <si>
    <t>H.B. FULLER CO.</t>
  </si>
  <si>
    <t>FARMERS CAPITAL BANK CORP</t>
  </si>
  <si>
    <t>KINDER MORGAN INC</t>
  </si>
  <si>
    <t>BANK OF AMERICA CORP</t>
  </si>
  <si>
    <t>FASTENAL CO</t>
  </si>
  <si>
    <t>GOLDMAN SACHS GROUP INC</t>
  </si>
  <si>
    <t>EAGLE BANCORP INC</t>
  </si>
  <si>
    <t>SLM CORP</t>
  </si>
  <si>
    <t>PLEXUS CORP</t>
  </si>
  <si>
    <t>HANCOCK HOLDING CO</t>
  </si>
  <si>
    <t>BOSTON PRIVATE FINL HOLDING</t>
  </si>
  <si>
    <t>GENOMIC HEALTH INC</t>
  </si>
  <si>
    <t>PTC INC</t>
  </si>
  <si>
    <t>ALCOA CORP</t>
  </si>
  <si>
    <t>BB&amp;T CORP</t>
  </si>
  <si>
    <t>1/18/2018</t>
  </si>
  <si>
    <t>HOME BANCSHARES INC</t>
  </si>
  <si>
    <t>AZZ INC</t>
  </si>
  <si>
    <t>M &amp; T BANK CORP</t>
  </si>
  <si>
    <t>COUNTY BANCORP INC</t>
  </si>
  <si>
    <t>BASSETT FURNITURE INDS</t>
  </si>
  <si>
    <t>BANCFIRST CORP</t>
  </si>
  <si>
    <t>FIDELITY SOUTHERN CORP</t>
  </si>
  <si>
    <t>CITY HOLDING CO</t>
  </si>
  <si>
    <t>HUNT (JB) TRANSPRT SVCS INC</t>
  </si>
  <si>
    <t>PACWEST BANCORP</t>
  </si>
  <si>
    <t>1ST SOURCE CORP</t>
  </si>
  <si>
    <t>FIRST INTERNET BANCORP</t>
  </si>
  <si>
    <t>BRYN MAWR BANK CORP</t>
  </si>
  <si>
    <t>AMER NATL BNKSHS/DANVILLE VA</t>
  </si>
  <si>
    <t>HOWARD BANCORP INC</t>
  </si>
  <si>
    <t>GATX CORP</t>
  </si>
  <si>
    <t>PPG INDUSTRIES INC</t>
  </si>
  <si>
    <t>SANDY SPRING BANCORP INC</t>
  </si>
  <si>
    <t>MGIC INVESTMENT CORP</t>
  </si>
  <si>
    <t>SIGNATURE BANK</t>
  </si>
  <si>
    <t>KEYCORP</t>
  </si>
  <si>
    <t>BANK OF NEW YORK MELLON CORP</t>
  </si>
  <si>
    <t>INSTEEL INDUSTRIES INC</t>
  </si>
  <si>
    <t>COMMERCE BANCSHARES INC</t>
  </si>
  <si>
    <t>MORGAN STANLEY</t>
  </si>
  <si>
    <t>WESTAMERICA BANCORPORATION</t>
  </si>
  <si>
    <t>AMERICAN EXPRESS CO</t>
  </si>
  <si>
    <t>ENTEGRA FINANCIAL CORP</t>
  </si>
  <si>
    <t>FIRST FINANCIAL BANCORP</t>
  </si>
  <si>
    <t>INDEPENDENT BANK CORP/MA</t>
  </si>
  <si>
    <t>ATLASSIAN CORP PLC-CLASS A</t>
  </si>
  <si>
    <t>INTL BUSINESS MACHINES CORP</t>
  </si>
  <si>
    <t>PEOPLE'S UNITED FINANCIAL</t>
  </si>
  <si>
    <t>1/19/2018</t>
  </si>
  <si>
    <t>REGIONS FINANCIAL CORP</t>
  </si>
  <si>
    <t>SUNTRUST BANKS INC</t>
  </si>
  <si>
    <t>ACCESS NATIONAL CORP</t>
  </si>
  <si>
    <t>BANK OF COMMERCE HOLDINGS</t>
  </si>
  <si>
    <t>SYNCHRONY FINANCIAL</t>
  </si>
  <si>
    <t>FIRST HORIZON NATIONAL CORP</t>
  </si>
  <si>
    <t>CITIZENS FINANCIAL GROUP</t>
  </si>
  <si>
    <t>SCHLUMBERGER LTD</t>
  </si>
  <si>
    <t>KANSAS CITY SOUTHERN</t>
  </si>
  <si>
    <t>OPUS BANK</t>
  </si>
  <si>
    <t>1/22/2018</t>
  </si>
  <si>
    <t>PENN VIRGINIA CORP</t>
  </si>
  <si>
    <t>EAGLE MATERIALS INC</t>
  </si>
  <si>
    <t>REPUBLIC FIRST BANCORP INC</t>
  </si>
  <si>
    <t>J &amp; J SNACK FOODS CORP</t>
  </si>
  <si>
    <t>PARK NATIONAL CORP</t>
  </si>
  <si>
    <t>N B T BANCORP INC</t>
  </si>
  <si>
    <t>PETMED EXPRESS INC</t>
  </si>
  <si>
    <t>SIERRA BANCORP</t>
  </si>
  <si>
    <t>NORTHWEST BANCSHARES INC</t>
  </si>
  <si>
    <t>BANK OF HAWAII CORP</t>
  </si>
  <si>
    <t>COMMUNITY BANK SYSTEM INC</t>
  </si>
  <si>
    <t>WSFS FINANCIAL CORP</t>
  </si>
  <si>
    <t>BANK OF MARIN BANCORP/CA</t>
  </si>
  <si>
    <t>ENTERPRISE FINANCIAL SERVICE</t>
  </si>
  <si>
    <t>TRIUMPH BANCORP INC</t>
  </si>
  <si>
    <t>HALLIBURTON CO</t>
  </si>
  <si>
    <t>RESMED INC</t>
  </si>
  <si>
    <t>HOMESTREET INC</t>
  </si>
  <si>
    <t>BROWN &amp; BROWN INC</t>
  </si>
  <si>
    <t>RBB BANCORP</t>
  </si>
  <si>
    <t>STEEL DYNAMICS INC</t>
  </si>
  <si>
    <t>FIRST DEFIANCE FINL CORP</t>
  </si>
  <si>
    <t>WINTRUST FINANCIAL CORP</t>
  </si>
  <si>
    <t>FB FINANCIAL CORP</t>
  </si>
  <si>
    <t>WOODWARD INC</t>
  </si>
  <si>
    <t>SERVISFIRST BANCSHARES INC</t>
  </si>
  <si>
    <t>NETFLIX INC</t>
  </si>
  <si>
    <t>FULTON FINANCIAL CORP</t>
  </si>
  <si>
    <t>ZIONS BANCORPORATION</t>
  </si>
  <si>
    <t>SIMMONS FIRST NATL CORP-CL A</t>
  </si>
  <si>
    <t>1/23/2018</t>
  </si>
  <si>
    <t>PEOPLES BANCORP INC</t>
  </si>
  <si>
    <t>WATERS CORP</t>
  </si>
  <si>
    <t>UNION BANKSHARES CORP</t>
  </si>
  <si>
    <t>SYNOVUS FINANCIAL CORP</t>
  </si>
  <si>
    <t>OLD NATIONAL BANCORP</t>
  </si>
  <si>
    <t>HUNTINGTON BANCSHARES INC</t>
  </si>
  <si>
    <t>PROLOGIS INC</t>
  </si>
  <si>
    <t>SOUTHERN FIRST BANCSHARES</t>
  </si>
  <si>
    <t>CREE INC</t>
  </si>
  <si>
    <t>HALCON RESOURCES CORP</t>
  </si>
  <si>
    <t>NATIONAL COMMERCE CORP</t>
  </si>
  <si>
    <t>SPRINT CORP</t>
  </si>
  <si>
    <t>KENNAMETAL INC</t>
  </si>
  <si>
    <t>MERIDIAN BANCORP INC</t>
  </si>
  <si>
    <t>STATE STREET CORP</t>
  </si>
  <si>
    <t>HOME BANCORP INC</t>
  </si>
  <si>
    <t>MARINEMAX INC</t>
  </si>
  <si>
    <t>UNITED CONTINENTAL HOLDINGS</t>
  </si>
  <si>
    <t>MERCURY SYSTEMS INC</t>
  </si>
  <si>
    <t>UMB FINANCIAL CORP</t>
  </si>
  <si>
    <t>ALLEGHENY TECHNOLOGIES INC</t>
  </si>
  <si>
    <t>SOUTH STATE CORP</t>
  </si>
  <si>
    <t>FNB CORP</t>
  </si>
  <si>
    <t>BANKUNITED INC</t>
  </si>
  <si>
    <t>POPULAR INC</t>
  </si>
  <si>
    <t>CAPITAL CITY BANK GROUP INC</t>
  </si>
  <si>
    <t>FLAGSTAR BANCORP INC</t>
  </si>
  <si>
    <t>FIFTH THIRD BANCORP</t>
  </si>
  <si>
    <t>JOHNSON &amp; JOHNSON</t>
  </si>
  <si>
    <t>PROCTER &amp; GAMBLE CO/THE</t>
  </si>
  <si>
    <t>VERIZON COMMUNICATIONS INC</t>
  </si>
  <si>
    <t>TD AMERITRADE HOLDING CORP</t>
  </si>
  <si>
    <t>KIMBERLY-CLARK CORP</t>
  </si>
  <si>
    <t>WEBSTER FINANCIAL CORP</t>
  </si>
  <si>
    <t>TRAVELERS COS INC/THE</t>
  </si>
  <si>
    <t>UNITED COMMUNITY BANKS/GA</t>
  </si>
  <si>
    <t>UNITED FINANCIAL BANCORP INC</t>
  </si>
  <si>
    <t>TRUSTMARK CORP</t>
  </si>
  <si>
    <t>FCB FINANCIAL HOLDINGS-CL A</t>
  </si>
  <si>
    <t>HANMI FINANCIAL CORPORATION</t>
  </si>
  <si>
    <t>UMPQUA HOLDINGS CORP</t>
  </si>
  <si>
    <t>UNITED COMMUNITY FINANCIAL</t>
  </si>
  <si>
    <t>TEXAS INSTRUMENTS INC</t>
  </si>
  <si>
    <t>GREAT SOUTHERN BANCORP INC</t>
  </si>
  <si>
    <t>STERLING BANCORP/DE</t>
  </si>
  <si>
    <t>NAVIENT CORP</t>
  </si>
  <si>
    <t>CHEMICAL FINANCIAL CORP</t>
  </si>
  <si>
    <t>LEGACYTEXAS FINANCIAL GROUP</t>
  </si>
  <si>
    <t>ACCURAY INC</t>
  </si>
  <si>
    <t>CAPITAL ONE FINANCIAL CORP</t>
  </si>
  <si>
    <t>TOTAL SYSTEM SERVICES INC</t>
  </si>
  <si>
    <t>FIRST COMMONWEALTH FINL CORP</t>
  </si>
  <si>
    <t>WESBANCO INC</t>
  </si>
  <si>
    <t>PREFERRED BANK/LOS ANGELES</t>
  </si>
  <si>
    <t>PROSPERITY BANCSHARES INC</t>
  </si>
  <si>
    <t>1/24/2018</t>
  </si>
  <si>
    <t>GENERAL ELECTRIC CO</t>
  </si>
  <si>
    <t>QUALITY SYSTEMS INC</t>
  </si>
  <si>
    <t>PROGRESSIVE CORP</t>
  </si>
  <si>
    <t>ROLLINS INC</t>
  </si>
  <si>
    <t>RPC INC</t>
  </si>
  <si>
    <t>NORTHERN TRUST CORP</t>
  </si>
  <si>
    <t>MALVERN BANCORP INC</t>
  </si>
  <si>
    <t>MERIDIAN BIOSCIENCE INC</t>
  </si>
  <si>
    <t>VIRTUS INVESTMENT PARTNERS</t>
  </si>
  <si>
    <t>CENTRAL PACIFIC FINANCIAL CO</t>
  </si>
  <si>
    <t>MAINSOURCE FINANCIAL GROUP I</t>
  </si>
  <si>
    <t>COVENANT TRANSPORT GRP-CL A</t>
  </si>
  <si>
    <t>CENTRAL VALLEY COMM BANCORP</t>
  </si>
  <si>
    <t>FARMERS NATL BANC CORP</t>
  </si>
  <si>
    <t>WASHINGTON TRUST BANCORP</t>
  </si>
  <si>
    <t>BLUE HILLS BANCORP INC</t>
  </si>
  <si>
    <t>QUANTUM CORP</t>
  </si>
  <si>
    <t>MATTEL INC</t>
  </si>
  <si>
    <t>GUARANTY BANCORP</t>
  </si>
  <si>
    <t>SEI INVESTMENTS COMPANY</t>
  </si>
  <si>
    <t>ETHAN ALLEN INTERIORS INC</t>
  </si>
  <si>
    <t>LAS VEGAS SANDS CORP</t>
  </si>
  <si>
    <t>DOLBY LABORATORIES INC-CL A</t>
  </si>
  <si>
    <t>RAYMOND JAMES FINANCIAL INC</t>
  </si>
  <si>
    <t>HORIZON BANCORP INDIANA</t>
  </si>
  <si>
    <t>NVR INC</t>
  </si>
  <si>
    <t>NORTHFIELD BANCORP INC</t>
  </si>
  <si>
    <t>FIRST BANCSHARES INC/MS</t>
  </si>
  <si>
    <t>UNITED TECHNOLOGIES CORP</t>
  </si>
  <si>
    <t>COMMVAULT SYSTEMS INC</t>
  </si>
  <si>
    <t>STANLEY BLACK &amp; DECKER INC</t>
  </si>
  <si>
    <t>BOK FINANCIAL CORPORATION</t>
  </si>
  <si>
    <t>ROCKWELL AUTOMATION INC</t>
  </si>
  <si>
    <t>GENERAL DYNAMICS CORP</t>
  </si>
  <si>
    <t>XILINX INC</t>
  </si>
  <si>
    <t>BAKER HUGHES A GE CO</t>
  </si>
  <si>
    <t>COMCAST CORP-CLASS A</t>
  </si>
  <si>
    <t>ABBOTT LABORATORIES</t>
  </si>
  <si>
    <t>ILLINOIS TOOL WORKS</t>
  </si>
  <si>
    <t>WW GRAINGER INC</t>
  </si>
  <si>
    <t>AMPHENOL CORP-CL A</t>
  </si>
  <si>
    <t>NORFOLK SOUTHERN CORP</t>
  </si>
  <si>
    <t>BANNER CORPORATION</t>
  </si>
  <si>
    <t>LAM RESEARCH CORP</t>
  </si>
  <si>
    <t>AMERIPRISE FINANCIAL INC</t>
  </si>
  <si>
    <t>VARIAN MEDICAL SYSTEMS INC</t>
  </si>
  <si>
    <t>DISCOVER FINANCIAL SERVICES</t>
  </si>
  <si>
    <t>CADENCE BANCORP</t>
  </si>
  <si>
    <t>BANCORPSOUTH BANK</t>
  </si>
  <si>
    <t>SL GREEN REALTY CORP</t>
  </si>
  <si>
    <t>FIRST CONNECTICUT BANCORP</t>
  </si>
  <si>
    <t>F5 NETWORKS INC</t>
  </si>
  <si>
    <t>TRISTATE CAPITAL HLDGS INC</t>
  </si>
  <si>
    <t>TEXAS CAPITAL BANCSHARES INC</t>
  </si>
  <si>
    <t>FRANKLIN FINANCIAL NETWORK</t>
  </si>
  <si>
    <t>BRIGGS &amp; STRATTON</t>
  </si>
  <si>
    <t>RLI CORP</t>
  </si>
  <si>
    <t>ASPEN TECHNOLOGY INC</t>
  </si>
  <si>
    <t>HEXCEL CORP</t>
  </si>
  <si>
    <t>COHEN &amp; STEERS INC</t>
  </si>
  <si>
    <t>PEOPLE'S UTAH BANCORP</t>
  </si>
  <si>
    <t>LIVE OAK BANCSHARES INC</t>
  </si>
  <si>
    <t>CUSTOMERS BANCORP INC</t>
  </si>
  <si>
    <t>UNIVEST CORP OF PENNSYLVANIA</t>
  </si>
  <si>
    <t>CROWN CASTLE INTL CORP</t>
  </si>
  <si>
    <t>UNITED RENTALS INC</t>
  </si>
  <si>
    <t>WHIRLPOOL CORP</t>
  </si>
  <si>
    <t>OLD SECOND BANCORP INC</t>
  </si>
  <si>
    <t>CVB FINANCIAL CORP</t>
  </si>
  <si>
    <t>TERADYNE INC</t>
  </si>
  <si>
    <t>FORD MOTOR CO</t>
  </si>
  <si>
    <t>COBIZ FINANCIAL INC</t>
  </si>
  <si>
    <t>1/25/2018</t>
  </si>
  <si>
    <t>RAYTHEON COMPANY</t>
  </si>
  <si>
    <t>SUPER MICRO COMPUTER INC</t>
  </si>
  <si>
    <t>HELMERICH &amp; PAYNE</t>
  </si>
  <si>
    <t>SHERWIN-WILLIAMS CO/THE</t>
  </si>
  <si>
    <t>FIRST MERCHANTS CORP</t>
  </si>
  <si>
    <t>MEREDITH CORP</t>
  </si>
  <si>
    <t>COSTAMARE INC</t>
  </si>
  <si>
    <t>CARPENTER TECHNOLOGY</t>
  </si>
  <si>
    <t>DECKERS OUTDOOR CORP</t>
  </si>
  <si>
    <t>CHARTER FINANCIAL CORP</t>
  </si>
  <si>
    <t>ROBERT HALF INTL INC</t>
  </si>
  <si>
    <t>MACATAWA BANK CORP</t>
  </si>
  <si>
    <t>VALVOLINE INC</t>
  </si>
  <si>
    <t>FIRST BUSEY CORP</t>
  </si>
  <si>
    <t>HERITAGE COMMERCE CORP</t>
  </si>
  <si>
    <t>MB FINANCIAL INC</t>
  </si>
  <si>
    <t>PROVIDENT FINANCIAL HLDGS</t>
  </si>
  <si>
    <t>KEARNY FINANCIAL CORP/MD</t>
  </si>
  <si>
    <t>BOTTOMLINE TECHNOLOGIES (DE)</t>
  </si>
  <si>
    <t>FIRST MID-ILLINOIS BNCSHS</t>
  </si>
  <si>
    <t>INVESTAR HOLDING CORP</t>
  </si>
  <si>
    <t>GREENHILL &amp; CO INC</t>
  </si>
  <si>
    <t>FIRST FINL BANKSHARES INC</t>
  </si>
  <si>
    <t>PAYPAL HOLDINGS INC</t>
  </si>
  <si>
    <t>SYNAPTICS INC</t>
  </si>
  <si>
    <t>TERRITORIAL BANCORP INC</t>
  </si>
  <si>
    <t>MARLIN BUSINESS SERVICES INC</t>
  </si>
  <si>
    <t>HOMETRUST BANCSHARES INC</t>
  </si>
  <si>
    <t>WYNN RESORTS LTD</t>
  </si>
  <si>
    <t>FIRST BUSINESS FINANCIAL SER</t>
  </si>
  <si>
    <t>MARTEN TRANSPORT LTD</t>
  </si>
  <si>
    <t>FIRST BANCORP PUERTO RICO</t>
  </si>
  <si>
    <t>VALLEY NATIONAL BANCORP</t>
  </si>
  <si>
    <t>INVESCO LTD</t>
  </si>
  <si>
    <t>LANCASTER COLONY CORP</t>
  </si>
  <si>
    <t>OSHKOSH CORP</t>
  </si>
  <si>
    <t>STOCK YARDS BANCORP INC</t>
  </si>
  <si>
    <t>ROYAL CARIBBEAN CRUISES LTD</t>
  </si>
  <si>
    <t>COMMUNITY BANKERS TRUST CORP</t>
  </si>
  <si>
    <t>DST SYSTEMS INC</t>
  </si>
  <si>
    <t>APPLIED INDUSTRIAL TECH INC</t>
  </si>
  <si>
    <t>RADIAN GROUP INC</t>
  </si>
  <si>
    <t>L3 TECHNOLOGIES INC</t>
  </si>
  <si>
    <t>CONNECTONE BANCORP INC</t>
  </si>
  <si>
    <t>HEARTLAND EXPRESS INC</t>
  </si>
  <si>
    <t>FIRST BANCORP/NC</t>
  </si>
  <si>
    <t>FIRST FINANCIAL NORTHWEST</t>
  </si>
  <si>
    <t>LAKELAND BANCORP INC</t>
  </si>
  <si>
    <t>TOWNE BANK</t>
  </si>
  <si>
    <t>DELUXE CORP</t>
  </si>
  <si>
    <t>ORRSTOWN FINL SERVICES INC</t>
  </si>
  <si>
    <t>ALASKA AIR GROUP INC</t>
  </si>
  <si>
    <t>CABOT MICROELECTRONICS CORP</t>
  </si>
  <si>
    <t>HERITAGE FINANCIAL CORP</t>
  </si>
  <si>
    <t>NORTHROP GRUMMAN CORP</t>
  </si>
  <si>
    <t>EAST WEST BANCORP INC</t>
  </si>
  <si>
    <t>AVX CORP</t>
  </si>
  <si>
    <t>COLUMBIA BANKING SYSTEM INC</t>
  </si>
  <si>
    <t>ABAXIS INC</t>
  </si>
  <si>
    <t>CELGENE CORP</t>
  </si>
  <si>
    <t>PRAXAIR INC</t>
  </si>
  <si>
    <t>GREAT WESTERN BANCORP INC</t>
  </si>
  <si>
    <t>MICROSEMI CORP</t>
  </si>
  <si>
    <t>SOUTHWEST AIRLINES CO</t>
  </si>
  <si>
    <t>K12 INC</t>
  </si>
  <si>
    <t>AMERICAN AIRLINES GROUP INC</t>
  </si>
  <si>
    <t>CLEVELAND-CLIFFS INC</t>
  </si>
  <si>
    <t>INTL SPEEDWAY CORP-CL A</t>
  </si>
  <si>
    <t>CLEARFIELD INC</t>
  </si>
  <si>
    <t>ALLEGIANCE BANCSHARES INC</t>
  </si>
  <si>
    <t>OLD REPUBLIC INTL CORP</t>
  </si>
  <si>
    <t>CARBO CERAMICS INC</t>
  </si>
  <si>
    <t>MCCORMICK &amp; CO-NON VTG SHRS</t>
  </si>
  <si>
    <t>JETBLUE AIRWAYS CORP</t>
  </si>
  <si>
    <t>LSI INDUSTRIES INC</t>
  </si>
  <si>
    <t>AMERICAN ELECTRIC POWER</t>
  </si>
  <si>
    <t>BIOGEN INC</t>
  </si>
  <si>
    <t>UNIFI INC</t>
  </si>
  <si>
    <t>AVNET INC</t>
  </si>
  <si>
    <t>S &amp; T BANCORP INC</t>
  </si>
  <si>
    <t>ALLIANCE DATA SYSTEMS CORP</t>
  </si>
  <si>
    <t>CATERPILLAR INC</t>
  </si>
  <si>
    <t>UNION PACIFIC CORP</t>
  </si>
  <si>
    <t>FREEPORT-MCMORAN INC</t>
  </si>
  <si>
    <t>LAKELAND FINANCIAL CORP</t>
  </si>
  <si>
    <t>STATE BANK FINANCIAL CORP</t>
  </si>
  <si>
    <t>CULLEN/FROST BANKERS INC</t>
  </si>
  <si>
    <t>ASSOCIATED BANC-CORP</t>
  </si>
  <si>
    <t>MIDLAND STATES BANCORP INC</t>
  </si>
  <si>
    <t>MATTHEWS INTL CORP-CLASS A</t>
  </si>
  <si>
    <t>SEACOAST BANKING CORP/FL</t>
  </si>
  <si>
    <t>MAXIM INTEGRATED PRODUCTS</t>
  </si>
  <si>
    <t>PERKINELMER INC</t>
  </si>
  <si>
    <t>OCEANFIRST FINANCIAL CORP</t>
  </si>
  <si>
    <t>IBERIABANK CORP</t>
  </si>
  <si>
    <t>BRANDYWINE REALTY TRUST</t>
  </si>
  <si>
    <t>GLACIER BANCORP INC</t>
  </si>
  <si>
    <t>TIMKENSTEEL CORP</t>
  </si>
  <si>
    <t>BERKSHIRE HILLS BANCORP INC</t>
  </si>
  <si>
    <t>NATIONAL BANK HOLD-CL A</t>
  </si>
  <si>
    <t>FEDERATED INVESTORS INC-CL B</t>
  </si>
  <si>
    <t>EQUITY BANCSHARES INC - CL A</t>
  </si>
  <si>
    <t>WESTERN DIGITAL CORP</t>
  </si>
  <si>
    <t>MIDWESTONE FINANCIAL GROUP I</t>
  </si>
  <si>
    <t>DIGI INTERNATIONAL INC</t>
  </si>
  <si>
    <t>WESTERN ALLIANCE BANCORP</t>
  </si>
  <si>
    <t>INTEL CORP</t>
  </si>
  <si>
    <t>INTUITIVE SURGICAL INC</t>
  </si>
  <si>
    <t>E*TRADE FINANCIAL CORP</t>
  </si>
  <si>
    <t>CAPSTAR FINANCIAL HOLDINGS I</t>
  </si>
  <si>
    <t>GREEN BANCORP INC</t>
  </si>
  <si>
    <t>FIRST HAWAIIAN INC</t>
  </si>
  <si>
    <t>CELANESE CORP-SERIES A</t>
  </si>
  <si>
    <t>SVB FINANCIAL GROUP</t>
  </si>
  <si>
    <t>BANCORP INC/THE</t>
  </si>
  <si>
    <t>ARTHUR J GALLAGHER &amp; CO</t>
  </si>
  <si>
    <t>8X8 INC</t>
  </si>
  <si>
    <t>STARBUCKS CORP</t>
  </si>
  <si>
    <t>KLA-TENCOR CORP</t>
  </si>
  <si>
    <t>DIME COMMUNITY BANCSHARES</t>
  </si>
  <si>
    <t>INVESTORS BANCORP INC</t>
  </si>
  <si>
    <t>3M CO</t>
  </si>
  <si>
    <t>1/26/2018</t>
  </si>
  <si>
    <t>LEAR CORP</t>
  </si>
  <si>
    <t>HILL-ROM HOLDINGS INC</t>
  </si>
  <si>
    <t>COLGATE-PALMOLIVE CO</t>
  </si>
  <si>
    <t>AIR PRODUCTS &amp; CHEMICALS INC</t>
  </si>
  <si>
    <t>HONEYWELL INTERNATIONAL INC</t>
  </si>
  <si>
    <t>ORITANI FINANCIAL CORP</t>
  </si>
  <si>
    <t>PEAPACK GLADSTONE FINL CORP</t>
  </si>
  <si>
    <t>BRIDGE BANCORP INC</t>
  </si>
  <si>
    <t>REPUBLIC BANCORP INC-CLASS A</t>
  </si>
  <si>
    <t>MOOG INC-CLASS A</t>
  </si>
  <si>
    <t>HARBORONE BANCORP INC</t>
  </si>
  <si>
    <t>TOMPKINS FINANCIAL CORP</t>
  </si>
  <si>
    <t>SOUTHSIDE BANCSHARES INC</t>
  </si>
  <si>
    <t>COLUMBUS MCKINNON CORP/NY</t>
  </si>
  <si>
    <t>DORIAN LPG LTD</t>
  </si>
  <si>
    <t>LEGG MASON INC</t>
  </si>
  <si>
    <t>GENTEX CORP</t>
  </si>
  <si>
    <t>POLYONE CORPORATION</t>
  </si>
  <si>
    <t>HILLTOP HOLDINGS INC</t>
  </si>
  <si>
    <t>RCI HOSPITALITY HOLDINGS INC</t>
  </si>
  <si>
    <t>LIBERTY TAX INC</t>
  </si>
  <si>
    <t>ABBVIE INC</t>
  </si>
  <si>
    <t>CIVISTA BANCSHARES INC</t>
  </si>
  <si>
    <t>ROCKWELL COLLINS INC</t>
  </si>
  <si>
    <t>NEXTERA ENERGY INC</t>
  </si>
  <si>
    <t>PROVIDENT FINANCIAL SERVICES</t>
  </si>
  <si>
    <t>AMERIS BANCORP</t>
  </si>
  <si>
    <t>CONMED CORP</t>
  </si>
  <si>
    <t>1/27/2018</t>
  </si>
  <si>
    <t>CAPITOL FEDERAL FINANCIAL IN</t>
  </si>
  <si>
    <t>1/29/2018</t>
  </si>
  <si>
    <t>ADIENT PLC</t>
  </si>
  <si>
    <t>BANC OF CALIFORNIA INC</t>
  </si>
  <si>
    <t>SUMMIT FINANCIAL GROUP INC</t>
  </si>
  <si>
    <t>AFFILIATED MANAGERS GROUP</t>
  </si>
  <si>
    <t>FIRST OF LONG ISLAND CORP</t>
  </si>
  <si>
    <t>TFS FINANCIAL CORP</t>
  </si>
  <si>
    <t>TAYLOR MORRISON HOME CORP-A</t>
  </si>
  <si>
    <t>SANMINA CORP</t>
  </si>
  <si>
    <t>META FINANCIAL GROUP INC</t>
  </si>
  <si>
    <t>BANKFINANCIAL CORP</t>
  </si>
  <si>
    <t>IDEX CORP</t>
  </si>
  <si>
    <t>GERMAN AMERICAN BANCORP</t>
  </si>
  <si>
    <t>RAMBUS INC</t>
  </si>
  <si>
    <t>ADVANCED ENERGY INDUSTRIES</t>
  </si>
  <si>
    <t>TRICO BANCSHARES</t>
  </si>
  <si>
    <t>RAYONIER ADVANCED MATERIALS</t>
  </si>
  <si>
    <t>QUOTIENT LTD</t>
  </si>
  <si>
    <t>DOMINION ENERGY INC</t>
  </si>
  <si>
    <t>LOCKHEED MARTIN CORP</t>
  </si>
  <si>
    <t>WERNER ENTERPRISES INC</t>
  </si>
  <si>
    <t>GRACO INC</t>
  </si>
  <si>
    <t>ALEXANDRIA REAL ESTATE EQUIT</t>
  </si>
  <si>
    <t>FIRST MIDWEST BANCORP INC/IL</t>
  </si>
  <si>
    <t>FINANCIAL INSTITUTIONS INC</t>
  </si>
  <si>
    <t>POTLATCH CORP</t>
  </si>
  <si>
    <t>INTEGRATED DEVICE TECH INC</t>
  </si>
  <si>
    <t>HEARTLAND FINANCIAL USA INC</t>
  </si>
  <si>
    <t>CRANE CO</t>
  </si>
  <si>
    <t>HAWAIIAN HOLDINGS INC</t>
  </si>
  <si>
    <t>VERITEX HOLDINGS INC</t>
  </si>
  <si>
    <t>REINSURANCE GROUP OF AMERICA</t>
  </si>
  <si>
    <t>PRINCIPAL FINANCIAL GROUP</t>
  </si>
  <si>
    <t>INDEPENDENT BANK GROUP INC</t>
  </si>
  <si>
    <t>ASHLAND GLOBAL HOLDINGS INC</t>
  </si>
  <si>
    <t>AK STEEL HOLDING CORP</t>
  </si>
  <si>
    <t>1/30/2018</t>
  </si>
  <si>
    <t>DANAHER CORP</t>
  </si>
  <si>
    <t>AMDOCS LTD</t>
  </si>
  <si>
    <t>SOUTHERN CO/THE</t>
  </si>
  <si>
    <t>PACIFIC PREMIER BANCORP INC</t>
  </si>
  <si>
    <t>HARLEY-DAVIDSON INC</t>
  </si>
  <si>
    <t>CORNING INC</t>
  </si>
  <si>
    <t>PULTEGROUP INC</t>
  </si>
  <si>
    <t>POLARIS INDUSTRIES INC</t>
  </si>
  <si>
    <t>GLOBAL EAGLE ENTERTAINMENT I</t>
  </si>
  <si>
    <t>MCDONALD'S CORP</t>
  </si>
  <si>
    <t>BRINKER INTERNATIONAL INC</t>
  </si>
  <si>
    <t>II-VI INC</t>
  </si>
  <si>
    <t>GGP INC</t>
  </si>
  <si>
    <t>UNDER ARMOUR INC-CLASS A</t>
  </si>
  <si>
    <t>SCOTTS MIRACLE-GRO CO</t>
  </si>
  <si>
    <t>AETNA INC</t>
  </si>
  <si>
    <t>ANIXTER INTERNATIONAL INC</t>
  </si>
  <si>
    <t>STIFEL FINANCIAL CORP</t>
  </si>
  <si>
    <t>LANNETT CO INC</t>
  </si>
  <si>
    <t>HOULIHAN LOKEY INC</t>
  </si>
  <si>
    <t>ELECTRO SCIENTIFIC INDS INC</t>
  </si>
  <si>
    <t>CDK GLOBAL INC</t>
  </si>
  <si>
    <t>STANDEX INTERNATIONAL CORP</t>
  </si>
  <si>
    <t>MODINE MANUFACTURING CO</t>
  </si>
  <si>
    <t>BIO-TECHNE CORP</t>
  </si>
  <si>
    <t>MYRIAD GENETICS INC</t>
  </si>
  <si>
    <t>JACK HENRY &amp; ASSOCIATES INC</t>
  </si>
  <si>
    <t>OCLARO INC</t>
  </si>
  <si>
    <t>MICROSTRATEGY INC-CL A</t>
  </si>
  <si>
    <t>FAIR ISAAC CORP</t>
  </si>
  <si>
    <t>TELENAV INC</t>
  </si>
  <si>
    <t>HCA HEALTHCARE INC</t>
  </si>
  <si>
    <t>MIDSOUTH BANCORP INC</t>
  </si>
  <si>
    <t>CREDIT ACCEPTANCE CORP</t>
  </si>
  <si>
    <t>FORTUNE BRANDS HOME &amp; SECURI</t>
  </si>
  <si>
    <t>WABASH NATIONAL CORP</t>
  </si>
  <si>
    <t>HUBBELL INC</t>
  </si>
  <si>
    <t>ZIMMER BIOMET HOLDINGS INC</t>
  </si>
  <si>
    <t>PACIFIC MERCANTILE BANCORP</t>
  </si>
  <si>
    <t>BOSTON PROPERTIES INC</t>
  </si>
  <si>
    <t>OLIN CORP</t>
  </si>
  <si>
    <t>ILLUMINA INC</t>
  </si>
  <si>
    <t>MATCH GROUP INC</t>
  </si>
  <si>
    <t>PFIZER INC</t>
  </si>
  <si>
    <t>WADDELL &amp; REED FINANCIAL-A</t>
  </si>
  <si>
    <t>NUCOR CORP</t>
  </si>
  <si>
    <t>SMITH (A.O.) CORP</t>
  </si>
  <si>
    <t>UNITED BANKSHARES INC</t>
  </si>
  <si>
    <t>STRYKER CORP</t>
  </si>
  <si>
    <t>CA INC</t>
  </si>
  <si>
    <t>XEROX CORP</t>
  </si>
  <si>
    <t>OFG BANCORP</t>
  </si>
  <si>
    <t>MONRO INC</t>
  </si>
  <si>
    <t>INVESTMENT TECHNOLOGY GROUP</t>
  </si>
  <si>
    <t>TCF FINANCIAL CORP</t>
  </si>
  <si>
    <t>CAMDEN NATIONAL CORP</t>
  </si>
  <si>
    <t>CIT GROUP INC</t>
  </si>
  <si>
    <t>CNX RESOURCES CORP</t>
  </si>
  <si>
    <t>DOVER CORP</t>
  </si>
  <si>
    <t>PENTAIR PLC</t>
  </si>
  <si>
    <t>ALLY FINANCIAL INC</t>
  </si>
  <si>
    <t>T ROWE PRICE GROUP INC</t>
  </si>
  <si>
    <t>NETSCOUT SYSTEMS INC</t>
  </si>
  <si>
    <t>INDEPENDENT BANK CORP - MICH</t>
  </si>
  <si>
    <t>PACCAR INC</t>
  </si>
  <si>
    <t>FRANKLIN RESOURCES INC</t>
  </si>
  <si>
    <t>WR BERKLEY CORP</t>
  </si>
  <si>
    <t>ALIGN TECHNOLOGY INC</t>
  </si>
  <si>
    <t>SILGAN HOLDINGS INC</t>
  </si>
  <si>
    <t>C.H. ROBINSON WORLDWIDE INC</t>
  </si>
  <si>
    <t>JUNIPER NETWORKS INC</t>
  </si>
  <si>
    <t>NATIONAL INSTRUMENTS CORP</t>
  </si>
  <si>
    <t>HOPE BANCORP INC</t>
  </si>
  <si>
    <t>FIRST INTERSTATE BANCSYS-A</t>
  </si>
  <si>
    <t>ELECTRONIC ARTS INC</t>
  </si>
  <si>
    <t>KNIGHT-SWIFT TRANSPORTATION</t>
  </si>
  <si>
    <t>EQUITY RESIDENTIAL</t>
  </si>
  <si>
    <t>CENTERSTATE BANK CORP</t>
  </si>
  <si>
    <t>CHUBB LTD</t>
  </si>
  <si>
    <t>ADVANCED MICRO DEVICES</t>
  </si>
  <si>
    <t>PACKAGING CORP OF AMERICA</t>
  </si>
  <si>
    <t>CATHAY GENERAL BANCORP</t>
  </si>
  <si>
    <t>BOFI HOLDING INC</t>
  </si>
  <si>
    <t>PLANTRONICS INC</t>
  </si>
  <si>
    <t>FNF GROUP</t>
  </si>
  <si>
    <t>FLUSHING FINANCIAL CORP</t>
  </si>
  <si>
    <t>SANTANDER CONSUMER USA HOLDI</t>
  </si>
  <si>
    <t>1/31/2018</t>
  </si>
  <si>
    <t>HARRIS CORP</t>
  </si>
  <si>
    <t>TUPPERWARE BRANDS CORP</t>
  </si>
  <si>
    <t>ANTHEM INC</t>
  </si>
  <si>
    <t>ALLEGIANT TRAVEL CO</t>
  </si>
  <si>
    <t>DR HORTON INC</t>
  </si>
  <si>
    <t>SPIRE INC</t>
  </si>
  <si>
    <t>LITTELFUSE INC</t>
  </si>
  <si>
    <t>BENEFICIAL BANCORP INC</t>
  </si>
  <si>
    <t>OMNOVA SOLUTIONS INC</t>
  </si>
  <si>
    <t>USG CORP</t>
  </si>
  <si>
    <t>MUTUALFIRST FINANCIAL INC</t>
  </si>
  <si>
    <t>TORCHMARK CORP</t>
  </si>
  <si>
    <t>INTEVAC INC</t>
  </si>
  <si>
    <t>CLIFTON BANCORP INC</t>
  </si>
  <si>
    <t>EXPONENT INC</t>
  </si>
  <si>
    <t>CABOT CORP</t>
  </si>
  <si>
    <t>BROOKS AUTOMATION INC</t>
  </si>
  <si>
    <t>AXCELIS TECHNOLOGIES INC</t>
  </si>
  <si>
    <t>SHUTTERFLY INC</t>
  </si>
  <si>
    <t>POWER INTEGRATIONS INC</t>
  </si>
  <si>
    <t>EXTREME NETWORKS INC</t>
  </si>
  <si>
    <t>PC CONNECTION INC</t>
  </si>
  <si>
    <t>REXNORD CORP</t>
  </si>
  <si>
    <t>HILLENBRAND INC</t>
  </si>
  <si>
    <t>CAVIUM INC</t>
  </si>
  <si>
    <t>MANITOWOC COMPANY INC</t>
  </si>
  <si>
    <t>SILICON LABORATORIES INC</t>
  </si>
  <si>
    <t>ALTRIA GROUP INC</t>
  </si>
  <si>
    <t>MALIBU BOATS INC - A</t>
  </si>
  <si>
    <t>QCR HOLDINGS INC</t>
  </si>
  <si>
    <t>NXP SEMICONDUCTORS NV</t>
  </si>
  <si>
    <t>QIAGEN N.V.</t>
  </si>
  <si>
    <t>TEXTRON INC</t>
  </si>
  <si>
    <t>QUALCOMM INC</t>
  </si>
  <si>
    <t>SIMON PROPERTY GROUP INC</t>
  </si>
  <si>
    <t>AFLAC INC</t>
  </si>
  <si>
    <t>EVERCORE INC - A</t>
  </si>
  <si>
    <t>STERIS PLC</t>
  </si>
  <si>
    <t>THERMON GROUP HOLDINGS INC</t>
  </si>
  <si>
    <t>ALPHA &amp; OMEGA SEMICONDUCTOR</t>
  </si>
  <si>
    <t>ELEVATE CREDIT INC</t>
  </si>
  <si>
    <t>IAC/INTERACTIVECORP</t>
  </si>
  <si>
    <t>SOUTHERN COPPER CORP</t>
  </si>
  <si>
    <t>BLUE CAPITAL REINSURANCE HOL</t>
  </si>
  <si>
    <t>AUTOMATIC DATA PROCESSING</t>
  </si>
  <si>
    <t>WESTROCK CO</t>
  </si>
  <si>
    <t>THERMO FISHER SCIENTIFIC INC</t>
  </si>
  <si>
    <t>BOOT BARN HOLDINGS INC</t>
  </si>
  <si>
    <t>ENERGIZER HOLDINGS INC</t>
  </si>
  <si>
    <t>ARCBEST CORP</t>
  </si>
  <si>
    <t>CADENCE DESIGN SYS INC</t>
  </si>
  <si>
    <t>FIRST FOUNDATION INC</t>
  </si>
  <si>
    <t>ELECTRONICS FOR IMAGING</t>
  </si>
  <si>
    <t>1-800-FLOWERS.COM INC-CL A</t>
  </si>
  <si>
    <t>INGERSOLL-RAND PLC</t>
  </si>
  <si>
    <t>MERITOR INC</t>
  </si>
  <si>
    <t>MARKETAXESS HOLDINGS INC</t>
  </si>
  <si>
    <t>SYMANTEC CORP</t>
  </si>
  <si>
    <t>JOHNSON CONTROLS INTERNATION</t>
  </si>
  <si>
    <t>WORLDPAY INC</t>
  </si>
  <si>
    <t>ELI LILLY &amp; CO</t>
  </si>
  <si>
    <t>AVERY DENNISON CORP</t>
  </si>
  <si>
    <t>NEW YORK COMMUNITY BANCORP</t>
  </si>
  <si>
    <t>NASDAQ INC</t>
  </si>
  <si>
    <t>PITNEY BOWES INC</t>
  </si>
  <si>
    <t>WEC ENERGY GROUP INC</t>
  </si>
  <si>
    <t>BOEING CO/THE</t>
  </si>
  <si>
    <t>AT&amp;T INC</t>
  </si>
  <si>
    <t>HANOVER INSURANCE GROUP INC/</t>
  </si>
  <si>
    <t>VERTEX PHARMACEUTICALS INC</t>
  </si>
  <si>
    <t>BROOKLINE BANCORP INC</t>
  </si>
  <si>
    <t>DUKE REALTY CORP</t>
  </si>
  <si>
    <t>KILROY REALTY CORP</t>
  </si>
  <si>
    <t>SERVICENOW INC</t>
  </si>
  <si>
    <t>MURPHY USA INC</t>
  </si>
  <si>
    <t>METLIFE INC</t>
  </si>
  <si>
    <t>UNITED STATES STEEL CORP</t>
  </si>
  <si>
    <t>TRACTOR SUPPLY COMPANY</t>
  </si>
  <si>
    <t>BLACK HILLS CORP</t>
  </si>
  <si>
    <t>NIC INC</t>
  </si>
  <si>
    <t>AGNC INVESTMENT CORP</t>
  </si>
  <si>
    <t>AVALONBAY COMMUNITIES INC</t>
  </si>
  <si>
    <t>RENAISSANCERE HOLDINGS LTD</t>
  </si>
  <si>
    <t>MURPHY OIL CORP</t>
  </si>
  <si>
    <t>CAPSTEAD MORTGAGE CORP</t>
  </si>
  <si>
    <t>UGI CORP</t>
  </si>
  <si>
    <t>CIMPRESS NV</t>
  </si>
  <si>
    <t>CITRIX SYSTEMS INC</t>
  </si>
  <si>
    <t>FACEBOOK INC-A</t>
  </si>
  <si>
    <t>MICROSOFT CORP</t>
  </si>
  <si>
    <t>LINCOLN NATIONAL CORP</t>
  </si>
  <si>
    <t>CACI INTERNATIONAL INC -CL A</t>
  </si>
  <si>
    <t>UNUM GROUP</t>
  </si>
  <si>
    <t>EBAY INC</t>
  </si>
  <si>
    <t>TETRA TECH INC</t>
  </si>
  <si>
    <t>KIRBY CORP</t>
  </si>
  <si>
    <t>MID-AMERICA APARTMENT COMM</t>
  </si>
  <si>
    <t>AMERICAN FINANCIAL GROUP INC</t>
  </si>
  <si>
    <t>EATON CORP PLC</t>
  </si>
  <si>
    <t>2/1/2018</t>
  </si>
  <si>
    <t>VALERO ENERGY CORP</t>
  </si>
  <si>
    <t>EDWARDS LIFESCIENCES CORP</t>
  </si>
  <si>
    <t>DOWDUPONT INC</t>
  </si>
  <si>
    <t>BOSTON SCIENTIFIC CORP</t>
  </si>
  <si>
    <t>MADISON SQUARE GARDEN CO- A</t>
  </si>
  <si>
    <t>LAZARD LTD-CL A</t>
  </si>
  <si>
    <t>VISTRA ENERGY CORP</t>
  </si>
  <si>
    <t>WORLD ACCEPTANCE CORP</t>
  </si>
  <si>
    <t>UNITED PARCEL SERVICE-CL B</t>
  </si>
  <si>
    <t>QORVO INC</t>
  </si>
  <si>
    <t>LANDSTAR SYSTEM INC</t>
  </si>
  <si>
    <t>PIPER JAFFRAY COS</t>
  </si>
  <si>
    <t>NEW YORK TIMES CO-A</t>
  </si>
  <si>
    <t>MITEK SYSTEMS INC</t>
  </si>
  <si>
    <t>SENSATA TECHNOLOGIES HOLDING</t>
  </si>
  <si>
    <t>SALLY BEAUTY HOLDINGS INC</t>
  </si>
  <si>
    <t>SNAP-ON INC</t>
  </si>
  <si>
    <t>UNITIL CORP</t>
  </si>
  <si>
    <t>FIRSTCASH INC</t>
  </si>
  <si>
    <t>EDGEWELL PERSONAL CARE CO</t>
  </si>
  <si>
    <t>NATURAL GROCERS BY VITAMIN C</t>
  </si>
  <si>
    <t>PIXELWORKS INC</t>
  </si>
  <si>
    <t>HANESBRANDS INC</t>
  </si>
  <si>
    <t>ENOVA INTERNATIONAL INC</t>
  </si>
  <si>
    <t>CYPRESS SEMICONDUCTOR CORP</t>
  </si>
  <si>
    <t>METTLER-TOLEDO INTERNATIONAL</t>
  </si>
  <si>
    <t>EPLUS INC</t>
  </si>
  <si>
    <t>HUB GROUP INC-CL A</t>
  </si>
  <si>
    <t>HAYNES INTERNATIONAL INC</t>
  </si>
  <si>
    <t>GOPRO INC-CLASS A</t>
  </si>
  <si>
    <t>WESTERN NEW ENGLAND BANCORP</t>
  </si>
  <si>
    <t>CENTRAL GARDEN &amp; PET CO</t>
  </si>
  <si>
    <t>AMAZON.COM INC</t>
  </si>
  <si>
    <t>PACIFIC BIOSCIENCES OF CALIF</t>
  </si>
  <si>
    <t>BEACON ROOFING SUPPLY INC</t>
  </si>
  <si>
    <t>PAYLOCITY HOLDING CORP</t>
  </si>
  <si>
    <t>MOBILE MINI INC</t>
  </si>
  <si>
    <t>PHILIP MORRIS INTERNATIONAL</t>
  </si>
  <si>
    <t>GAMING AND LEISURE PROPERTIE</t>
  </si>
  <si>
    <t>MKS INSTRUMENTS INC</t>
  </si>
  <si>
    <t>DSP GROUP INC</t>
  </si>
  <si>
    <t>MSCI INC</t>
  </si>
  <si>
    <t>SIRIUS XM HOLDINGS INC</t>
  </si>
  <si>
    <t>PENN NATIONAL GAMING INC</t>
  </si>
  <si>
    <t>SURMODICS INC</t>
  </si>
  <si>
    <t>IDEXX LABORATORIES INC</t>
  </si>
  <si>
    <t>TELEDYNE TECHNOLOGIES INC</t>
  </si>
  <si>
    <t>UBIQUITI NETWORKS INC</t>
  </si>
  <si>
    <t>PQ GROUP HOLDINGS INC</t>
  </si>
  <si>
    <t>RANGER ENERGY SERVICES INC</t>
  </si>
  <si>
    <t>OPTINOSE INC</t>
  </si>
  <si>
    <t>MOTOROLA SOLUTIONS INC</t>
  </si>
  <si>
    <t>HARTFORD FINANCIAL SVCS GRP</t>
  </si>
  <si>
    <t>2/8/2018</t>
  </si>
  <si>
    <t>CALLAWAY GOLF COMPANY</t>
  </si>
  <si>
    <t>PENNYMAC MORTGAGE INVESTMENT</t>
  </si>
  <si>
    <t>PENNYMAC FINANCIAL SERVICE-A</t>
  </si>
  <si>
    <t>BRISTOW GROUP INC</t>
  </si>
  <si>
    <t>SIMPSON MANUFACTURING CO INC</t>
  </si>
  <si>
    <t>LUMENTUM HOLDINGS INC</t>
  </si>
  <si>
    <t>RBC BEARINGS INC</t>
  </si>
  <si>
    <t>ORGANOVO HOLDINGS INC</t>
  </si>
  <si>
    <t>MINERALS TECHNOLOGIES INC</t>
  </si>
  <si>
    <t>POST HOLDINGS INC</t>
  </si>
  <si>
    <t>ACETO CORP</t>
  </si>
  <si>
    <t>EZCORP INC-CL A</t>
  </si>
  <si>
    <t>CATALENT INC</t>
  </si>
  <si>
    <t>MCKESSON CORP</t>
  </si>
  <si>
    <t>INGREDION INC</t>
  </si>
  <si>
    <t>MARSH &amp; MCLENNAN COS</t>
  </si>
  <si>
    <t>MDC HOLDINGS INC</t>
  </si>
  <si>
    <t>BRUNSWICK CORP</t>
  </si>
  <si>
    <t>PRESTIGE BRANDS HOLDINGS INC</t>
  </si>
  <si>
    <t>TRIUMPH GROUP INC</t>
  </si>
  <si>
    <t>AMGEN INC</t>
  </si>
  <si>
    <t>CONOCOPHILLIPS</t>
  </si>
  <si>
    <t>BAXTER INTERNATIONAL INC</t>
  </si>
  <si>
    <t>MARATHON PETROLEUM CORP</t>
  </si>
  <si>
    <t>BELDEN INC</t>
  </si>
  <si>
    <t>TIME WARNER INC</t>
  </si>
  <si>
    <t>MERITAGE HOMES CORP</t>
  </si>
  <si>
    <t>KEMET CORP</t>
  </si>
  <si>
    <t>AUTONATION INC</t>
  </si>
  <si>
    <t>BEMIS COMPANY</t>
  </si>
  <si>
    <t>INTERNATIONAL PAPER CO</t>
  </si>
  <si>
    <t>SKYWEST INC</t>
  </si>
  <si>
    <t>AMETEK INC</t>
  </si>
  <si>
    <t>ABIOMED INC</t>
  </si>
  <si>
    <t>EASTGROUP PROPERTIES INC</t>
  </si>
  <si>
    <t>QUEST DIAGNOSTICS INC</t>
  </si>
  <si>
    <t>APTIV PLC</t>
  </si>
  <si>
    <t>XYLEM INC</t>
  </si>
  <si>
    <t>CMS ENERGY CORP</t>
  </si>
  <si>
    <t>WEATHERFORD INTERNATIONAL PL</t>
  </si>
  <si>
    <t>CME GROUP INC</t>
  </si>
  <si>
    <t>PARKER HANNIFIN CORP</t>
  </si>
  <si>
    <t>RYDER SYSTEM INC</t>
  </si>
  <si>
    <t>MASTERCARD INC - A</t>
  </si>
  <si>
    <t>OM ASSET MANAGEMENT PLC</t>
  </si>
  <si>
    <t>RALPH LAUREN CORP</t>
  </si>
  <si>
    <t>CIGNA CORP</t>
  </si>
  <si>
    <t>ALPHABET INC-CL A</t>
  </si>
  <si>
    <t>DCT INDUSTRIAL TRUST INC</t>
  </si>
  <si>
    <t>VALIDUS HOLDINGS LTD</t>
  </si>
  <si>
    <t>LPL FINANCIAL HOLDINGS INC</t>
  </si>
  <si>
    <t>RUDOLPH TECHNOLOGIES INC</t>
  </si>
  <si>
    <t>SELECT ENERGY SERVICES INC-A</t>
  </si>
  <si>
    <t>VISA INC-CLASS A SHARES</t>
  </si>
  <si>
    <t>ATHENAHEALTH INC</t>
  </si>
  <si>
    <t>CAMDEN PROPERTY TRUST</t>
  </si>
  <si>
    <t>NATIONAL FUEL GAS CO</t>
  </si>
  <si>
    <t>SELECTIVE INSURANCE GROUP</t>
  </si>
  <si>
    <t>MUELLER WATER PRODUCTS INC-A</t>
  </si>
  <si>
    <t>TABLEAU SOFTWARE INC-CL A</t>
  </si>
  <si>
    <t>YRC WORLDWIDE INC</t>
  </si>
  <si>
    <t>XL GROUP LTD</t>
  </si>
  <si>
    <t>ESTERLINE TECHNOLOGIES CORP</t>
  </si>
  <si>
    <t>VIAVI SOLUTIONS INC</t>
  </si>
  <si>
    <t>APPLE INC</t>
  </si>
  <si>
    <t>EASTMAN CHEMICAL CO</t>
  </si>
  <si>
    <t>GARTNER INC</t>
  </si>
  <si>
    <t>2/2/2018</t>
  </si>
  <si>
    <t>MSG NETWORKS INC- A</t>
  </si>
  <si>
    <t>CAMBREX CORP</t>
  </si>
  <si>
    <t>WISDOMTREE INVESTMENTS INC</t>
  </si>
  <si>
    <t>HERSHEY CO/THE</t>
  </si>
  <si>
    <t>BERRY GLOBAL GROUP INC</t>
  </si>
  <si>
    <t>CHEVRON CORP</t>
  </si>
  <si>
    <t>WEYERHAEUSER CO</t>
  </si>
  <si>
    <t>SAIA INC</t>
  </si>
  <si>
    <t>MANPOWERGROUP INC</t>
  </si>
  <si>
    <t>ROPER TECHNOLOGIES INC</t>
  </si>
  <si>
    <t>CLOROX COMPANY</t>
  </si>
  <si>
    <t>MERCK &amp; CO. INC.</t>
  </si>
  <si>
    <t>ESTEE LAUDER COMPANIES-CL A</t>
  </si>
  <si>
    <t>LYONDELLBASELL INDU-CL A</t>
  </si>
  <si>
    <t>PHILLIPS 66</t>
  </si>
  <si>
    <t>EXXON MOBIL CORP</t>
  </si>
  <si>
    <t>CHARTER COMMUNICATIONS INC-A</t>
  </si>
  <si>
    <t>SYSCO CORP</t>
  </si>
  <si>
    <t>2/5/2018</t>
  </si>
  <si>
    <t>BOOZ ALLEN HAMILTON HOLDINGS</t>
  </si>
  <si>
    <t>BADGER METER INC</t>
  </si>
  <si>
    <t>FORTINET INC</t>
  </si>
  <si>
    <t>FABRINET</t>
  </si>
  <si>
    <t>AXOVANT SCIENCES LTD</t>
  </si>
  <si>
    <t>NORDIC AMERICAN TANKERS LTD</t>
  </si>
  <si>
    <t>OTTER TAIL CORP</t>
  </si>
  <si>
    <t>MICROCHIP TECHNOLOGY INC</t>
  </si>
  <si>
    <t>ACXIOM CORP</t>
  </si>
  <si>
    <t>PREMIER INC-CLASS A</t>
  </si>
  <si>
    <t>EVANS BANCORP INC</t>
  </si>
  <si>
    <t>TWO HARBORS INVESTMENT CORP</t>
  </si>
  <si>
    <t>ALLISON TRANSMISSION HOLDING</t>
  </si>
  <si>
    <t>HORACE MANN EDUCATORS</t>
  </si>
  <si>
    <t>KNOWLES CORP</t>
  </si>
  <si>
    <t>INSTRUCTURE INC</t>
  </si>
  <si>
    <t>ARTISAN PARTNERS ASSET MA -A</t>
  </si>
  <si>
    <t>DIAMOND OFFSHORE DRILLING</t>
  </si>
  <si>
    <t>LOEWS CORP</t>
  </si>
  <si>
    <t>CNA FINANCIAL CORP</t>
  </si>
  <si>
    <t>NEWELL BRANDS INC</t>
  </si>
  <si>
    <t>HASBRO INC</t>
  </si>
  <si>
    <t>NAPCO SECURITY TECHNOLOGIES</t>
  </si>
  <si>
    <t>SCORPIO BULKERS INC</t>
  </si>
  <si>
    <t>ARCONIC INC</t>
  </si>
  <si>
    <t>MERCURY GENERAL CORP</t>
  </si>
  <si>
    <t>HESS CORP</t>
  </si>
  <si>
    <t>BRISTOL-MYERS SQUIBB CO</t>
  </si>
  <si>
    <t>CHURCH &amp; DWIGHT CO INC</t>
  </si>
  <si>
    <t>PHIBRO ANIMAL HEALTH CORP-A</t>
  </si>
  <si>
    <t>NATIONAL OILWELL VARCO INC</t>
  </si>
  <si>
    <t>SKYWORKS SOLUTIONS INC</t>
  </si>
  <si>
    <t>MTGE INVESTMENT CORP</t>
  </si>
  <si>
    <t>CIRRUS LOGIC INC</t>
  </si>
  <si>
    <t>CLEARWATER PAPER CORP</t>
  </si>
  <si>
    <t>EVEREST RE GROUP LTD</t>
  </si>
  <si>
    <t>APPTIO INC - CLASS A</t>
  </si>
  <si>
    <t>REGAL BELOIT CORP</t>
  </si>
  <si>
    <t>LEGGETT &amp; PLATT INC</t>
  </si>
  <si>
    <t>SPIRIT AIRLINES INC</t>
  </si>
  <si>
    <t>2/6/2018</t>
  </si>
  <si>
    <t>SPS COMMERCE INC</t>
  </si>
  <si>
    <t>ARMADA HOFFLER PROPERTIES IN</t>
  </si>
  <si>
    <t>HAEMONETICS CORP/MASS</t>
  </si>
  <si>
    <t>VIASAT INC</t>
  </si>
  <si>
    <t>NEWS CORP - CLASS A</t>
  </si>
  <si>
    <t>TUCOWS INC-CLASS A</t>
  </si>
  <si>
    <t>EURONET WORLDWIDE INC</t>
  </si>
  <si>
    <t>EVOLUTION PETROLEUM CORP</t>
  </si>
  <si>
    <t>MATRIX SERVICE CO</t>
  </si>
  <si>
    <t>USA TECHNOLOGIES INC</t>
  </si>
  <si>
    <t>QUINSTREET INC</t>
  </si>
  <si>
    <t>MIDDLEFIELD BANC CORP</t>
  </si>
  <si>
    <t>EMCORE CORP</t>
  </si>
  <si>
    <t>MOBILEIRON INC</t>
  </si>
  <si>
    <t>SCANSOURCE INC</t>
  </si>
  <si>
    <t>HEALTHCARE SERVICES GROUP</t>
  </si>
  <si>
    <t>ASSURANT INC</t>
  </si>
  <si>
    <t>FARMER BROS CO</t>
  </si>
  <si>
    <t>CNO FINANCIAL GROUP INC</t>
  </si>
  <si>
    <t>REGIONAL MANAGEMENT CORP</t>
  </si>
  <si>
    <t>WESCO AIRCRAFT HOLDINGS INC</t>
  </si>
  <si>
    <t>INPHI CORP</t>
  </si>
  <si>
    <t>ESCO TECHNOLOGIES INC</t>
  </si>
  <si>
    <t>MONDELEZ INTERNATIONAL INC-A</t>
  </si>
  <si>
    <t>TRANSDIGM GROUP INC</t>
  </si>
  <si>
    <t>SABRE CORP</t>
  </si>
  <si>
    <t>S&amp;P GLOBAL INC</t>
  </si>
  <si>
    <t>ARAMARK</t>
  </si>
  <si>
    <t>ARROW ELECTRONICS INC</t>
  </si>
  <si>
    <t>POWELL INDUSTRIES INC</t>
  </si>
  <si>
    <t>GENWORTH FINANCIAL INC-CL A</t>
  </si>
  <si>
    <t>ARLINGTON ASSET INVESTMENT-A</t>
  </si>
  <si>
    <t>NUANCE COMMUNICATIONS INC</t>
  </si>
  <si>
    <t>COHERENT INC</t>
  </si>
  <si>
    <t>BUFFALO WILD WINGS INC</t>
  </si>
  <si>
    <t>NANOMETRICS INC</t>
  </si>
  <si>
    <t>ZILLOW GROUP INC - A</t>
  </si>
  <si>
    <t>VULCAN MATERIALS CO</t>
  </si>
  <si>
    <t>FIRST FINANCIAL CORP/INDIANA</t>
  </si>
  <si>
    <t>NETGEAR INC</t>
  </si>
  <si>
    <t>MEDNAX INC</t>
  </si>
  <si>
    <t>ATKORE INTERNATIONAL GROUP I</t>
  </si>
  <si>
    <t>GRAPHIC PACKAGING HOLDING CO</t>
  </si>
  <si>
    <t>EMERSON ELECTRIC CO</t>
  </si>
  <si>
    <t>OMNICOM GROUP</t>
  </si>
  <si>
    <t>CDW CORP/DE</t>
  </si>
  <si>
    <t>GLATFELTER</t>
  </si>
  <si>
    <t>ARCHER-DANIELS-MIDLAND CO</t>
  </si>
  <si>
    <t>AECOM</t>
  </si>
  <si>
    <t>PENSKE AUTOMOTIVE GROUP INC</t>
  </si>
  <si>
    <t>TAPESTRY INC</t>
  </si>
  <si>
    <t>CAVCO INDUSTRIES INC</t>
  </si>
  <si>
    <t>MACERICH CO/THE</t>
  </si>
  <si>
    <t>ARDMORE SHIPPING CORP</t>
  </si>
  <si>
    <t>WELLCARE HEALTH PLANS INC</t>
  </si>
  <si>
    <t>CENTENE CORP</t>
  </si>
  <si>
    <t>ADTALEM GLOBAL EDUCATION INC</t>
  </si>
  <si>
    <t>FIDELITY NATIONAL INFO SERV</t>
  </si>
  <si>
    <t>AMERISOURCEBERGEN CORP</t>
  </si>
  <si>
    <t>ALLERGAN PLC</t>
  </si>
  <si>
    <t>OSI SYSTEMS INC</t>
  </si>
  <si>
    <t>AGCO CORP</t>
  </si>
  <si>
    <t>J2 GLOBAL INC</t>
  </si>
  <si>
    <t>CEVA INC</t>
  </si>
  <si>
    <t>LENNOX INTERNATIONAL INC</t>
  </si>
  <si>
    <t>BECTON DICKINSON AND CO</t>
  </si>
  <si>
    <t>VISHAY INTERTECHNOLOGY INC</t>
  </si>
  <si>
    <t>AKAMAI TECHNOLOGIES INC</t>
  </si>
  <si>
    <t>ASBURY AUTOMOTIVE GROUP</t>
  </si>
  <si>
    <t>CUMMINS INC</t>
  </si>
  <si>
    <t>GENERAL MOTORS CO</t>
  </si>
  <si>
    <t>ULTIMATE SOFTWARE GROUP INC</t>
  </si>
  <si>
    <t>WALT DISNEY CO/THE</t>
  </si>
  <si>
    <t>PIONEER NATURAL RESOURCES CO</t>
  </si>
  <si>
    <t>MANHATTAN ASSOCIATES INC</t>
  </si>
  <si>
    <t>CERNER CORP</t>
  </si>
  <si>
    <t>PROOFPOINT INC</t>
  </si>
  <si>
    <t>UDR INC</t>
  </si>
  <si>
    <t>MACOM TECHNOLOGY SOLUTIONS H</t>
  </si>
  <si>
    <t>HIGHWOODS PROPERTIES INC</t>
  </si>
  <si>
    <t>NEW RELIC INC</t>
  </si>
  <si>
    <t>ATMOS ENERGY CORP</t>
  </si>
  <si>
    <t>PROS HOLDINGS INC</t>
  </si>
  <si>
    <t>OWENS-ILLINOIS INC</t>
  </si>
  <si>
    <t>KFORCE INC</t>
  </si>
  <si>
    <t>USANA HEALTH SCIENCES INC</t>
  </si>
  <si>
    <t>ZENDESK INC</t>
  </si>
  <si>
    <t>BLACKBAUD INC</t>
  </si>
  <si>
    <t>ANADARKO PETROLEUM CORP</t>
  </si>
  <si>
    <t>GILEAD SCIENCES INC</t>
  </si>
  <si>
    <t>CHIPOTLE MEXICAN GRILL INC</t>
  </si>
  <si>
    <t>MODEL N INC</t>
  </si>
  <si>
    <t>BALL CORP</t>
  </si>
  <si>
    <t>2/7/2018</t>
  </si>
  <si>
    <t>CSG SYSTEMS INTL INC</t>
  </si>
  <si>
    <t>PCM INC</t>
  </si>
  <si>
    <t>ALNYLAM PHARMACEUTICALS INC</t>
  </si>
  <si>
    <t>FORMFACTOR INC</t>
  </si>
  <si>
    <t>MAXLINEAR INC</t>
  </si>
  <si>
    <t>CRAY INC</t>
  </si>
  <si>
    <t>TRIMBLE INC</t>
  </si>
  <si>
    <t>FORRESTER RESEARCH INC</t>
  </si>
  <si>
    <t>GLU MOBILE INC</t>
  </si>
  <si>
    <t>SLEEP NUMBER CORP</t>
  </si>
  <si>
    <t>ENERSYS</t>
  </si>
  <si>
    <t>GREEN PLAINS INC</t>
  </si>
  <si>
    <t>LIVEPERSON INC</t>
  </si>
  <si>
    <t>ENSIGN GROUP INC/THE</t>
  </si>
  <si>
    <t>TERRENO REALTY CORP</t>
  </si>
  <si>
    <t>DUN &amp; BRADSTREET CORP</t>
  </si>
  <si>
    <t>TTM TECHNOLOGIES</t>
  </si>
  <si>
    <t>KAPSTONE PAPER AND PACKAGING</t>
  </si>
  <si>
    <t>TRUEBLUE INC</t>
  </si>
  <si>
    <t>RAYONIER INC</t>
  </si>
  <si>
    <t>MARKEL CORP</t>
  </si>
  <si>
    <t>AXALTA COATING SYSTEMS LTD</t>
  </si>
  <si>
    <t>BROADRIDGE FINANCIAL SOLUTIO</t>
  </si>
  <si>
    <t>BENCHMARK ELECTRONICS INC</t>
  </si>
  <si>
    <t>GOODYEAR TIRE &amp; RUBBER CO</t>
  </si>
  <si>
    <t>CORECIVIC INC</t>
  </si>
  <si>
    <t>CALATLANTIC GROUP INC</t>
  </si>
  <si>
    <t>PAYCOM SOFTWARE INC</t>
  </si>
  <si>
    <t>FISERV INC</t>
  </si>
  <si>
    <t>ENANTA PHARMACEUTICALS INC</t>
  </si>
  <si>
    <t>FLEETCOR TECHNOLOGIES INC</t>
  </si>
  <si>
    <t>INSIGHT ENTERPRISES INC</t>
  </si>
  <si>
    <t>RADIANT LOGISTICS INC</t>
  </si>
  <si>
    <t>MINDBODY INC - CLASS A</t>
  </si>
  <si>
    <t>MULTI-COLOR CORP</t>
  </si>
  <si>
    <t>GRUBHUB INC</t>
  </si>
  <si>
    <t>ORASURE TECHNOLOGIES INC</t>
  </si>
  <si>
    <t>IROBOT CORP</t>
  </si>
  <si>
    <t>PERFORMANCE FOOD GROUP CO</t>
  </si>
  <si>
    <t>SPX FLOW INC</t>
  </si>
  <si>
    <t>JACOBS ENGINEERING GROUP INC</t>
  </si>
  <si>
    <t>LOUISIANA-PACIFIC CORP</t>
  </si>
  <si>
    <t>BRINK'S CO/THE</t>
  </si>
  <si>
    <t>COMPASS MINERALS INTERNATION</t>
  </si>
  <si>
    <t>PILGRIM'S PRIDE CORP</t>
  </si>
  <si>
    <t>FLOTEK INDUSTRIES INC</t>
  </si>
  <si>
    <t>HNI CORP</t>
  </si>
  <si>
    <t>ARCH COAL INC - A</t>
  </si>
  <si>
    <t>CENTURYLINK INC</t>
  </si>
  <si>
    <t>EQUIFAX INC</t>
  </si>
  <si>
    <t>WGL HOLDINGS INC</t>
  </si>
  <si>
    <t>VIRTUSA CORP</t>
  </si>
  <si>
    <t>COTY INC-CL A</t>
  </si>
  <si>
    <t>MOTORCAR PARTS OF AMERICA IN</t>
  </si>
  <si>
    <t>ARRAY BIOPHARMA INC</t>
  </si>
  <si>
    <t>IMMUNOMEDICS INC</t>
  </si>
  <si>
    <t>ITERIS INC</t>
  </si>
  <si>
    <t>CARETRUST REIT INC</t>
  </si>
  <si>
    <t>CONTAINER STORE GROUP INC/TH</t>
  </si>
  <si>
    <t>WALKER &amp; DUNLOP INC</t>
  </si>
  <si>
    <t>WR GRACE &amp; CO</t>
  </si>
  <si>
    <t>SPIRIT AEROSYSTEMS HOLD-CL A</t>
  </si>
  <si>
    <t>PARK CITY GROUP INC</t>
  </si>
  <si>
    <t>LIBERTY PROPERTY TRUST</t>
  </si>
  <si>
    <t>CAESARSTONE LTD</t>
  </si>
  <si>
    <t>NATUS MEDICAL INC</t>
  </si>
  <si>
    <t>ZAYO GROUP HOLDINGS INC</t>
  </si>
  <si>
    <t>EXELON CORP</t>
  </si>
  <si>
    <t>MDU RESOURCES GROUP INC</t>
  </si>
  <si>
    <t>COGNIZANT TECH SOLUTIONS-A</t>
  </si>
  <si>
    <t>XCEL ENERGY INC</t>
  </si>
  <si>
    <t>TIMKEN CO</t>
  </si>
  <si>
    <t>HUMANA INC</t>
  </si>
  <si>
    <t>INTERCONTINENTAL EXCHANGE IN</t>
  </si>
  <si>
    <t>JONES LANG LASALLE INC</t>
  </si>
  <si>
    <t>ASPEN INSURANCE HOLDINGS LTD</t>
  </si>
  <si>
    <t>LIMELIGHT NETWORKS INC</t>
  </si>
  <si>
    <t>TECHTARGET</t>
  </si>
  <si>
    <t>PRIMERICA INC</t>
  </si>
  <si>
    <t>MONMOUTH REAL ESTATE INV COR</t>
  </si>
  <si>
    <t>CINCINNATI FINANCIAL CORP</t>
  </si>
  <si>
    <t>PRUDENTIAL FINANCIAL INC</t>
  </si>
  <si>
    <t>CROWN HOLDINGS INC</t>
  </si>
  <si>
    <t>COEUR MINING INC</t>
  </si>
  <si>
    <t>FORESCOUT TECHNOLOGIES INC</t>
  </si>
  <si>
    <t>ESSEX PROPERTY TRUST INC</t>
  </si>
  <si>
    <t>ECHO GLOBAL LOGISTICS INC</t>
  </si>
  <si>
    <t>XPO LOGISTICS INC</t>
  </si>
  <si>
    <t>AXIS CAPITAL HOLDINGS LTD</t>
  </si>
  <si>
    <t>AMERICAN EQUITY INVT LIFE HL</t>
  </si>
  <si>
    <t>TAKE-TWO INTERACTIVE SOFTWRE</t>
  </si>
  <si>
    <t>INFINERA CORP</t>
  </si>
  <si>
    <t>CARDIOVASCULAR SYSTEMS INC</t>
  </si>
  <si>
    <t>MOELIS &amp; CO - CLASS A</t>
  </si>
  <si>
    <t>TWENTY-FIRST CENTURY FOX-A</t>
  </si>
  <si>
    <t>CSRA INC</t>
  </si>
  <si>
    <t>FORWARD AIR CORP</t>
  </si>
  <si>
    <t>ALLSTATE CORP</t>
  </si>
  <si>
    <t>TYLER TECHNOLOGIES INC</t>
  </si>
  <si>
    <t>O'REILLY AUTOMOTIVE INC</t>
  </si>
  <si>
    <t>YUM CHINA HOLDINGS INC</t>
  </si>
  <si>
    <t>CONFORMIS INC</t>
  </si>
  <si>
    <t>PANDORA MEDIA INC</t>
  </si>
  <si>
    <t>CORESITE REALTY CORP</t>
  </si>
  <si>
    <t>RADISYS CORP</t>
  </si>
  <si>
    <t>ALLEGION PLC</t>
  </si>
  <si>
    <t>NAVIOS MARITIME ACQUISITION</t>
  </si>
  <si>
    <t>WILLIS TOWERS WATSON PLC</t>
  </si>
  <si>
    <t>CARDTRONICS PLC - A</t>
  </si>
  <si>
    <t>MICHAEL KORS HOLDINGS LTD</t>
  </si>
  <si>
    <t>GARDNER DENVER HOLDINGS INC</t>
  </si>
  <si>
    <t>WESTERN UNION CO</t>
  </si>
  <si>
    <t>CUBIC CORP</t>
  </si>
  <si>
    <t>VOCERA COMMUNICATIONS INC</t>
  </si>
  <si>
    <t>VIAD CORP</t>
  </si>
  <si>
    <t>MCBC HOLDINGS INC</t>
  </si>
  <si>
    <t>INNOVIVA INC</t>
  </si>
  <si>
    <t>CARBONITE INC</t>
  </si>
  <si>
    <t>CHANNELADVISOR CORP</t>
  </si>
  <si>
    <t>NVIDIA CORP</t>
  </si>
  <si>
    <t>ENERGEN CORP</t>
  </si>
  <si>
    <t>SENSIENT TECHNOLOGIES CORP</t>
  </si>
  <si>
    <t>PPL CORP</t>
  </si>
  <si>
    <t>QUIDEL CORP</t>
  </si>
  <si>
    <t>A10 NETWORKS INC</t>
  </si>
  <si>
    <t>HORTONWORKS INC</t>
  </si>
  <si>
    <t>BLUE BIRD CORP</t>
  </si>
  <si>
    <t>ZYNGA INC - CL A</t>
  </si>
  <si>
    <t>WEB.COM GROUP INC</t>
  </si>
  <si>
    <t>REGAL ENTERTAINMENT GROUP-A</t>
  </si>
  <si>
    <t>ELLIE MAE INC</t>
  </si>
  <si>
    <t>COMPUTER PROGRAMS &amp; SYSTEMS</t>
  </si>
  <si>
    <t>ZIX CORP</t>
  </si>
  <si>
    <t>EXPEDIA INC</t>
  </si>
  <si>
    <t>SEATTLE GENETICS INC</t>
  </si>
  <si>
    <t>SKECHERS USA INC-CL A</t>
  </si>
  <si>
    <t>NCR CORPORATION</t>
  </si>
  <si>
    <t>KEMPER CORP</t>
  </si>
  <si>
    <t>CIVITAS SOLUTIONS INC</t>
  </si>
  <si>
    <t>VISTA OUTDOOR INC</t>
  </si>
  <si>
    <t>DTE ENERGY COMPANY</t>
  </si>
  <si>
    <t>CVS HEALTH CORP</t>
  </si>
  <si>
    <t>DANA INC</t>
  </si>
  <si>
    <t>PJT PARTNERS INC - A</t>
  </si>
  <si>
    <t>GANNETT CO INC</t>
  </si>
  <si>
    <t>RMR GROUP INC/THE - A</t>
  </si>
  <si>
    <t>MONOLITHIC POWER SYSTEMS INC</t>
  </si>
  <si>
    <t>YELP INC</t>
  </si>
  <si>
    <t>CONTROL4 CORP</t>
  </si>
  <si>
    <t>OMEGA HEALTHCARE INVESTORS</t>
  </si>
  <si>
    <t>PROTO LABS INC</t>
  </si>
  <si>
    <t>DUNKIN' BRANDS GROUP INC</t>
  </si>
  <si>
    <t>MAXIMUS INC</t>
  </si>
  <si>
    <t>MEDIDATA SOLUTIONS INC</t>
  </si>
  <si>
    <t>INVACARE CORP</t>
  </si>
  <si>
    <t>LCI INDUSTRIES</t>
  </si>
  <si>
    <t>STEWART INFORMATION SERVICES</t>
  </si>
  <si>
    <t>NIELSEN HOLDINGS PLC</t>
  </si>
  <si>
    <t>BEAZER HOMES USA INC</t>
  </si>
  <si>
    <t>TERADATA CORP</t>
  </si>
  <si>
    <t>LIQUIDITY SERVICES INC</t>
  </si>
  <si>
    <t>VIACOM INC-CLASS B</t>
  </si>
  <si>
    <t>FORTIVE CORP</t>
  </si>
  <si>
    <t>CARLISLE COS INC</t>
  </si>
  <si>
    <t>EMC INS GROUP INC</t>
  </si>
  <si>
    <t>MOHAWK INDUSTRIES INC</t>
  </si>
  <si>
    <t>PATTERSON-UTI ENERGY INC</t>
  </si>
  <si>
    <t>OLD DOMINION FREIGHT LINE</t>
  </si>
  <si>
    <t>ROYAL GOLD INC</t>
  </si>
  <si>
    <t>BORGWARNER INC</t>
  </si>
  <si>
    <t>VIRTU FINANCIAL INC-CLASS A</t>
  </si>
  <si>
    <t>SPECTRUM BRANDS HOLDINGS INC</t>
  </si>
  <si>
    <t>CARDINAL HEALTH INC</t>
  </si>
  <si>
    <t>GENESEE &amp; WYOMING INC-CL A</t>
  </si>
  <si>
    <t>GROUP 1 AUTOMOTIVE INC</t>
  </si>
  <si>
    <t>WATSCO INC</t>
  </si>
  <si>
    <t>CBRE GROUP INC - A</t>
  </si>
  <si>
    <t>TWITTER INC</t>
  </si>
  <si>
    <t>MASCO CORP</t>
  </si>
  <si>
    <t>SEALED AIR CORP</t>
  </si>
  <si>
    <t>YUM! BRANDS INC</t>
  </si>
  <si>
    <t>NEW JERSEY RESOURCES CORP</t>
  </si>
  <si>
    <t>TYSON FOODS INC-CL A</t>
  </si>
  <si>
    <t>KELLOGG CO</t>
  </si>
  <si>
    <t>FIRST AMERICAN FINANCIAL</t>
  </si>
  <si>
    <t>CBL &amp; ASSOCIATES PROPERTIES</t>
  </si>
  <si>
    <t>AMERICAN INTERNATIONAL GROUP</t>
  </si>
  <si>
    <t>REPUBLIC SERVICES INC</t>
  </si>
  <si>
    <t>FIREEYE INC</t>
  </si>
  <si>
    <t>FBL FINANCIAL GROUP INC-CL A</t>
  </si>
  <si>
    <t>HOLOGIC INC</t>
  </si>
  <si>
    <t>NEWPARK RESOURCES INC</t>
  </si>
  <si>
    <t>LIONS GATE ENTERTAINMENT-A</t>
  </si>
  <si>
    <t>CALLIDUS SOFTWARE INC</t>
  </si>
  <si>
    <t>IMPERVA INC</t>
  </si>
  <si>
    <t>COLUMBIA SPORTSWEAR CO</t>
  </si>
  <si>
    <t>ACTIVISION BLIZZARD INC</t>
  </si>
  <si>
    <t>UNISYS CORP</t>
  </si>
  <si>
    <t>VERISIGN INC</t>
  </si>
  <si>
    <t>REGENCY CENTERS CORP</t>
  </si>
  <si>
    <t>CBOE GLOBAL MARKETS INC</t>
  </si>
  <si>
    <t>2/9/2018</t>
  </si>
  <si>
    <t>REGENERON PHARMACEUTICALS</t>
  </si>
  <si>
    <t>NUVASIVE INC</t>
  </si>
  <si>
    <t>WORLD WRESTLING ENTERTAIN-A</t>
  </si>
  <si>
    <t>AMERICAN AXLE &amp; MFG HOLDINGS</t>
  </si>
  <si>
    <t>VENTAS INC</t>
  </si>
  <si>
    <t>CSW INDUSTRIALS INC</t>
  </si>
  <si>
    <t>J. JILL INC</t>
  </si>
  <si>
    <t>ICHOR HOLDINGS LTD</t>
  </si>
  <si>
    <t>STRONGBRIDGE BIOPHARMA PLC</t>
  </si>
  <si>
    <t>KNOLL INC</t>
  </si>
  <si>
    <t>BRIGHT HORIZONS FAMILY SOLUT</t>
  </si>
  <si>
    <t>CALPINE CORP</t>
  </si>
  <si>
    <t>ESSENT GROUP LTD</t>
  </si>
  <si>
    <t>INTERPUBLIC GROUP OF COS INC</t>
  </si>
  <si>
    <t>DOMTAR CORP</t>
  </si>
  <si>
    <t>AON PLC</t>
  </si>
  <si>
    <t>FORUM ENERGY TECHNOLOGIES IN</t>
  </si>
  <si>
    <t>P G &amp; E CORP</t>
  </si>
  <si>
    <t>TENNECO INC</t>
  </si>
  <si>
    <t>PROPETRO HOLDING CORP</t>
  </si>
  <si>
    <t>2/10/2018</t>
  </si>
  <si>
    <t>LIFEPOINT HEALTH INC</t>
  </si>
  <si>
    <t>2/11/2018</t>
  </si>
  <si>
    <t>TAUBMAN CENTERS INC</t>
  </si>
  <si>
    <t>CORPORATE OFFICE PROPERTIES</t>
  </si>
  <si>
    <t>MEDICAL PROPERTIES TRUST INC</t>
  </si>
  <si>
    <t>ON SEMICONDUCTOR CORP</t>
  </si>
  <si>
    <t>2/12/2018</t>
  </si>
  <si>
    <t>INSPERITY INC</t>
  </si>
  <si>
    <t>PDF SOLUTIONS INC</t>
  </si>
  <si>
    <t>SERVICE CORP INTERNATIONAL</t>
  </si>
  <si>
    <t>VERSUM MATERIALS INC</t>
  </si>
  <si>
    <t>SNYDERS-LANCE INC</t>
  </si>
  <si>
    <t>INVITAE CORP</t>
  </si>
  <si>
    <t>CORIUM INTERNATIONAL INC</t>
  </si>
  <si>
    <t>CUTERA INC</t>
  </si>
  <si>
    <t>ONEMAIN HOLDINGS INC</t>
  </si>
  <si>
    <t>BRUKER CORP</t>
  </si>
  <si>
    <t>CHEGG INC</t>
  </si>
  <si>
    <t>AMKOR TECHNOLOGY INC</t>
  </si>
  <si>
    <t>RINGCENTRAL INC-CLASS A</t>
  </si>
  <si>
    <t>FLOWERS FOODS INC</t>
  </si>
  <si>
    <t>GULFPORT ENERGY CORP</t>
  </si>
  <si>
    <t>ARGO GROUP INTERNATIONAL</t>
  </si>
  <si>
    <t>SCORPIO TANKERS INC</t>
  </si>
  <si>
    <t>LUMINEX CORP</t>
  </si>
  <si>
    <t>FIRST DATA CORP- CLASS A</t>
  </si>
  <si>
    <t>RAPID7 INC</t>
  </si>
  <si>
    <t>BRIXMOR PROPERTY GROUP INC</t>
  </si>
  <si>
    <t>VORNADO REALTY TRUST</t>
  </si>
  <si>
    <t>FMC CORP</t>
  </si>
  <si>
    <t>VARONIS SYSTEMS INC</t>
  </si>
  <si>
    <t>GENPACT LTD</t>
  </si>
  <si>
    <t>ARCH CAPITAL GROUP LTD</t>
  </si>
  <si>
    <t>WATTS WATER TECHNOLOGIES-A</t>
  </si>
  <si>
    <t>QUALYS INC</t>
  </si>
  <si>
    <t>NORTHWESTERN CORP</t>
  </si>
  <si>
    <t>BRIGHTHOUSE FINANCIAL INC</t>
  </si>
  <si>
    <t>APTARGROUP INC</t>
  </si>
  <si>
    <t>BANK OF N.T. BUTTERFIELD&amp;SON</t>
  </si>
  <si>
    <t>2/13/2018</t>
  </si>
  <si>
    <t>DIODES INC</t>
  </si>
  <si>
    <t>RPX CORP</t>
  </si>
  <si>
    <t>CAI INTERNATIONAL INC</t>
  </si>
  <si>
    <t>POTBELLY CORP</t>
  </si>
  <si>
    <t>DIAMONDBACK ENERGY INC</t>
  </si>
  <si>
    <t>HUBSPOT INC</t>
  </si>
  <si>
    <t>NEUROCRINE BIOSCIENCES INC</t>
  </si>
  <si>
    <t>FOSSIL GROUP INC</t>
  </si>
  <si>
    <t>HAWAIIAN ELECTRIC INDS</t>
  </si>
  <si>
    <t>AGILENT TECHNOLOGIES INC</t>
  </si>
  <si>
    <t>MASIMO CORP</t>
  </si>
  <si>
    <t>HCP INC</t>
  </si>
  <si>
    <t>NATIONAL RETAIL PROPERTIES</t>
  </si>
  <si>
    <t>ITT INC</t>
  </si>
  <si>
    <t>AMAG PHARMACEUTICALS INC</t>
  </si>
  <si>
    <t>IQVIA HOLDINGS INC</t>
  </si>
  <si>
    <t>ACORDA THERAPEUTICS INC</t>
  </si>
  <si>
    <t>CHARLES RIVER LABORATORIES</t>
  </si>
  <si>
    <t>CAPELLA EDUCATION CO</t>
  </si>
  <si>
    <t>DDR CORP</t>
  </si>
  <si>
    <t>GENERAC HOLDINGS INC</t>
  </si>
  <si>
    <t>PROTHENA CORP PLC</t>
  </si>
  <si>
    <t>ORCHIDS PAPER PRODUCTS CO</t>
  </si>
  <si>
    <t>AQUA METALS INC</t>
  </si>
  <si>
    <t>TOWER INTERNATIONAL INC</t>
  </si>
  <si>
    <t>TILE SHOP HLDGS INC</t>
  </si>
  <si>
    <t>VONAGE HOLDINGS CORP</t>
  </si>
  <si>
    <t>IPG PHOTONICS CORP</t>
  </si>
  <si>
    <t>INCYTE CORP</t>
  </si>
  <si>
    <t>DR PEPPER SNAPPLE GROUP INC</t>
  </si>
  <si>
    <t>DIEBOLD NIXDORF INC</t>
  </si>
  <si>
    <t>FLIR SYSTEMS INC</t>
  </si>
  <si>
    <t>T-MOBILE US INC</t>
  </si>
  <si>
    <t>AIRCASTLE LTD</t>
  </si>
  <si>
    <t>LINCOLN ELECTRIC HOLDINGS</t>
  </si>
  <si>
    <t>MARTIN MARIETTA MATERIALS</t>
  </si>
  <si>
    <t>AEROHIVE NETWORKS INC</t>
  </si>
  <si>
    <t>ON ASSIGNMENT INC</t>
  </si>
  <si>
    <t>CAESARS ENTERTAINMENT CORP</t>
  </si>
  <si>
    <t>OWENS &amp; MINOR INC</t>
  </si>
  <si>
    <t>CHIMERA INVESTMENT CORP</t>
  </si>
  <si>
    <t>CENTURY COMMUNITIES INC</t>
  </si>
  <si>
    <t>BOYD GAMING CORP</t>
  </si>
  <si>
    <t>TRUPANION INC</t>
  </si>
  <si>
    <t>LENDINGCLUB CORP</t>
  </si>
  <si>
    <t>WORLD FUEL SERVICES CORP</t>
  </si>
  <si>
    <t>JOUNCE THERAPEUTICS INC</t>
  </si>
  <si>
    <t>PEPSICO INC</t>
  </si>
  <si>
    <t>TRANSUNION</t>
  </si>
  <si>
    <t>TANGER FACTORY OUTLET CENTER</t>
  </si>
  <si>
    <t>CORNERSTONE ONDEMAND INC</t>
  </si>
  <si>
    <t>RETAIL PROPERTIES OF AME - A</t>
  </si>
  <si>
    <t>CLEARSIDE BIOMEDICAL INC</t>
  </si>
  <si>
    <t>DENNY'S CORP</t>
  </si>
  <si>
    <t>FEDERAL REALTY INVS TRUST</t>
  </si>
  <si>
    <t>INNOSPEC INC</t>
  </si>
  <si>
    <t>DOUGLAS EMMETT INC</t>
  </si>
  <si>
    <t>CALIX INC</t>
  </si>
  <si>
    <t>VOYA FINANCIAL INC</t>
  </si>
  <si>
    <t>AMERICAN ASSETS TRUST INC</t>
  </si>
  <si>
    <t>OCCIDENTAL PETROLEUM CORP</t>
  </si>
  <si>
    <t>TWILIO INC - A</t>
  </si>
  <si>
    <t>QUOTIENT TECHNOLOGY INC</t>
  </si>
  <si>
    <t>GRANITE POINT MORTGAGE TRUST</t>
  </si>
  <si>
    <t>2/14/2018</t>
  </si>
  <si>
    <t>DELPHI TECHNOLOGIES PLC</t>
  </si>
  <si>
    <t>NEENAH INC</t>
  </si>
  <si>
    <t>RUSH ENTERPRISES INC-CL A</t>
  </si>
  <si>
    <t>Q2 HOLDINGS INC</t>
  </si>
  <si>
    <t>OIL STATES INTERNATIONAL INC</t>
  </si>
  <si>
    <t>ENPRO INDUSTRIES INC</t>
  </si>
  <si>
    <t>COVANTA HOLDING CORP</t>
  </si>
  <si>
    <t>CHEMOURS CO/THE</t>
  </si>
  <si>
    <t>CHOICE HOTELS INTL INC</t>
  </si>
  <si>
    <t>PHH CORP</t>
  </si>
  <si>
    <t>CF INDUSTRIES HOLDINGS INC</t>
  </si>
  <si>
    <t>LAREDO PETROLEUM INC</t>
  </si>
  <si>
    <t>PARKER DRILLING CO</t>
  </si>
  <si>
    <t>CRYOLIFE INC</t>
  </si>
  <si>
    <t>AVIS BUDGET GROUP INC</t>
  </si>
  <si>
    <t>RANGE RESOURCES CORP</t>
  </si>
  <si>
    <t>EVERBRIDGE INC</t>
  </si>
  <si>
    <t>WILLIAMS COS INC</t>
  </si>
  <si>
    <t>INTL FLAVORS &amp; FRAGRANCES</t>
  </si>
  <si>
    <t>ATHENEX INC</t>
  </si>
  <si>
    <t>COMMERCEHUB INC-SERIES A</t>
  </si>
  <si>
    <t>TPG RE FINANCE TRUST INC</t>
  </si>
  <si>
    <t>PRESIDIO INC</t>
  </si>
  <si>
    <t>MTS SYSTEMS CORP</t>
  </si>
  <si>
    <t>IRHYTHM TECHNOLOGIES INC</t>
  </si>
  <si>
    <t>EMERALD EXPOSITIONS EVENTS I</t>
  </si>
  <si>
    <t>FUNKO INC-CLASS A</t>
  </si>
  <si>
    <t>APPLIED MATERIALS INC</t>
  </si>
  <si>
    <t>ANALOG DEVICES INC</t>
  </si>
  <si>
    <t>GROUPON INC</t>
  </si>
  <si>
    <t>LITHIA MOTORS INC-CL A</t>
  </si>
  <si>
    <t>SS&amp;C TECHNOLOGIES HOLDINGS</t>
  </si>
  <si>
    <t>LATTICE SEMICONDUCTOR CORP</t>
  </si>
  <si>
    <t>NETAPP INC</t>
  </si>
  <si>
    <t>BLACKHAWK NETWORK HOLDINGS I</t>
  </si>
  <si>
    <t>SYNOPSYS INC</t>
  </si>
  <si>
    <t>SUNPOWER CORP</t>
  </si>
  <si>
    <t>NMI HOLDINGS INC-CLASS A</t>
  </si>
  <si>
    <t>OMNICELL INC</t>
  </si>
  <si>
    <t>VANDA PHARMACEUTICALS INC</t>
  </si>
  <si>
    <t>ARMOUR RESIDENTIAL REIT INC</t>
  </si>
  <si>
    <t>ANDERSONS INC/THE</t>
  </si>
  <si>
    <t>CARRIAGE SERVICES INC</t>
  </si>
  <si>
    <t>CASTLIGHT HEALTH INC-B</t>
  </si>
  <si>
    <t>SCHWEITZER-MAUDUIT INTL INC</t>
  </si>
  <si>
    <t>TIVO CORP</t>
  </si>
  <si>
    <t>GODADDY INC - CLASS A</t>
  </si>
  <si>
    <t>MOLINA HEALTHCARE INC</t>
  </si>
  <si>
    <t>CYS INVESTMENTS INC</t>
  </si>
  <si>
    <t>ANNALY CAPITAL MANAGEMENT IN</t>
  </si>
  <si>
    <t>EQUINIX INC</t>
  </si>
  <si>
    <t>KRAFT HEINZ CO/THE</t>
  </si>
  <si>
    <t>NOW INC</t>
  </si>
  <si>
    <t>G1 THERAPEUTICS INC</t>
  </si>
  <si>
    <t>CALYXT INC</t>
  </si>
  <si>
    <t>OCEANEERING INTL INC</t>
  </si>
  <si>
    <t>ADVANCED DRAINAGE SYSTEMS IN</t>
  </si>
  <si>
    <t>BUNGE LTD</t>
  </si>
  <si>
    <t>PHOTRONICS INC</t>
  </si>
  <si>
    <t>WELBILT INC</t>
  </si>
  <si>
    <t>WYNDHAM WORLDWIDE CORP</t>
  </si>
  <si>
    <t>TARGA RESOURCES CORP</t>
  </si>
  <si>
    <t>HUNTSMAN CORP</t>
  </si>
  <si>
    <t>PETIQ INC</t>
  </si>
  <si>
    <t>BYLINE BANCORP INC</t>
  </si>
  <si>
    <t>HAIN CELESTIAL GROUP INC</t>
  </si>
  <si>
    <t>SWITCH INC - A</t>
  </si>
  <si>
    <t>COPA HOLDINGS SA-CLASS A</t>
  </si>
  <si>
    <t>HAMILTON LANE INC-CLASS A</t>
  </si>
  <si>
    <t>ALKERMES PLC</t>
  </si>
  <si>
    <t>HILTON WORLDWIDE HOLDINGS IN</t>
  </si>
  <si>
    <t>MOLSON COORS BREWING CO -B</t>
  </si>
  <si>
    <t>ACCO BRANDS CORP</t>
  </si>
  <si>
    <t>URBAN EDGE PROPERTIES</t>
  </si>
  <si>
    <t>CIMAREX ENERGY CO</t>
  </si>
  <si>
    <t>TRIPADVISOR INC</t>
  </si>
  <si>
    <t>MARATHON OIL CORP</t>
  </si>
  <si>
    <t>CHEMED CORP</t>
  </si>
  <si>
    <t>WARRIOR MET COAL INC</t>
  </si>
  <si>
    <t>CISCO SYSTEMS INC</t>
  </si>
  <si>
    <t>MARRIOTT INTERNATIONAL -CL A</t>
  </si>
  <si>
    <t>ALEXION PHARMACEUTICALS INC</t>
  </si>
  <si>
    <t>2/15/2018</t>
  </si>
  <si>
    <t>CIRCOR INTERNATIONAL INC</t>
  </si>
  <si>
    <t>PATRICK INDUSTRIES INC</t>
  </si>
  <si>
    <t>HYATT HOTELS CORP - CL A</t>
  </si>
  <si>
    <t>MGM RESORTS INTERNATIONAL</t>
  </si>
  <si>
    <t>DEAN FOODS CO</t>
  </si>
  <si>
    <t>SCANA CORP</t>
  </si>
  <si>
    <t>TEXTAINER GROUP HOLDINGS LTD</t>
  </si>
  <si>
    <t>AMN HEALTHCARE SERVICES INC</t>
  </si>
  <si>
    <t>COWEN INC</t>
  </si>
  <si>
    <t>HUNTINGTON INGALLS INDUSTRIE</t>
  </si>
  <si>
    <t>STANDARD MOTOR PRODS</t>
  </si>
  <si>
    <t>SYNTEL INC</t>
  </si>
  <si>
    <t>CARS.COM INC</t>
  </si>
  <si>
    <t>AILERON THERAPEUTICS INC</t>
  </si>
  <si>
    <t>DOVA PHARMACEUTICALS INC</t>
  </si>
  <si>
    <t>KALA PHARMACEUTICALS INC</t>
  </si>
  <si>
    <t>REDFIN CORP</t>
  </si>
  <si>
    <t>MERSANA THERAPEUTICS INC</t>
  </si>
  <si>
    <t>SIENNA BIOPHARMACEUTICALS IN</t>
  </si>
  <si>
    <t>SPERO THERAPEUTICS INC</t>
  </si>
  <si>
    <t>RIBBON COMMUNICATIONS INC</t>
  </si>
  <si>
    <t>CBTX INC</t>
  </si>
  <si>
    <t>ALEXANDER &amp; BALDWIN INC</t>
  </si>
  <si>
    <t>ALLENA PHARMACEUTICALS INC</t>
  </si>
  <si>
    <t>EVOQUA WATER TECHNOLOGIES CO</t>
  </si>
  <si>
    <t>NAVIOS MARITIME HOLDINGS INC</t>
  </si>
  <si>
    <t>LIFE STORAGE INC</t>
  </si>
  <si>
    <t>HEALTHCARE TRUST OF AME-CL A</t>
  </si>
  <si>
    <t>GLADSTONE COMMERCIAL CORP</t>
  </si>
  <si>
    <t>HEALTHCARE REALTY TRUST INC</t>
  </si>
  <si>
    <t>TIME INC</t>
  </si>
  <si>
    <t>ENTERGY CORP</t>
  </si>
  <si>
    <t>DYNEX CAPITAL INC</t>
  </si>
  <si>
    <t>WENDY'S CO/THE</t>
  </si>
  <si>
    <t>STRAYER EDUCATION INC</t>
  </si>
  <si>
    <t>FOUNDATION BUILDING MATERIAL</t>
  </si>
  <si>
    <t>ENCORE WIRE CORP</t>
  </si>
  <si>
    <t>CYTOKINETICS INC</t>
  </si>
  <si>
    <t>BCB BANCORP INC</t>
  </si>
  <si>
    <t>NAVIGATORS GROUP INC</t>
  </si>
  <si>
    <t>GRAND CANYON EDUCATION INC</t>
  </si>
  <si>
    <t>ZIOPHARM ONCOLOGY INC</t>
  </si>
  <si>
    <t>IMPINJ INC</t>
  </si>
  <si>
    <t>KEYSIGHT TECHNOLOGIES IN</t>
  </si>
  <si>
    <t>TRADE DESK INC/THE -CLASS A</t>
  </si>
  <si>
    <t>VIVEVE MEDICAL INC</t>
  </si>
  <si>
    <t>ULTRAGENYX PHARMACEUTICAL IN</t>
  </si>
  <si>
    <t>ORCHID ISLAND CAPITAL INC</t>
  </si>
  <si>
    <t>FIVE9 INC</t>
  </si>
  <si>
    <t>BRIGHTCOVE</t>
  </si>
  <si>
    <t>TRUECAR INC</t>
  </si>
  <si>
    <t>ARISTA NETWORKS INC</t>
  </si>
  <si>
    <t>DAVITA INC</t>
  </si>
  <si>
    <t>DECIPHERA PHARMACEUTICALS IN</t>
  </si>
  <si>
    <t>APELLIS PHARMACEUTICALS INC</t>
  </si>
  <si>
    <t>AKCEA THERAPEUTICS INC</t>
  </si>
  <si>
    <t>EQT CORP</t>
  </si>
  <si>
    <t>KIMCO REALTY CORP</t>
  </si>
  <si>
    <t>MERCHANTS BANCORP/IN</t>
  </si>
  <si>
    <t>MULESOFT INC  -A</t>
  </si>
  <si>
    <t>KKR REAL ESTATE FINANCE TRUS</t>
  </si>
  <si>
    <t>NCS MULTISTAGE HOLDINGS INC</t>
  </si>
  <si>
    <t>PCSB FINANCIAL CORP</t>
  </si>
  <si>
    <t>SCHNEIDER NATIONAL INC-CL B</t>
  </si>
  <si>
    <t>FLOOR &amp; DECOR HOLDINGS INC-A</t>
  </si>
  <si>
    <t>VERITONE INC</t>
  </si>
  <si>
    <t>ALTISOURCE PORTFOLIO SOL</t>
  </si>
  <si>
    <t>WEST PHARMACEUTICAL SERVICES</t>
  </si>
  <si>
    <t>AGIOS PHARMACEUTICALS INC</t>
  </si>
  <si>
    <t>NAVIGANT CONSULTING INC</t>
  </si>
  <si>
    <t>UNITED FIRE GROUP INC</t>
  </si>
  <si>
    <t>BUILD-A-BEAR WORKSHOP INC</t>
  </si>
  <si>
    <t>BLUCORA INC</t>
  </si>
  <si>
    <t>RELIANCE STEEL &amp; ALUMINUM</t>
  </si>
  <si>
    <t>ON DECK CAPITAL INC</t>
  </si>
  <si>
    <t>ENDURANCE INTERNATIONAL GROU</t>
  </si>
  <si>
    <t>LABORATORY CRP OF AMER HLDGS</t>
  </si>
  <si>
    <t>TEMPUR SEALY INTERNATIONAL I</t>
  </si>
  <si>
    <t>POOL CORP</t>
  </si>
  <si>
    <t>GNC HOLDINGS INC-CL A</t>
  </si>
  <si>
    <t>METROPOLITAN BANK HOLDING CO</t>
  </si>
  <si>
    <t>BLACK KNIGHT INC</t>
  </si>
  <si>
    <t>INTERNATIONAL SEAWAYS INC</t>
  </si>
  <si>
    <t>WIDEOPENWEST INC</t>
  </si>
  <si>
    <t>CARVANA CO</t>
  </si>
  <si>
    <t>GUARANTY BANCSHARES INC</t>
  </si>
  <si>
    <t>CONSOLIDATED EDISON INC</t>
  </si>
  <si>
    <t>NATL HEALTH INVESTORS INC</t>
  </si>
  <si>
    <t>FLOWSERVE CORP</t>
  </si>
  <si>
    <t>COOPER-STANDARD HOLDING</t>
  </si>
  <si>
    <t>US ECOLOGY INC</t>
  </si>
  <si>
    <t>VEECO INSTRUMENTS INC</t>
  </si>
  <si>
    <t>UNIVERSAL ELECTRONICS INC</t>
  </si>
  <si>
    <t>TRINITY INDUSTRIES INC</t>
  </si>
  <si>
    <t>SONOCO PRODUCTS CO</t>
  </si>
  <si>
    <t>WASTE MANAGEMENT INC</t>
  </si>
  <si>
    <t>TREEHOUSE FOODS INC</t>
  </si>
  <si>
    <t>US FOODS HOLDING CORP</t>
  </si>
  <si>
    <t>SAFETY INCOME &amp; GROWTH INC</t>
  </si>
  <si>
    <t>CINCINNATI BELL INC</t>
  </si>
  <si>
    <t>PBF ENERGY INC-CLASS A</t>
  </si>
  <si>
    <t>ALLETE INC</t>
  </si>
  <si>
    <t>ZOETIS INC</t>
  </si>
  <si>
    <t>ORTHOPEDIATRICS CORP</t>
  </si>
  <si>
    <t>AQUANTIA CORP</t>
  </si>
  <si>
    <t>CBS CORP-CLASS B NON VOTING</t>
  </si>
  <si>
    <t>DIGITAL REALTY TRUST INC</t>
  </si>
  <si>
    <t>CUBESMART</t>
  </si>
  <si>
    <t>ALLSCRIPTS HEALTHCARE SOLUTI</t>
  </si>
  <si>
    <t>NU SKIN ENTERPRISES INC - A</t>
  </si>
  <si>
    <t>MRC GLOBAL INC</t>
  </si>
  <si>
    <t>STAG INDUSTRIAL INC</t>
  </si>
  <si>
    <t>CLOUD PEAK ENERGY INC</t>
  </si>
  <si>
    <t>AMBER ROAD INC</t>
  </si>
  <si>
    <t>ANDEAVOR</t>
  </si>
  <si>
    <t>COGNEX CORP</t>
  </si>
  <si>
    <t>PERRIGO CO PLC</t>
  </si>
  <si>
    <t>2/16/2018</t>
  </si>
  <si>
    <t>ASTRONICS CORP</t>
  </si>
  <si>
    <t>COHU INC</t>
  </si>
  <si>
    <t>RUTH'S HOSPITALITY GROUP INC</t>
  </si>
  <si>
    <t>GRANITE CONSTRUCTION INC</t>
  </si>
  <si>
    <t>MOODY'S CORP</t>
  </si>
  <si>
    <t>VF CORP</t>
  </si>
  <si>
    <t>BLOOMIN' BRANDS INC</t>
  </si>
  <si>
    <t>AARON'S INC</t>
  </si>
  <si>
    <t>DENTSPLY SIRONA INC</t>
  </si>
  <si>
    <t>COOPER TIRE &amp; RUBBER</t>
  </si>
  <si>
    <t>CAMPBELL SOUP CO</t>
  </si>
  <si>
    <t>MONOTYPE IMAGING HOLDINGS IN</t>
  </si>
  <si>
    <t>DXC TECHNOLOGY CO</t>
  </si>
  <si>
    <t>ALLEGHANY CORP</t>
  </si>
  <si>
    <t>ARDELYX INC</t>
  </si>
  <si>
    <t>MATERION CORP</t>
  </si>
  <si>
    <t>GIBRALTAR INDUSTRIES INC</t>
  </si>
  <si>
    <t>LIBERTY BROADBAND-A</t>
  </si>
  <si>
    <t>GASLOG LTD</t>
  </si>
  <si>
    <t>DEERE &amp; CO</t>
  </si>
  <si>
    <t>EPAM SYSTEMS INC</t>
  </si>
  <si>
    <t>PIONEER ENERGY SERVICES CORP</t>
  </si>
  <si>
    <t>AMEREN CORPORATION</t>
  </si>
  <si>
    <t>WABCO HOLDINGS INC</t>
  </si>
  <si>
    <t>PORTLAND GENERAL ELECTRIC CO</t>
  </si>
  <si>
    <t>BARNES GROUP INC</t>
  </si>
  <si>
    <t>COCA-COLA CO/THE</t>
  </si>
  <si>
    <t>JM SMUCKER CO/THE</t>
  </si>
  <si>
    <t>SELECT INCOME REIT</t>
  </si>
  <si>
    <t>2/18/2018</t>
  </si>
  <si>
    <t>INDEPENDENCE REALTY TRUST IN</t>
  </si>
  <si>
    <t>MFA FINANCIAL INC</t>
  </si>
  <si>
    <t>BLUEROCK RESIDENTIAL GROWTH</t>
  </si>
  <si>
    <t>HUDSON PACIFIC PROPERTIES IN</t>
  </si>
  <si>
    <t>CATCHMARK TIMBER TRUST INC-A</t>
  </si>
  <si>
    <t>REXFORD INDUSTRIAL REALTY IN</t>
  </si>
  <si>
    <t>SOLARIS OILFIELD INFRAST-A</t>
  </si>
  <si>
    <t>2/19/2018</t>
  </si>
  <si>
    <t>NOBLE ENERGY INC</t>
  </si>
  <si>
    <t>MOSAIC CO/THE</t>
  </si>
  <si>
    <t>TEXAS ROADHOUSE INC</t>
  </si>
  <si>
    <t>2/20/2018</t>
  </si>
  <si>
    <t>RED ROBIN GOURMET BURGERS</t>
  </si>
  <si>
    <t>MATSON INC</t>
  </si>
  <si>
    <t>ENTELLUS MEDICAL INC</t>
  </si>
  <si>
    <t>SERVICESOURCE INTERNATIONAL</t>
  </si>
  <si>
    <t>CRACKER BARREL OLD COUNTRY</t>
  </si>
  <si>
    <t>EXPEDITORS INTL WASH INC</t>
  </si>
  <si>
    <t>FRANKLIN ELECTRIC CO INC</t>
  </si>
  <si>
    <t>GENUINE PARTS CO</t>
  </si>
  <si>
    <t>LUMBER LIQUIDATORS HOLDINGS</t>
  </si>
  <si>
    <t>DILLARDS INC-CL A</t>
  </si>
  <si>
    <t>TRONOX LTD-CL A</t>
  </si>
  <si>
    <t>EROS INTERNATIONAL PLC</t>
  </si>
  <si>
    <t>HACKETT GROUP INC/THE</t>
  </si>
  <si>
    <t>NEW YORK MORTGAGE TRUST INC</t>
  </si>
  <si>
    <t>VERSARTIS INC</t>
  </si>
  <si>
    <t>DEPOMED INC</t>
  </si>
  <si>
    <t>STARTEK INC</t>
  </si>
  <si>
    <t>IRONWOOD PHARMACEUTICALS INC</t>
  </si>
  <si>
    <t>LEMAITRE VASCULAR INC</t>
  </si>
  <si>
    <t>LANTHEUS HOLDINGS INC</t>
  </si>
  <si>
    <t>NAUTILUS INC</t>
  </si>
  <si>
    <t>CHEFS' WAREHOUSE INC/THE</t>
  </si>
  <si>
    <t>MERIT MEDICAL SYSTEMS INC</t>
  </si>
  <si>
    <t>HCI GROUP INC</t>
  </si>
  <si>
    <t>EDISON INTERNATIONAL</t>
  </si>
  <si>
    <t>INNOPHOS HOLDINGS INC</t>
  </si>
  <si>
    <t>TEREX CORP</t>
  </si>
  <si>
    <t>INVESCO MORTGAGE CAPITAL</t>
  </si>
  <si>
    <t>WHITING PETROLEUM CORP</t>
  </si>
  <si>
    <t>VERISK ANALYTICS INC</t>
  </si>
  <si>
    <t>HEALTHSTREAM INC</t>
  </si>
  <si>
    <t>EVERSOURCE ENERGY</t>
  </si>
  <si>
    <t>FIRSTENERGY CORP</t>
  </si>
  <si>
    <t>KAISER ALUMINUM CORP</t>
  </si>
  <si>
    <t>FIRST SOLAR INC</t>
  </si>
  <si>
    <t>ROGERS CORP</t>
  </si>
  <si>
    <t>AMERICA'S CAR-MART INC</t>
  </si>
  <si>
    <t>HELIX ENERGY SOLUTIONS GROUP</t>
  </si>
  <si>
    <t>PGT INNOVATIONS INC</t>
  </si>
  <si>
    <t>UNITED INSURANCE HOLDINGS CO</t>
  </si>
  <si>
    <t>COMMUNITY HEALTH SYSTEMS INC</t>
  </si>
  <si>
    <t>NORDSON CORP</t>
  </si>
  <si>
    <t>EXACT SCIENCES CORP</t>
  </si>
  <si>
    <t>GENTHERM INC</t>
  </si>
  <si>
    <t>QUANTA SERVICES INC</t>
  </si>
  <si>
    <t>ADVANCE AUTO PARTS INC</t>
  </si>
  <si>
    <t>WESTLAKE CHEMICAL CORP</t>
  </si>
  <si>
    <t>NEW MEDIA INVESTMENT GROUP</t>
  </si>
  <si>
    <t>SCRIPPS NETWORKS INTER-CL A</t>
  </si>
  <si>
    <t>WABTEC CORP</t>
  </si>
  <si>
    <t>MCDERMOTT INTL INC</t>
  </si>
  <si>
    <t>VISHAY PRECISION GROUP</t>
  </si>
  <si>
    <t>HENRY SCHEIN INC</t>
  </si>
  <si>
    <t>SONIC AUTOMOTIVE INC-CLASS A</t>
  </si>
  <si>
    <t>ASTEC INDUSTRIES INC</t>
  </si>
  <si>
    <t>AVANGRID INC</t>
  </si>
  <si>
    <t>NEW RESIDENTIAL INVESTMENT</t>
  </si>
  <si>
    <t>AMERICAN WATER WORKS CO INC</t>
  </si>
  <si>
    <t>KAR AUCTION SERVICES INC</t>
  </si>
  <si>
    <t>MACQUARIE INFRASTRUCTURE COR</t>
  </si>
  <si>
    <t>SUPERIOR ENERGY SERVICES INC</t>
  </si>
  <si>
    <t>VALMONT INDUSTRIES</t>
  </si>
  <si>
    <t>AUTOZONE INC</t>
  </si>
  <si>
    <t>INTUIT INC</t>
  </si>
  <si>
    <t>AMERICAN WOODMARK CORP</t>
  </si>
  <si>
    <t>PATTERSON COS INC</t>
  </si>
  <si>
    <t>HOME DEPOT INC</t>
  </si>
  <si>
    <t>STATE AUTO FINANCIAL CORP</t>
  </si>
  <si>
    <t>MOMENTA PHARMACEUTICALS INC</t>
  </si>
  <si>
    <t>SIX FLAGS ENTERTAINMENT CORP</t>
  </si>
  <si>
    <t>INOVALON HOLDINGS INC - A</t>
  </si>
  <si>
    <t>TRAVELPORT WORLDWIDE LTD</t>
  </si>
  <si>
    <t>ECOLAB INC</t>
  </si>
  <si>
    <t>MEDTRONIC PLC</t>
  </si>
  <si>
    <t>WAL-MART STORES INC</t>
  </si>
  <si>
    <t>DUKE ENERGY CORP</t>
  </si>
  <si>
    <t>HAVERTY FURNITURE</t>
  </si>
  <si>
    <t>LASALLE HOTEL PROPERTIES</t>
  </si>
  <si>
    <t>VECTREN CORP</t>
  </si>
  <si>
    <t>AMERICAN CAMPUS COMMUNITIES</t>
  </si>
  <si>
    <t>FLUOR CORP</t>
  </si>
  <si>
    <t>NEWFIELD EXPLORATION CO</t>
  </si>
  <si>
    <t>DEVON ENERGY CORP</t>
  </si>
  <si>
    <t>CONCHO RESOURCES INC</t>
  </si>
  <si>
    <t>CONTINENTAL RESOURCES INC/OK</t>
  </si>
  <si>
    <t>2/21/2018</t>
  </si>
  <si>
    <t>AMERISAFE INC</t>
  </si>
  <si>
    <t>TESLA INC</t>
  </si>
  <si>
    <t>QEP RESOURCES INC</t>
  </si>
  <si>
    <t>ULTRA CLEAN HOLDINGS INC</t>
  </si>
  <si>
    <t>ARRIS INTERNATIONAL PLC</t>
  </si>
  <si>
    <t>PROASSURANCE CORP</t>
  </si>
  <si>
    <t>SQUARE INC - A</t>
  </si>
  <si>
    <t>CHEESECAKE FACTORY INC/THE</t>
  </si>
  <si>
    <t>US SILICA HOLDINGS INC</t>
  </si>
  <si>
    <t>COTIVITI HOLDINGS INC</t>
  </si>
  <si>
    <t>LYDALL INC</t>
  </si>
  <si>
    <t>EVERTEC INC</t>
  </si>
  <si>
    <t>CONDUENT INC</t>
  </si>
  <si>
    <t>NORWEGIAN CRUISE LINE HOLDIN</t>
  </si>
  <si>
    <t>ESPERION THERAPEUTICS INC</t>
  </si>
  <si>
    <t>SINCLAIR BROADCAST GROUP -A</t>
  </si>
  <si>
    <t>DORMAN PRODUCTS INC</t>
  </si>
  <si>
    <t>GEO GROUP INC/THE</t>
  </si>
  <si>
    <t>NEOGENOMICS INC</t>
  </si>
  <si>
    <t>SUMMIT MATERIALS INC -CL A</t>
  </si>
  <si>
    <t>JELD-WEN HOLDING INC</t>
  </si>
  <si>
    <t>UNIVAR INC</t>
  </si>
  <si>
    <t>STEPAN CO</t>
  </si>
  <si>
    <t>NATIONSTAR MORTGAGE HOLDINGS</t>
  </si>
  <si>
    <t>SANCHEZ ENERGY CORP</t>
  </si>
  <si>
    <t>WOLVERINE WORLD WIDE INC</t>
  </si>
  <si>
    <t>WILLIAM LYON HOMES-CL A</t>
  </si>
  <si>
    <t>SPARK THERAPEUTICS INC</t>
  </si>
  <si>
    <t>DISH NETWORK CORP-A</t>
  </si>
  <si>
    <t>CLEAN HARBORS INC</t>
  </si>
  <si>
    <t>TOLL BROTHERS INC</t>
  </si>
  <si>
    <t>NEW HOME CO INC/THE</t>
  </si>
  <si>
    <t>EDUCATION REALTY TRUST INC</t>
  </si>
  <si>
    <t>EXTRA SPACE STORAGE INC</t>
  </si>
  <si>
    <t>SUNSTONE HOTEL INVESTORS INC</t>
  </si>
  <si>
    <t>UNITED THERAPEUTICS CORP</t>
  </si>
  <si>
    <t>AVISTA CORP</t>
  </si>
  <si>
    <t>TRI POINTE GROUP INC</t>
  </si>
  <si>
    <t>QTS REALTY TRUST INC-CL A</t>
  </si>
  <si>
    <t>COPART INC</t>
  </si>
  <si>
    <t>ULTRA PETROLEUM CORP</t>
  </si>
  <si>
    <t>EMPLOYERS HOLDINGS INC</t>
  </si>
  <si>
    <t>GENESIS HEALTHCARE INC</t>
  </si>
  <si>
    <t>NABORS INDUSTRIES LTD</t>
  </si>
  <si>
    <t>DYCOM INDUSTRIES INC</t>
  </si>
  <si>
    <t>CHATHAM LODGING TRUST</t>
  </si>
  <si>
    <t>SM ENERGY CO</t>
  </si>
  <si>
    <t>BIOTELEMETRY INC</t>
  </si>
  <si>
    <t>GREEN DOT CORP-CLASS A</t>
  </si>
  <si>
    <t>PINNACLE ENTERTAINMENT INC</t>
  </si>
  <si>
    <t>TJX COMPANIES INC</t>
  </si>
  <si>
    <t>EATON VANCE CORP</t>
  </si>
  <si>
    <t>MANTECH INTERNATIONAL CORP-A</t>
  </si>
  <si>
    <t>SPARTANNASH CO</t>
  </si>
  <si>
    <t>DIGIMARC CORP</t>
  </si>
  <si>
    <t>TRINSEO SA</t>
  </si>
  <si>
    <t>REPLIGEN CORP</t>
  </si>
  <si>
    <t>NISOURCE INC</t>
  </si>
  <si>
    <t>FOUNDATION MEDICINE INC</t>
  </si>
  <si>
    <t>OUTFRONT MEDIA INC</t>
  </si>
  <si>
    <t>CLOVIS ONCOLOGY INC</t>
  </si>
  <si>
    <t>MAMMOTH ENERGY SERVICES INC</t>
  </si>
  <si>
    <t>BOSTON BEER COMPANY INC-A</t>
  </si>
  <si>
    <t>MONARCH CASINO &amp; RESORT INC</t>
  </si>
  <si>
    <t>FARO TECHNOLOGIES INC</t>
  </si>
  <si>
    <t>INTERFACE INC</t>
  </si>
  <si>
    <t>CONVERGYS CORP</t>
  </si>
  <si>
    <t>JACK IN THE BOX INC</t>
  </si>
  <si>
    <t>COSTAR GROUP INC</t>
  </si>
  <si>
    <t>HP INC</t>
  </si>
  <si>
    <t>ENDOLOGIX INC</t>
  </si>
  <si>
    <t>BLUEBIRD BIO INC</t>
  </si>
  <si>
    <t>PRA HEALTH SCIENCES INC</t>
  </si>
  <si>
    <t>FITBIT INC - A</t>
  </si>
  <si>
    <t>UNIVERSAL FOREST PRODUCTS</t>
  </si>
  <si>
    <t>OWENS CORNING</t>
  </si>
  <si>
    <t>GREENLIGHT CAPITAL RE LTD-A</t>
  </si>
  <si>
    <t>MATADOR RESOURCES CO</t>
  </si>
  <si>
    <t>INGEVITY CORP</t>
  </si>
  <si>
    <t>SP PLUS CORP</t>
  </si>
  <si>
    <t>WESTAR ENERGY INC</t>
  </si>
  <si>
    <t>OASIS PETROLEUM INC</t>
  </si>
  <si>
    <t>SANDRIDGE ENERGY INC</t>
  </si>
  <si>
    <t>CORELOGIC INC</t>
  </si>
  <si>
    <t>GARMIN LTD</t>
  </si>
  <si>
    <t>ENCOMPASS HEALTH CORP</t>
  </si>
  <si>
    <t>SABRA HEALTH CARE REIT INC</t>
  </si>
  <si>
    <t>WEX INC</t>
  </si>
  <si>
    <t>QUAD GRAPHICS INC</t>
  </si>
  <si>
    <t>HOLLYFRONTIER CORP</t>
  </si>
  <si>
    <t>WEINGARTEN REALTY INVESTORS</t>
  </si>
  <si>
    <t>SUN COMMUNITIES INC</t>
  </si>
  <si>
    <t>TREX COMPANY INC</t>
  </si>
  <si>
    <t>JAMES RIVER GROUP HOLDINGS L</t>
  </si>
  <si>
    <t>VASCO DATA SECURITY INTL</t>
  </si>
  <si>
    <t>PARSLEY ENERGY INC-CLASS A</t>
  </si>
  <si>
    <t>ACADIA REALTY TRUST</t>
  </si>
  <si>
    <t>STERICYCLE INC</t>
  </si>
  <si>
    <t>ALTERYX INC - CLASS A</t>
  </si>
  <si>
    <t>ONE GAS INC</t>
  </si>
  <si>
    <t>NOBLE CORP PLC</t>
  </si>
  <si>
    <t>CURTISS-WRIGHT CORP</t>
  </si>
  <si>
    <t>WPX ENERGY INC</t>
  </si>
  <si>
    <t>CHESAPEAKE LODGING TRUST</t>
  </si>
  <si>
    <t>2/22/2018</t>
  </si>
  <si>
    <t>RLJ LODGING TRUST</t>
  </si>
  <si>
    <t>PARAMOUNT GROUP INC</t>
  </si>
  <si>
    <t>RETAIL OPPORTUNITY INVESTMEN</t>
  </si>
  <si>
    <t>REALTY INCOME CORP</t>
  </si>
  <si>
    <t>SPIRIT REALTY CAPITAL INC</t>
  </si>
  <si>
    <t>FIRST INDUSTRIAL REALTY TR</t>
  </si>
  <si>
    <t>FARMLAND PARTNERS INC</t>
  </si>
  <si>
    <t>CYRUSONE INC</t>
  </si>
  <si>
    <t>LTC PROPERTIES INC</t>
  </si>
  <si>
    <t>ANSYS INC</t>
  </si>
  <si>
    <t>WELLTOWER INC</t>
  </si>
  <si>
    <t>DIAMONDROCK HOSPITALITY CO</t>
  </si>
  <si>
    <t>HOST HOTELS &amp; RESORTS INC</t>
  </si>
  <si>
    <t>RAMCO-GERSHENSON PROPERTIES</t>
  </si>
  <si>
    <t>GOVERNMENT PROPERTIES INCOME</t>
  </si>
  <si>
    <t>DENBURY RESOURCES INC</t>
  </si>
  <si>
    <t>IDACORP INC</t>
  </si>
  <si>
    <t>SAGE THERAPEUTICS INC</t>
  </si>
  <si>
    <t>ZEBRA TECHNOLOGIES CORP-CL A</t>
  </si>
  <si>
    <t>COMMSCOPE HOLDING CO INC</t>
  </si>
  <si>
    <t>PINNACLE FOODS INC</t>
  </si>
  <si>
    <t>CHART INDUSTRIES INC</t>
  </si>
  <si>
    <t>LEIDOS HOLDINGS INC</t>
  </si>
  <si>
    <t>STARWOOD PROPERTY TRUST INC</t>
  </si>
  <si>
    <t>CARRIZO OIL &amp; GAS INC</t>
  </si>
  <si>
    <t>IRON MOUNTAIN INC</t>
  </si>
  <si>
    <t>CARTER'S INC</t>
  </si>
  <si>
    <t>TELEFLEX INC</t>
  </si>
  <si>
    <t>THERAPEUTICSMD INC</t>
  </si>
  <si>
    <t>HORMEL FOODS CORP</t>
  </si>
  <si>
    <t>PUBLIC STORAGE</t>
  </si>
  <si>
    <t>HECLA MINING CO</t>
  </si>
  <si>
    <t>CINEMARK HOLDINGS INC</t>
  </si>
  <si>
    <t>SANDERSON FARMS INC</t>
  </si>
  <si>
    <t>WAYFAIR INC- CLASS A</t>
  </si>
  <si>
    <t>IRIDIUM COMMUNICATIONS INC</t>
  </si>
  <si>
    <t>CLEAR CHANNEL OUTDOOR-CL A</t>
  </si>
  <si>
    <t>H&amp;E EQUIPMENT SERVICES INC</t>
  </si>
  <si>
    <t>INTEGRA LIFESCIENCES HOLDING</t>
  </si>
  <si>
    <t>UNIT CORP</t>
  </si>
  <si>
    <t>LAWSON PRODUCTS INC</t>
  </si>
  <si>
    <t>BROADSOFT INC</t>
  </si>
  <si>
    <t>RTI SURGICAL INC</t>
  </si>
  <si>
    <t>AMC NETWORKS INC-A</t>
  </si>
  <si>
    <t>ATLAS AIR WORLDWIDE HOLDINGS</t>
  </si>
  <si>
    <t>COGENT COMMUNICATIONS HOLDIN</t>
  </si>
  <si>
    <t>LENDINGTREE INC</t>
  </si>
  <si>
    <t>EMCOR GROUP INC</t>
  </si>
  <si>
    <t>SPARTAN MOTORS INC</t>
  </si>
  <si>
    <t>LKQ CORP</t>
  </si>
  <si>
    <t>SERVICEMASTER GLOBAL HOLDING</t>
  </si>
  <si>
    <t>MIMEDX GROUP INC</t>
  </si>
  <si>
    <t>CONSOLIDATED COMMUNICATIONS</t>
  </si>
  <si>
    <t>BRADY CORPORATION - CL A</t>
  </si>
  <si>
    <t>ESCALADE INC</t>
  </si>
  <si>
    <t>KOPPERS HOLDINGS INC</t>
  </si>
  <si>
    <t>TUTOR PERINI CORP</t>
  </si>
  <si>
    <t>INTERDIGITAL INC</t>
  </si>
  <si>
    <t>TORO CO</t>
  </si>
  <si>
    <t>NATIONAL CINEMEDIA INC</t>
  </si>
  <si>
    <t>SPROUTS FARMERS MARKET INC</t>
  </si>
  <si>
    <t>CALIFORNIA WATER SERVICE GRP</t>
  </si>
  <si>
    <t>RH</t>
  </si>
  <si>
    <t>MASONITE INTERNATIONAL CORP</t>
  </si>
  <si>
    <t>TENNANT CO</t>
  </si>
  <si>
    <t>SAFE BULKERS INC</t>
  </si>
  <si>
    <t>PEGASYSTEMS INC</t>
  </si>
  <si>
    <t>WAGEWORKS INC</t>
  </si>
  <si>
    <t>STONE ENERGY CORP</t>
  </si>
  <si>
    <t>GREAT PLAINS ENERGY INC</t>
  </si>
  <si>
    <t>SELECT MEDICAL HOLDINGS CORP</t>
  </si>
  <si>
    <t>AMERICAN STATES WATER CO</t>
  </si>
  <si>
    <t>HANNON ARMSTRONG SUSTAINABLE</t>
  </si>
  <si>
    <t>LADDER CAPITAL CORP-REIT</t>
  </si>
  <si>
    <t>STAMPS.COM INC</t>
  </si>
  <si>
    <t>DYNEGY INC</t>
  </si>
  <si>
    <t>PUMA BIOTECHNOLOGY INC</t>
  </si>
  <si>
    <t>NUTANIX INC - A</t>
  </si>
  <si>
    <t>MSA SAFETY INC</t>
  </si>
  <si>
    <t>SOUTH JERSEY INDUSTRIES</t>
  </si>
  <si>
    <t>ISTAR INC</t>
  </si>
  <si>
    <t>ALLIANT ENERGY CORP</t>
  </si>
  <si>
    <t>SOUTHWESTERN ENERGY CO</t>
  </si>
  <si>
    <t>BLACKLINE INC</t>
  </si>
  <si>
    <t>ACHILLION PHARMACEUTICALS</t>
  </si>
  <si>
    <t>BJ'S RESTAURANTS INC</t>
  </si>
  <si>
    <t>ACACIA COMMUNICATIONS INC</t>
  </si>
  <si>
    <t>ACADIA HEALTHCARE CO INC</t>
  </si>
  <si>
    <t>SRC ENERGY INC</t>
  </si>
  <si>
    <t>SPX CORP</t>
  </si>
  <si>
    <t>BIO-RAD LABORATORIES-A</t>
  </si>
  <si>
    <t>HOWARD HUGHES CORP/THE</t>
  </si>
  <si>
    <t>LA JOLLA PHARMACEUTICAL CO</t>
  </si>
  <si>
    <t>LIVE NATION ENTERTAINMENT IN</t>
  </si>
  <si>
    <t>FRANK'S INTERNATIONAL NV</t>
  </si>
  <si>
    <t>VISTEON CORP</t>
  </si>
  <si>
    <t>ARCHROCK INC</t>
  </si>
  <si>
    <t>MILACRON HOLDINGS CORP</t>
  </si>
  <si>
    <t>CHESAPEAKE ENERGY CORP</t>
  </si>
  <si>
    <t>INTERCEPT PHARMACEUTICALS IN</t>
  </si>
  <si>
    <t>BIOMARIN PHARMACEUTICAL INC</t>
  </si>
  <si>
    <t>FIVE PRIME THERAPEUTICS INC</t>
  </si>
  <si>
    <t>SPLUNK INC</t>
  </si>
  <si>
    <t>UNIVERSAL DISPLAY CORP</t>
  </si>
  <si>
    <t>BENEFITFOCUS INC</t>
  </si>
  <si>
    <t>COMFORT SYSTEMS USA INC</t>
  </si>
  <si>
    <t>CONTINENTAL BUILDING PRODUCT</t>
  </si>
  <si>
    <t>AIR LEASE CORP</t>
  </si>
  <si>
    <t>FINANCIAL ENGINES INC</t>
  </si>
  <si>
    <t>APPLIED OPTOELECTRONICS INC</t>
  </si>
  <si>
    <t>B&amp;G FOODS INC</t>
  </si>
  <si>
    <t>CENTURY ALUMINUM COMPANY</t>
  </si>
  <si>
    <t>KADANT INC</t>
  </si>
  <si>
    <t>SEMGROUP CORP-CLASS A</t>
  </si>
  <si>
    <t>EMERGENT BIOSOLUTIONS INC</t>
  </si>
  <si>
    <t>RADIUS HEALTH INC</t>
  </si>
  <si>
    <t>ASSURED GUARANTY LTD</t>
  </si>
  <si>
    <t>THIRD POINT REINSURANCE LTD</t>
  </si>
  <si>
    <t>MARRIOTT VACATIONS WORLD</t>
  </si>
  <si>
    <t>MARCUS CORPORATION</t>
  </si>
  <si>
    <t>INSMED INC</t>
  </si>
  <si>
    <t>REDWOOD TRUST INC</t>
  </si>
  <si>
    <t>HERBALIFE LTD</t>
  </si>
  <si>
    <t>LIGAND PHARMACEUTICALS</t>
  </si>
  <si>
    <t>NEVRO CORP</t>
  </si>
  <si>
    <t>2U INC</t>
  </si>
  <si>
    <t>OGE ENERGY CORP</t>
  </si>
  <si>
    <t>HOUGHTON MIFFLIN HARCOURT CO</t>
  </si>
  <si>
    <t>AAON INC</t>
  </si>
  <si>
    <t>WORKIVA INC</t>
  </si>
  <si>
    <t>ZOE'S KITCHEN INC</t>
  </si>
  <si>
    <t>INNERWORKINGS INC</t>
  </si>
  <si>
    <t>ENCORE CAPITAL GROUP INC</t>
  </si>
  <si>
    <t>HFF INC-CLASS A</t>
  </si>
  <si>
    <t>ALDER BIOPHARMACEUTICALS INC</t>
  </si>
  <si>
    <t>HURON CONSULTING GROUP INC</t>
  </si>
  <si>
    <t>ADVANCED DISPOSAL SERVICES I</t>
  </si>
  <si>
    <t>TRANSOCEAN LTD</t>
  </si>
  <si>
    <t>TEEKAY TANKERS LTD-CLASS A</t>
  </si>
  <si>
    <t>HEWLETT PACKARD ENTERPRISE</t>
  </si>
  <si>
    <t>BIOCRYST PHARMACEUTICALS INC</t>
  </si>
  <si>
    <t>HERON THERAPEUTICS INC</t>
  </si>
  <si>
    <t>NOVOCURE LTD</t>
  </si>
  <si>
    <t>LSC COMMUNICATIONS INC</t>
  </si>
  <si>
    <t>NEWMONT MINING CORP</t>
  </si>
  <si>
    <t>ARDAGH GROUP SA</t>
  </si>
  <si>
    <t>CENTERPOINT ENERGY INC</t>
  </si>
  <si>
    <t>APACHE CORP</t>
  </si>
  <si>
    <t>AGREE REALTY CORP</t>
  </si>
  <si>
    <t>TAHOE RESOURCES INC</t>
  </si>
  <si>
    <t>PEBBLEBROOK HOTEL TRUST</t>
  </si>
  <si>
    <t>TIVITY HEALTH INC</t>
  </si>
  <si>
    <t>HMS HOLDINGS CORP</t>
  </si>
  <si>
    <t>2/23/2018</t>
  </si>
  <si>
    <t>KBR INC</t>
  </si>
  <si>
    <t>BOISE CASCADE CO</t>
  </si>
  <si>
    <t>DEL FRISCO'S RESTAURANT GROU</t>
  </si>
  <si>
    <t>CALGON CARBON CORP</t>
  </si>
  <si>
    <t>EHEALTH INC</t>
  </si>
  <si>
    <t>HARSCO CORP</t>
  </si>
  <si>
    <t>CHENIERE ENERGY INC</t>
  </si>
  <si>
    <t>ECHOSTAR CORP-A</t>
  </si>
  <si>
    <t>CABOT OIL &amp; GAS CORP</t>
  </si>
  <si>
    <t>ROWAN COMPANIES PLC-A</t>
  </si>
  <si>
    <t>EW SCRIPPS CO/THE-A</t>
  </si>
  <si>
    <t>PUBLIC SERVICE ENTERPRISE GP</t>
  </si>
  <si>
    <t>REALOGY HOLDINGS CORP</t>
  </si>
  <si>
    <t>FOOT LOCKER INC</t>
  </si>
  <si>
    <t>VTV THERAPEUTICS INC- CL A</t>
  </si>
  <si>
    <t>US CELLULAR CORP</t>
  </si>
  <si>
    <t>TELEPHONE AND DATA SYSTEMS</t>
  </si>
  <si>
    <t>AMERICAN RAILCAR INDUSTRIES</t>
  </si>
  <si>
    <t>IMAX CORP</t>
  </si>
  <si>
    <t>PINNACLE WEST CAPITAL</t>
  </si>
  <si>
    <t>DONEGAL GROUP INC-CL A</t>
  </si>
  <si>
    <t>RYMAN HOSPITALITY PROPERTIES</t>
  </si>
  <si>
    <t>COLFAX CORP</t>
  </si>
  <si>
    <t>OBALON THERAPEUTICS INC</t>
  </si>
  <si>
    <t>Valuation</t>
  </si>
  <si>
    <t>EARN_YLD</t>
  </si>
  <si>
    <t>Current PE</t>
  </si>
  <si>
    <t>30DAY_IMPVOL_100.0%MNY_DF</t>
  </si>
  <si>
    <t>30DAY_IMPVOL_90.0%MNY_DF</t>
  </si>
  <si>
    <t>30DAY_IMPVOL_110.0%MNY_DF</t>
  </si>
  <si>
    <t>110% Moneyness</t>
  </si>
  <si>
    <t>100% Moneyness</t>
  </si>
  <si>
    <t>90% Moneyness</t>
  </si>
  <si>
    <t>30DAY_IMPVOL_95.0%MNY_DF</t>
  </si>
  <si>
    <t>30DAY_IMPVOL_105.0%MNY_DF</t>
  </si>
  <si>
    <t>95% Moneyness</t>
  </si>
  <si>
    <t>105% Moneyness</t>
  </si>
  <si>
    <t>Smile (large)</t>
  </si>
  <si>
    <t>Smile (tight)</t>
  </si>
  <si>
    <t>Date</t>
  </si>
  <si>
    <t>SPDR SSGA US Small Cap Low Volatility Index (SMLV)</t>
  </si>
  <si>
    <t>HINGHAM INSTITUTION FOR SVGS</t>
  </si>
  <si>
    <t>CENTURY BANCORP INC -CL A</t>
  </si>
  <si>
    <t>FIRST BANCORP INC/ME</t>
  </si>
  <si>
    <t>NVE CORP</t>
  </si>
  <si>
    <t>PARAGON COMMERCIAL CORP</t>
  </si>
  <si>
    <t>BEAR STATE FINANCIAL INC</t>
  </si>
  <si>
    <t>CODORUS VALLEY BANCORP INC</t>
  </si>
  <si>
    <t>CITIZENS &amp; NORTHERN CORP</t>
  </si>
  <si>
    <t>HILL INTERNATIONAL INC</t>
  </si>
  <si>
    <t>ARROW FINANCIAL CORP</t>
  </si>
  <si>
    <t>COMMUNITY FINANCIAL CORP/THE</t>
  </si>
  <si>
    <t>AMES NATIONAL CORP</t>
  </si>
  <si>
    <t>GREENE COUNTY BANCORP INC</t>
  </si>
  <si>
    <t>SOUTHERN MISSOURI BANCORP</t>
  </si>
  <si>
    <t>TIMBERLAND BANCORP INC</t>
  </si>
  <si>
    <t>PARKE BANCORP INC</t>
  </si>
  <si>
    <t>PEOPLES BANCORP OF NC</t>
  </si>
  <si>
    <t>TRUSTCO BANK CORP NY</t>
  </si>
  <si>
    <t>DNB FINANCIAL CORP</t>
  </si>
  <si>
    <t>CSS INDUSTRIES INC</t>
  </si>
  <si>
    <t>NORTHEAST BANCORP</t>
  </si>
  <si>
    <t>FIRST COMMUNITY BANCSHARES</t>
  </si>
  <si>
    <t>MARINE PRODUCTS CORP</t>
  </si>
  <si>
    <t>MAJESCO</t>
  </si>
  <si>
    <t>TWO RIVER BANCORP</t>
  </si>
  <si>
    <t>ESSA BANCORP INC</t>
  </si>
  <si>
    <t>FIRST NORTHWEST BANCORP</t>
  </si>
  <si>
    <t>SHORE BANCSHARES INC</t>
  </si>
  <si>
    <t>FIRST CITIZENS BCSHS  -CL A</t>
  </si>
  <si>
    <t>UNITED SECURITY BANCSHARE/CA</t>
  </si>
  <si>
    <t>WEST BANCORPORATION</t>
  </si>
  <si>
    <t>BANKWELL FINANCIAL GROUP INC</t>
  </si>
  <si>
    <t>PENNS WOODS BANCORP INC</t>
  </si>
  <si>
    <t>LCNB CORPORATION</t>
  </si>
  <si>
    <t>GSI TECHNOLOGY INC</t>
  </si>
  <si>
    <t>ENTERPRISE BANCORP INC</t>
  </si>
  <si>
    <t>UNITY BANCORP INC</t>
  </si>
  <si>
    <t>CHEMUNG FINANCIAL CORP</t>
  </si>
  <si>
    <t>C &amp; F FINANCIAL CORP</t>
  </si>
  <si>
    <t>RIVERVIEW BANCORP INC</t>
  </si>
  <si>
    <t>MBT FINANCIAL CORP</t>
  </si>
  <si>
    <t>FLEXSTEEL INDS</t>
  </si>
  <si>
    <t>AGILYSYS INC</t>
  </si>
  <si>
    <t>CNB FINANCIAL CORP/PA</t>
  </si>
  <si>
    <t>SOUTHERN NATL BANCORP OF VA</t>
  </si>
  <si>
    <t>OLD POINT FINANCIAL CORP</t>
  </si>
  <si>
    <t>NORWOOD FINANCIAL CORP</t>
  </si>
  <si>
    <t>OPPENHEIMER HOLDINGS-CL A</t>
  </si>
  <si>
    <t>UNITED STATES LIME &amp; MINERAL</t>
  </si>
  <si>
    <t>SI FINANCIAL GROUP INC</t>
  </si>
  <si>
    <t>NORTHRIM BANCORP INC</t>
  </si>
  <si>
    <t>PRUDENTIAL BANCORP INC</t>
  </si>
  <si>
    <t>FNB BANCORP</t>
  </si>
  <si>
    <t>KIMBALL ELECTRONICS INC</t>
  </si>
  <si>
    <t>ATLANTIC CAPITAL BANCSHARES</t>
  </si>
  <si>
    <t>OMINTO INC</t>
  </si>
  <si>
    <t>EQUITY LIFESTYLE PROPERTIES</t>
  </si>
  <si>
    <t>CORVEL CORP</t>
  </si>
  <si>
    <t>PEOPLES FINANCIAL SERVICES</t>
  </si>
  <si>
    <t>OVERSTOCK.COM INC</t>
  </si>
  <si>
    <t>UTAH MEDICAL PRODUCTS INC</t>
  </si>
  <si>
    <t>SUN BANCORP INC-NJ</t>
  </si>
  <si>
    <t>GRIFFON CORP</t>
  </si>
  <si>
    <t>GRAHAM CORP</t>
  </si>
  <si>
    <t>MESA LABORATORIES INC</t>
  </si>
  <si>
    <t>COLLECTORS UNIVERSE</t>
  </si>
  <si>
    <t>IXYS CORPORATION</t>
  </si>
  <si>
    <t>JOHN B. SANFILIPPO &amp; SON INC</t>
  </si>
  <si>
    <t>KIMBALL INTERNATIONAL-B</t>
  </si>
  <si>
    <t>INGLES MARKETS INC-CLASS A</t>
  </si>
  <si>
    <t>HAWKINS INC</t>
  </si>
  <si>
    <t>SUNCOKE ENERGY INC</t>
  </si>
  <si>
    <t>KELLY SERVICES INC -A</t>
  </si>
  <si>
    <t>CASS INFORMATION SYSTEMS INC</t>
  </si>
  <si>
    <t>M/I HOMES INC</t>
  </si>
  <si>
    <t>ENTERCOM COMMUNICATIONS-CL A</t>
  </si>
  <si>
    <t>PDVWIRELESS INC</t>
  </si>
  <si>
    <t>REGIS CORP</t>
  </si>
  <si>
    <t>APARTMENT INVT &amp; MGMT CO -A</t>
  </si>
  <si>
    <t>KITE REALTY GROUP TRUST</t>
  </si>
  <si>
    <t>TWIN DISC INC</t>
  </si>
  <si>
    <t>JOHNSON OUTDOORS INC-A</t>
  </si>
  <si>
    <t>NATHAN'S FAMOUS INC</t>
  </si>
  <si>
    <t>GORMAN-RUPP CO</t>
  </si>
  <si>
    <t>GENCOR INDUSTRIES INC</t>
  </si>
  <si>
    <t>SENECA FOODS CORP - CL B</t>
  </si>
  <si>
    <t>ALICO INC</t>
  </si>
  <si>
    <t>RGC RESOURCES INC</t>
  </si>
  <si>
    <t>PANHANDLE OIL AND GAS INC-A</t>
  </si>
  <si>
    <t>DELTA APPAREL INC</t>
  </si>
  <si>
    <t>PZENA INVESTMENT MANAGM-CL A</t>
  </si>
  <si>
    <t>UNIVERSAL CORP/VA</t>
  </si>
  <si>
    <t>SPARTON CORP</t>
  </si>
  <si>
    <t>CTS CORP</t>
  </si>
  <si>
    <t>HRG GROUP INC</t>
  </si>
  <si>
    <t>GAMCO INVESTORS INC-A</t>
  </si>
  <si>
    <t>WHITE MOUNTAINS INSURANCE GP</t>
  </si>
  <si>
    <t>ANAVEX LIFE SCIENCES CORP</t>
  </si>
  <si>
    <t>DHI GROUP INC</t>
  </si>
  <si>
    <t>MUELLER INDUSTRIES INC</t>
  </si>
  <si>
    <t>NEWMARKET CORP</t>
  </si>
  <si>
    <t>IES HOLDINGS INC</t>
  </si>
  <si>
    <t>GEOSPACE TECHNOLOGIES CORP</t>
  </si>
  <si>
    <t>BAR HARBOR BANKSHARES</t>
  </si>
  <si>
    <t>INTL FCSTONE INC</t>
  </si>
  <si>
    <t>OHIO VALLEY BANC CORP</t>
  </si>
  <si>
    <t>AMERCO</t>
  </si>
  <si>
    <t>REALNETWORKS INC</t>
  </si>
  <si>
    <t>FLUIDIGM CORP</t>
  </si>
  <si>
    <t>NATURAL HEALTH TRENDS CORP</t>
  </si>
  <si>
    <t>FARMERS &amp; MERCHANTS BANCO/OH</t>
  </si>
  <si>
    <t>ALBANY INTL CORP-CL A</t>
  </si>
  <si>
    <t>GENERAL CABLE CORP</t>
  </si>
  <si>
    <t>ASSOCIATED CAPITAL GROUP - A</t>
  </si>
  <si>
    <t>FONAR CORP</t>
  </si>
  <si>
    <t>CASTLE BRANDS INC</t>
  </si>
  <si>
    <t>CONS TOMOKA LAND CO-FLORIDA</t>
  </si>
  <si>
    <t>BGC PARTNERS INC-CL A</t>
  </si>
  <si>
    <t>COUSINS PROPERTIES INC</t>
  </si>
  <si>
    <t>CENTRAL EUROPEAN MEDIA ENT-A</t>
  </si>
  <si>
    <t>ELLINGTON RESIDENTIAL MORTGA</t>
  </si>
  <si>
    <t>BSB BANCORP INC/MA</t>
  </si>
  <si>
    <t>PIEDMONT OFFICE REALTY TRU-A</t>
  </si>
  <si>
    <t>DAILY JOURNAL CORP</t>
  </si>
  <si>
    <t>HARDINGE INC</t>
  </si>
  <si>
    <t>INVESTORS TITLE CO</t>
  </si>
  <si>
    <t>WESTWOOD HOLDINGS GROUP INC</t>
  </si>
  <si>
    <t>INSPIRED ENTERTAINMENT INC</t>
  </si>
  <si>
    <t>EASTERN CO/THE</t>
  </si>
  <si>
    <t>OCONEE FEDERAL FINANCIAL COR</t>
  </si>
  <si>
    <t>NEXEO SOLUTIONS INC</t>
  </si>
  <si>
    <t>GRIFFIN INDUSTRIAL REALTY IN</t>
  </si>
  <si>
    <t>OMEGA FLEX INC</t>
  </si>
  <si>
    <t>ENVIROSTAR INC</t>
  </si>
  <si>
    <t>BROOKDALE SENIOR LIVING INC</t>
  </si>
  <si>
    <t>QUANTENNA COMMUNICATIONS INC</t>
  </si>
  <si>
    <t>ALEXANDER'S INC</t>
  </si>
  <si>
    <t>TIER REIT INC</t>
  </si>
  <si>
    <t>MEDICINOVA INC</t>
  </si>
  <si>
    <t>NATIONAL RESEARCH CORP-CL B</t>
  </si>
  <si>
    <t>ENERGY XXI GULF COAST INC</t>
  </si>
  <si>
    <t>SENDGRID INC</t>
  </si>
  <si>
    <t>ANIKA THERAPEUTICS INC</t>
  </si>
  <si>
    <t>ANWORTH MORTGAGE ASSET CORP</t>
  </si>
  <si>
    <t>RHYTHM PHARMACEUTICALS INC</t>
  </si>
  <si>
    <t>FRANKLIN STREET PROPERTIES C</t>
  </si>
  <si>
    <t>NATIONAL HEALTHCARE CORP</t>
  </si>
  <si>
    <t>JBG SMITH PROPERTIES</t>
  </si>
  <si>
    <t>AKOUSTIS TECHNOLOGIES INC</t>
  </si>
  <si>
    <t>EQUITY COMMONWEALTH</t>
  </si>
  <si>
    <t>GENOCEA BIOSCIENCES INC</t>
  </si>
  <si>
    <t>CVR ENERGY INC</t>
  </si>
  <si>
    <t>QUALITY CARE PROPERTIES</t>
  </si>
  <si>
    <t>FRP HOLDINGS INC</t>
  </si>
  <si>
    <t>CELCUITY INC</t>
  </si>
  <si>
    <t>HAMILTON BEACH BRAND-A</t>
  </si>
  <si>
    <t>TOCAGEN INC</t>
  </si>
  <si>
    <t>RESTORATION ROBOTICS INC</t>
  </si>
  <si>
    <t>CBIZ INC</t>
  </si>
  <si>
    <t>SEACOR MARINE HOLDINGS INC</t>
  </si>
  <si>
    <t>BALDWIN &amp; LYONS INC -CL B</t>
  </si>
  <si>
    <t>WASHINGTON REIT</t>
  </si>
  <si>
    <t>BEL FUSE INC-CL A</t>
  </si>
  <si>
    <t>LIBERTY TRIPADVISOR HDG-A</t>
  </si>
  <si>
    <t>BANCO LATINOAMERICANO COME-E</t>
  </si>
  <si>
    <t>EXACTECH INC</t>
  </si>
  <si>
    <t>ARC DOCUMENT SOLUTIONS INC</t>
  </si>
  <si>
    <t>FRESH DEL MONTE PRODUCE INC</t>
  </si>
  <si>
    <t>DAKTRONICS INC</t>
  </si>
  <si>
    <t>UNIVERSAL INSURANCE HOLDINGS</t>
  </si>
  <si>
    <t>SEABOARD CORP</t>
  </si>
  <si>
    <t>TRONC INC</t>
  </si>
  <si>
    <t>OCWEN FINANCIAL CORP</t>
  </si>
  <si>
    <t>PS BUSINESS PARKS INC/CA</t>
  </si>
  <si>
    <t>MAUI LAND &amp; PINEAPPLE CO</t>
  </si>
  <si>
    <t>GREAT LAKES DREDGE &amp; DOCK CO</t>
  </si>
  <si>
    <t>MORNINGSTAR INC</t>
  </si>
  <si>
    <t>FOUR CORNERS PROPERTY TRUST</t>
  </si>
  <si>
    <t>AXT INC</t>
  </si>
  <si>
    <t>SAFETY INSURANCE GROUP INC</t>
  </si>
  <si>
    <t>ATN INTERNATIONAL INC</t>
  </si>
  <si>
    <t>SJW GROUP</t>
  </si>
  <si>
    <t>STURM RUGER &amp; CO INC</t>
  </si>
  <si>
    <t>TREDEGAR CORP</t>
  </si>
  <si>
    <t>ICONIX BRAND GROUP INC</t>
  </si>
  <si>
    <t>ESSENDANT INC</t>
  </si>
  <si>
    <t>EMPIRE STATE REALTY TRUST-A</t>
  </si>
  <si>
    <t>WASHINGTON PRIME GROUP INC</t>
  </si>
  <si>
    <t>HERSHA HOSPITALITY TRUST</t>
  </si>
  <si>
    <t>IMPAC MORTGAGE HOLDINGS INC</t>
  </si>
  <si>
    <t>TELLURIAN INC</t>
  </si>
  <si>
    <t>NATIONAL BANKSHARES INC/VA</t>
  </si>
  <si>
    <t>RAIT FINANCIAL TRUST</t>
  </si>
  <si>
    <t>UNIVERSAL LOGISTICS HOLDINGS</t>
  </si>
  <si>
    <t>CAREER EDUCATION CORP</t>
  </si>
  <si>
    <t>GULF ISLAND FABRICATION INC</t>
  </si>
  <si>
    <t>ATRION CORPORATION</t>
  </si>
  <si>
    <t>DIAMOND HILL INVESTMENT GRP</t>
  </si>
  <si>
    <t>KENNEDY-WILSON HOLDINGS INC</t>
  </si>
  <si>
    <t>SUPERIOR UNIFORM GROUP INC</t>
  </si>
  <si>
    <t>LEAF GROUP LTD</t>
  </si>
  <si>
    <t>VICOR CORP</t>
  </si>
  <si>
    <t>GLOBALSTAR INC</t>
  </si>
  <si>
    <t>ERIE INDEMNITY COMPANY-CL A</t>
  </si>
  <si>
    <t>TEEKAY CORP</t>
  </si>
  <si>
    <t>APPLE HOSPITALITY REIT INC</t>
  </si>
  <si>
    <t>WATERSTONE FINANCIAL INC</t>
  </si>
  <si>
    <t>MGE ENERGY INC</t>
  </si>
  <si>
    <t>GRAHAM HOLDINGS CO-CLASS B</t>
  </si>
  <si>
    <t>Realizable growth</t>
  </si>
  <si>
    <t>Realizable growth (%)</t>
  </si>
  <si>
    <t>Absolute std dev (%)</t>
  </si>
  <si>
    <t>Std dev consensus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</si>
</sst>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0.0%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2" applyNumberFormat="1" applyFont="1"/>
    <xf numFmtId="0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19"/>
  <sheetViews>
    <sheetView workbookViewId="0">
      <selection activeCell="B4" sqref="B4"/>
    </sheetView>
  </sheetViews>
  <sheetFormatPr defaultRowHeight="15" x14ac:dyDescent="0.25"/>
  <sheetData>
    <row r="2" spans="2:16" x14ac:dyDescent="0.25">
      <c r="B2" t="s">
        <v>2016</v>
      </c>
      <c r="C2" t="s">
        <v>2023</v>
      </c>
      <c r="D2" t="s">
        <v>2024</v>
      </c>
      <c r="E2" t="s">
        <v>2025</v>
      </c>
      <c r="F2" t="s">
        <v>2026</v>
      </c>
      <c r="G2" t="s">
        <v>2027</v>
      </c>
      <c r="H2" t="s">
        <v>2031</v>
      </c>
      <c r="I2" t="s">
        <v>2029</v>
      </c>
      <c r="J2" t="s">
        <v>2032</v>
      </c>
      <c r="L2" t="s">
        <v>3882</v>
      </c>
      <c r="M2" t="s">
        <v>3883</v>
      </c>
      <c r="N2" t="s">
        <v>3884</v>
      </c>
      <c r="O2" t="s">
        <v>3887</v>
      </c>
      <c r="P2" t="s">
        <v>3888</v>
      </c>
    </row>
    <row r="3" spans="2:16" x14ac:dyDescent="0.25">
      <c r="B3" t="s">
        <v>2016</v>
      </c>
      <c r="C3" t="s">
        <v>2017</v>
      </c>
      <c r="D3" t="s">
        <v>2018</v>
      </c>
      <c r="E3" t="s">
        <v>2019</v>
      </c>
      <c r="F3" t="s">
        <v>2020</v>
      </c>
      <c r="G3" t="s">
        <v>2021</v>
      </c>
      <c r="H3" t="s">
        <v>2028</v>
      </c>
      <c r="I3" t="s">
        <v>2022</v>
      </c>
      <c r="J3" t="s">
        <v>2030</v>
      </c>
      <c r="K3" t="s">
        <v>3877</v>
      </c>
      <c r="L3" t="s">
        <v>3881</v>
      </c>
      <c r="M3" t="s">
        <v>3879</v>
      </c>
      <c r="N3" t="s">
        <v>3880</v>
      </c>
      <c r="O3" t="s">
        <v>3885</v>
      </c>
      <c r="P3" t="s">
        <v>3886</v>
      </c>
    </row>
    <row r="4" spans="2:16" x14ac:dyDescent="0.25">
      <c r="B4" t="s">
        <v>0</v>
      </c>
      <c r="C4" t="s">
        <v>2033</v>
      </c>
      <c r="D4">
        <v>6</v>
      </c>
      <c r="E4">
        <v>0.13400000000000001</v>
      </c>
      <c r="F4">
        <v>2.903</v>
      </c>
      <c r="G4" t="s">
        <v>2034</v>
      </c>
      <c r="H4">
        <v>6140.65</v>
      </c>
      <c r="I4" t="s">
        <v>2035</v>
      </c>
      <c r="J4" s="1">
        <v>16.235177163956543</v>
      </c>
      <c r="K4" s="1">
        <v>4.1558686255097141</v>
      </c>
      <c r="L4" s="1">
        <v>19.9668125</v>
      </c>
      <c r="M4" s="1">
        <v>20.1691875</v>
      </c>
      <c r="N4" s="1">
        <v>26.018812499999999</v>
      </c>
      <c r="O4" s="1">
        <v>22.185124999999999</v>
      </c>
      <c r="P4" s="1">
        <v>19.722687499999999</v>
      </c>
    </row>
    <row r="5" spans="2:16" x14ac:dyDescent="0.25">
      <c r="B5" t="s">
        <v>1</v>
      </c>
      <c r="C5" t="s">
        <v>2036</v>
      </c>
      <c r="D5">
        <v>11</v>
      </c>
      <c r="E5">
        <v>2.1999999999999999E-2</v>
      </c>
      <c r="F5">
        <v>0.50800000000000001</v>
      </c>
      <c r="G5" t="s">
        <v>2034</v>
      </c>
      <c r="H5">
        <v>51.55</v>
      </c>
      <c r="I5" t="s">
        <v>2035</v>
      </c>
      <c r="J5" s="1">
        <v>20.374220374220371</v>
      </c>
      <c r="K5" s="1">
        <v>3.0187142857142857</v>
      </c>
      <c r="L5" s="1">
        <v>40.157687500000002</v>
      </c>
      <c r="M5" s="1">
        <v>48.095999999999997</v>
      </c>
      <c r="N5" s="1">
        <v>67.202375000000004</v>
      </c>
      <c r="O5" s="1">
        <v>58.561374999999998</v>
      </c>
      <c r="P5" s="1">
        <v>42.594187499999997</v>
      </c>
    </row>
    <row r="6" spans="2:16" x14ac:dyDescent="0.25">
      <c r="B6" t="s">
        <v>2</v>
      </c>
      <c r="C6" t="s">
        <v>2037</v>
      </c>
      <c r="D6">
        <v>2</v>
      </c>
      <c r="E6">
        <v>0</v>
      </c>
      <c r="F6">
        <v>0.49</v>
      </c>
      <c r="G6" t="s">
        <v>2034</v>
      </c>
      <c r="H6">
        <v>611.84999999999991</v>
      </c>
      <c r="I6" t="s">
        <v>2035</v>
      </c>
      <c r="J6" s="1">
        <v>17.59191176470588</v>
      </c>
      <c r="K6" s="1">
        <v>2.4823867040297074</v>
      </c>
      <c r="L6" s="1">
        <v>25.8065</v>
      </c>
      <c r="M6" s="1">
        <v>27.172875000000001</v>
      </c>
      <c r="N6" s="1">
        <v>31.996500000000001</v>
      </c>
      <c r="O6" s="1">
        <v>28.668125</v>
      </c>
      <c r="P6" s="1">
        <v>25.8065</v>
      </c>
    </row>
    <row r="7" spans="2:16" x14ac:dyDescent="0.25">
      <c r="B7" t="s">
        <v>3</v>
      </c>
      <c r="C7" t="s">
        <v>2038</v>
      </c>
      <c r="D7">
        <v>2</v>
      </c>
      <c r="E7">
        <v>2.1000000000000001E-2</v>
      </c>
      <c r="F7">
        <v>0.215</v>
      </c>
      <c r="G7" t="s">
        <v>2039</v>
      </c>
      <c r="H7">
        <v>0</v>
      </c>
      <c r="I7" t="s">
        <v>2035</v>
      </c>
      <c r="J7" s="1">
        <v>16.226950354609929</v>
      </c>
      <c r="K7" s="1">
        <v>3.7817877261277344</v>
      </c>
      <c r="L7" s="1" t="s">
        <v>2040</v>
      </c>
      <c r="M7" s="1" t="s">
        <v>2040</v>
      </c>
      <c r="N7" s="1" t="s">
        <v>2040</v>
      </c>
      <c r="O7" s="1" t="s">
        <v>2040</v>
      </c>
      <c r="P7" s="1" t="s">
        <v>2040</v>
      </c>
    </row>
    <row r="8" spans="2:16" x14ac:dyDescent="0.25">
      <c r="B8" t="s">
        <v>4</v>
      </c>
      <c r="C8" t="s">
        <v>3893</v>
      </c>
      <c r="D8" t="s">
        <v>2040</v>
      </c>
      <c r="E8" t="s">
        <v>2040</v>
      </c>
      <c r="F8" t="s">
        <v>2040</v>
      </c>
      <c r="G8" t="s">
        <v>2039</v>
      </c>
      <c r="H8">
        <v>0</v>
      </c>
      <c r="I8" t="s">
        <v>2035</v>
      </c>
      <c r="J8" s="1" t="s">
        <v>2040</v>
      </c>
      <c r="K8" s="1">
        <v>5.3981481481481479</v>
      </c>
      <c r="L8" s="1" t="s">
        <v>2040</v>
      </c>
      <c r="M8" s="1" t="s">
        <v>2040</v>
      </c>
      <c r="N8" s="1" t="s">
        <v>2040</v>
      </c>
      <c r="O8" s="1" t="s">
        <v>2040</v>
      </c>
      <c r="P8" s="1" t="s">
        <v>2040</v>
      </c>
    </row>
    <row r="9" spans="2:16" x14ac:dyDescent="0.25">
      <c r="B9" t="s">
        <v>5</v>
      </c>
      <c r="C9" t="s">
        <v>2041</v>
      </c>
      <c r="D9">
        <v>5</v>
      </c>
      <c r="E9">
        <v>1.0999999999999999E-2</v>
      </c>
      <c r="F9">
        <v>0.50800000000000001</v>
      </c>
      <c r="G9" t="s">
        <v>2034</v>
      </c>
      <c r="H9">
        <v>0.79999999999999993</v>
      </c>
      <c r="I9" t="s">
        <v>2035</v>
      </c>
      <c r="J9" s="1">
        <v>13.801780874951605</v>
      </c>
      <c r="K9" s="1">
        <v>5.4733966801755809</v>
      </c>
      <c r="L9" s="1">
        <v>52.883125</v>
      </c>
      <c r="M9" s="1">
        <v>52.883125</v>
      </c>
      <c r="N9" s="1">
        <v>52.883125</v>
      </c>
      <c r="O9" s="1">
        <v>52.883125</v>
      </c>
      <c r="P9" s="1">
        <v>52.883125</v>
      </c>
    </row>
    <row r="10" spans="2:16" x14ac:dyDescent="0.25">
      <c r="B10" t="s">
        <v>6</v>
      </c>
      <c r="C10" t="s">
        <v>2042</v>
      </c>
      <c r="D10">
        <v>3</v>
      </c>
      <c r="E10">
        <v>5.7000000000000002E-2</v>
      </c>
      <c r="F10">
        <v>0.80700000000000005</v>
      </c>
      <c r="G10" t="s">
        <v>2039</v>
      </c>
      <c r="H10">
        <v>0</v>
      </c>
      <c r="I10" t="s">
        <v>2035</v>
      </c>
      <c r="J10" s="1">
        <v>15.771944679650014</v>
      </c>
      <c r="K10" s="1">
        <v>5.3946527243716753</v>
      </c>
      <c r="L10" s="1" t="s">
        <v>2040</v>
      </c>
      <c r="M10" s="1" t="s">
        <v>2040</v>
      </c>
      <c r="N10" s="1" t="s">
        <v>2040</v>
      </c>
      <c r="O10" s="1" t="s">
        <v>2040</v>
      </c>
      <c r="P10" s="1" t="s">
        <v>2040</v>
      </c>
    </row>
    <row r="11" spans="2:16" x14ac:dyDescent="0.25">
      <c r="B11" t="s">
        <v>7</v>
      </c>
      <c r="C11" t="s">
        <v>3894</v>
      </c>
      <c r="D11" t="s">
        <v>2040</v>
      </c>
      <c r="E11" t="s">
        <v>2040</v>
      </c>
      <c r="F11" t="s">
        <v>2040</v>
      </c>
      <c r="G11" t="s">
        <v>2039</v>
      </c>
      <c r="H11">
        <v>0</v>
      </c>
      <c r="I11" t="s">
        <v>2035</v>
      </c>
      <c r="J11" s="1" t="s">
        <v>2040</v>
      </c>
      <c r="K11" s="1">
        <v>5.114565249174901</v>
      </c>
      <c r="L11" s="1" t="s">
        <v>2040</v>
      </c>
      <c r="M11" s="1" t="s">
        <v>2040</v>
      </c>
      <c r="N11" s="1" t="s">
        <v>2040</v>
      </c>
      <c r="O11" s="1" t="s">
        <v>2040</v>
      </c>
      <c r="P11" s="1" t="s">
        <v>2040</v>
      </c>
    </row>
    <row r="12" spans="2:16" x14ac:dyDescent="0.25">
      <c r="B12" t="s">
        <v>8</v>
      </c>
      <c r="C12" t="s">
        <v>2043</v>
      </c>
      <c r="D12">
        <v>13</v>
      </c>
      <c r="E12">
        <v>5.3999999999999999E-2</v>
      </c>
      <c r="F12">
        <v>1.359</v>
      </c>
      <c r="G12" t="s">
        <v>2034</v>
      </c>
      <c r="H12">
        <v>466.4</v>
      </c>
      <c r="I12" t="s">
        <v>2035</v>
      </c>
      <c r="J12" s="1">
        <v>18.028113244901999</v>
      </c>
      <c r="K12" s="1">
        <v>4.6562707156583398</v>
      </c>
      <c r="L12" s="1">
        <v>26.961874999999999</v>
      </c>
      <c r="M12" s="1">
        <v>25.482187499999998</v>
      </c>
      <c r="N12" s="1">
        <v>33.419812499999999</v>
      </c>
      <c r="O12" s="1">
        <v>28.414375</v>
      </c>
      <c r="P12" s="1">
        <v>24.723125</v>
      </c>
    </row>
    <row r="13" spans="2:16" x14ac:dyDescent="0.25">
      <c r="B13" t="s">
        <v>9</v>
      </c>
      <c r="C13" t="s">
        <v>2044</v>
      </c>
      <c r="D13">
        <v>25</v>
      </c>
      <c r="E13">
        <v>2.8000000000000001E-2</v>
      </c>
      <c r="F13">
        <v>1.2290000000000001</v>
      </c>
      <c r="G13" t="s">
        <v>2034</v>
      </c>
      <c r="H13">
        <v>1206.75</v>
      </c>
      <c r="I13" t="s">
        <v>2035</v>
      </c>
      <c r="J13" s="1">
        <v>14.827091633466136</v>
      </c>
      <c r="K13" s="1">
        <v>4.94894234167141</v>
      </c>
      <c r="L13" s="1">
        <v>24.524000000000001</v>
      </c>
      <c r="M13" s="1">
        <v>24.4496875</v>
      </c>
      <c r="N13" s="1">
        <v>28.793500000000002</v>
      </c>
      <c r="O13" s="1">
        <v>25.7073125</v>
      </c>
      <c r="P13" s="1">
        <v>24.080312500000002</v>
      </c>
    </row>
    <row r="14" spans="2:16" x14ac:dyDescent="0.25">
      <c r="B14" t="s">
        <v>10</v>
      </c>
      <c r="C14" t="s">
        <v>2045</v>
      </c>
      <c r="D14">
        <v>6</v>
      </c>
      <c r="E14">
        <v>3.7999999999999999E-2</v>
      </c>
      <c r="F14">
        <v>0.495</v>
      </c>
      <c r="G14" t="s">
        <v>2034</v>
      </c>
      <c r="H14">
        <v>0</v>
      </c>
      <c r="I14" t="s">
        <v>2035</v>
      </c>
      <c r="J14" s="1">
        <v>14.110776186887719</v>
      </c>
      <c r="K14" s="1">
        <v>5.0799251301555328</v>
      </c>
      <c r="L14" s="1">
        <v>28.356375</v>
      </c>
      <c r="M14" s="1">
        <v>28.356375</v>
      </c>
      <c r="N14" s="1">
        <v>28.356375</v>
      </c>
      <c r="O14" s="1">
        <v>28.356375</v>
      </c>
      <c r="P14" s="1">
        <v>28.356375</v>
      </c>
    </row>
    <row r="15" spans="2:16" x14ac:dyDescent="0.25">
      <c r="B15" t="s">
        <v>11</v>
      </c>
      <c r="C15" t="s">
        <v>2046</v>
      </c>
      <c r="D15">
        <v>11</v>
      </c>
      <c r="E15">
        <v>8.0000000000000002E-3</v>
      </c>
      <c r="F15">
        <v>0.751</v>
      </c>
      <c r="G15" t="s">
        <v>2034</v>
      </c>
      <c r="H15">
        <v>807.7</v>
      </c>
      <c r="I15" t="s">
        <v>2035</v>
      </c>
      <c r="J15" s="1">
        <v>13.625032459101531</v>
      </c>
      <c r="K15" s="1">
        <v>5.5424412661392157</v>
      </c>
      <c r="L15" s="1">
        <v>26.721125000000001</v>
      </c>
      <c r="M15" s="1">
        <v>28.024374999999999</v>
      </c>
      <c r="N15" s="1">
        <v>31.9891875</v>
      </c>
      <c r="O15" s="1">
        <v>29.447187499999998</v>
      </c>
      <c r="P15" s="1">
        <v>26.721125000000001</v>
      </c>
    </row>
    <row r="16" spans="2:16" x14ac:dyDescent="0.25">
      <c r="B16" t="s">
        <v>12</v>
      </c>
      <c r="C16" t="s">
        <v>2047</v>
      </c>
      <c r="D16">
        <v>22</v>
      </c>
      <c r="E16">
        <v>0.03</v>
      </c>
      <c r="F16">
        <v>1.1879999999999999</v>
      </c>
      <c r="G16" t="s">
        <v>2034</v>
      </c>
      <c r="H16">
        <v>83618.55</v>
      </c>
      <c r="I16" t="s">
        <v>2035</v>
      </c>
      <c r="J16" s="1">
        <v>12.070373861137291</v>
      </c>
      <c r="K16" s="1">
        <v>6.8687978286607096</v>
      </c>
      <c r="L16" s="1">
        <v>21.8596875</v>
      </c>
      <c r="M16" s="1">
        <v>20.4676875</v>
      </c>
      <c r="N16" s="1">
        <v>28.017499999999998</v>
      </c>
      <c r="O16" s="1">
        <v>21.802875</v>
      </c>
      <c r="P16" s="1">
        <v>22.1298125</v>
      </c>
    </row>
    <row r="17" spans="2:16" x14ac:dyDescent="0.25">
      <c r="B17" t="s">
        <v>13</v>
      </c>
      <c r="C17" t="s">
        <v>2048</v>
      </c>
      <c r="D17">
        <v>24</v>
      </c>
      <c r="E17">
        <v>1.4999999999999999E-2</v>
      </c>
      <c r="F17">
        <v>0.56300000000000006</v>
      </c>
      <c r="G17" t="s">
        <v>2034</v>
      </c>
      <c r="H17">
        <v>24209.75</v>
      </c>
      <c r="I17" t="s">
        <v>2035</v>
      </c>
      <c r="J17" s="1">
        <v>18.690851735015773</v>
      </c>
      <c r="K17" s="1">
        <v>3.6152523206751059</v>
      </c>
      <c r="L17" s="1">
        <v>25.744125</v>
      </c>
      <c r="M17" s="1">
        <v>26.2258125</v>
      </c>
      <c r="N17" s="1">
        <v>30.807812500000001</v>
      </c>
      <c r="O17" s="1">
        <v>27.908874999999998</v>
      </c>
      <c r="P17" s="1">
        <v>25.846812499999999</v>
      </c>
    </row>
    <row r="18" spans="2:16" x14ac:dyDescent="0.25">
      <c r="B18" t="s">
        <v>14</v>
      </c>
      <c r="C18" t="s">
        <v>2049</v>
      </c>
      <c r="D18">
        <v>5</v>
      </c>
      <c r="E18">
        <v>1.0999999999999999E-2</v>
      </c>
      <c r="F18">
        <v>0.39600000000000002</v>
      </c>
      <c r="G18" t="s">
        <v>2034</v>
      </c>
      <c r="H18">
        <v>775.75</v>
      </c>
      <c r="I18" t="s">
        <v>2035</v>
      </c>
      <c r="J18" s="1">
        <v>34.293478260869563</v>
      </c>
      <c r="K18" s="1">
        <v>1.8383518669588328</v>
      </c>
      <c r="L18" s="1">
        <v>28.150812500000001</v>
      </c>
      <c r="M18" s="1">
        <v>27.3598125</v>
      </c>
      <c r="N18" s="1">
        <v>30.773812499999998</v>
      </c>
      <c r="O18" s="1">
        <v>27.935375000000001</v>
      </c>
      <c r="P18" s="1">
        <v>27.351687500000001</v>
      </c>
    </row>
    <row r="19" spans="2:16" x14ac:dyDescent="0.25">
      <c r="B19" t="s">
        <v>15</v>
      </c>
      <c r="C19" t="s">
        <v>2050</v>
      </c>
      <c r="D19">
        <v>5</v>
      </c>
      <c r="E19">
        <v>9.0000000000000011E-3</v>
      </c>
      <c r="F19">
        <v>6.0000000000000001E-3</v>
      </c>
      <c r="G19" t="s">
        <v>2034</v>
      </c>
      <c r="H19">
        <v>214.5</v>
      </c>
      <c r="I19" t="s">
        <v>2035</v>
      </c>
      <c r="J19" s="1">
        <v>36.481481481481481</v>
      </c>
      <c r="K19" s="1">
        <v>4.1780099904787482</v>
      </c>
      <c r="L19" s="1">
        <v>34.595312499999999</v>
      </c>
      <c r="M19" s="1">
        <v>34.953687500000001</v>
      </c>
      <c r="N19" s="1">
        <v>38.9416875</v>
      </c>
      <c r="O19" s="1">
        <v>34.382312499999998</v>
      </c>
      <c r="P19" s="1">
        <v>33.869624999999999</v>
      </c>
    </row>
    <row r="20" spans="2:16" x14ac:dyDescent="0.25">
      <c r="B20" t="s">
        <v>16</v>
      </c>
      <c r="C20" t="s">
        <v>2051</v>
      </c>
      <c r="D20">
        <v>7</v>
      </c>
      <c r="E20">
        <v>1.4999999999999999E-2</v>
      </c>
      <c r="F20">
        <v>0.629</v>
      </c>
      <c r="G20" t="s">
        <v>2034</v>
      </c>
      <c r="H20">
        <v>6.25</v>
      </c>
      <c r="I20" t="s">
        <v>2035</v>
      </c>
      <c r="J20" s="1">
        <v>14.392492591373067</v>
      </c>
      <c r="K20" s="1">
        <v>5.4030703488139711</v>
      </c>
      <c r="L20" s="1">
        <v>23.531375000000001</v>
      </c>
      <c r="M20" s="1">
        <v>24.817499999999999</v>
      </c>
      <c r="N20" s="1">
        <v>30.641500000000001</v>
      </c>
      <c r="O20" s="1">
        <v>26.917625000000001</v>
      </c>
      <c r="P20" s="1">
        <v>23.531375000000001</v>
      </c>
    </row>
    <row r="21" spans="2:16" x14ac:dyDescent="0.25">
      <c r="B21" t="s">
        <v>17</v>
      </c>
      <c r="C21" t="s">
        <v>2052</v>
      </c>
      <c r="D21">
        <v>9</v>
      </c>
      <c r="E21">
        <v>2.1000000000000001E-2</v>
      </c>
      <c r="F21">
        <v>0.96199999999999997</v>
      </c>
      <c r="G21" t="s">
        <v>2034</v>
      </c>
      <c r="H21">
        <v>33.800000000000004</v>
      </c>
      <c r="I21" t="s">
        <v>2035</v>
      </c>
      <c r="J21" s="1">
        <v>14.195485607786292</v>
      </c>
      <c r="K21" s="1">
        <v>4.9416671760646036</v>
      </c>
      <c r="L21" s="1">
        <v>24.013874999999999</v>
      </c>
      <c r="M21" s="1">
        <v>24.819875</v>
      </c>
      <c r="N21" s="1">
        <v>33.585374999999999</v>
      </c>
      <c r="O21" s="1">
        <v>28.284624999999998</v>
      </c>
      <c r="P21" s="1">
        <v>23.596125000000001</v>
      </c>
    </row>
    <row r="22" spans="2:16" x14ac:dyDescent="0.25">
      <c r="B22" t="s">
        <v>18</v>
      </c>
      <c r="C22" t="s">
        <v>2053</v>
      </c>
      <c r="D22">
        <v>27</v>
      </c>
      <c r="E22">
        <v>5.1000000000000004E-2</v>
      </c>
      <c r="F22">
        <v>0.88</v>
      </c>
      <c r="G22" t="s">
        <v>2034</v>
      </c>
      <c r="H22">
        <v>10139.15</v>
      </c>
      <c r="I22" t="s">
        <v>2054</v>
      </c>
      <c r="J22" s="1">
        <v>14.086526576019777</v>
      </c>
      <c r="K22" s="1">
        <v>5.9143559618704327</v>
      </c>
      <c r="L22" s="1">
        <v>15.182874999999999</v>
      </c>
      <c r="M22" s="1">
        <v>16.0918125</v>
      </c>
      <c r="N22" s="1">
        <v>23.461187500000001</v>
      </c>
      <c r="O22" s="1">
        <v>18.968624999999999</v>
      </c>
      <c r="P22" s="1">
        <v>14.9218125</v>
      </c>
    </row>
    <row r="23" spans="2:16" x14ac:dyDescent="0.25">
      <c r="B23" t="s">
        <v>19</v>
      </c>
      <c r="C23" t="s">
        <v>2055</v>
      </c>
      <c r="D23">
        <v>10</v>
      </c>
      <c r="E23">
        <v>1.4E-2</v>
      </c>
      <c r="F23">
        <v>0.375</v>
      </c>
      <c r="G23" t="s">
        <v>2034</v>
      </c>
      <c r="H23">
        <v>189.04999999999998</v>
      </c>
      <c r="I23" t="s">
        <v>2054</v>
      </c>
      <c r="J23" s="1">
        <v>19.963144963144963</v>
      </c>
      <c r="K23" s="1">
        <v>3.2268276923076922</v>
      </c>
      <c r="L23" s="1">
        <v>35.3948125</v>
      </c>
      <c r="M23" s="1">
        <v>36.034500000000001</v>
      </c>
      <c r="N23" s="1">
        <v>36.637</v>
      </c>
      <c r="O23" s="1">
        <v>36.437312499999997</v>
      </c>
      <c r="P23" s="1">
        <v>35.631687499999998</v>
      </c>
    </row>
    <row r="24" spans="2:16" x14ac:dyDescent="0.25">
      <c r="B24" t="s">
        <v>20</v>
      </c>
      <c r="C24" t="s">
        <v>2056</v>
      </c>
      <c r="D24">
        <v>19</v>
      </c>
      <c r="E24">
        <v>1.6E-2</v>
      </c>
      <c r="F24">
        <v>0.41500000000000004</v>
      </c>
      <c r="G24" t="s">
        <v>2034</v>
      </c>
      <c r="H24">
        <v>6315.6</v>
      </c>
      <c r="I24" t="s">
        <v>2054</v>
      </c>
      <c r="J24" s="1">
        <v>22.973869763583576</v>
      </c>
      <c r="K24" s="1">
        <v>2.7502925018711921</v>
      </c>
      <c r="L24" s="1">
        <v>22.668875</v>
      </c>
      <c r="M24" s="1">
        <v>23.808375000000002</v>
      </c>
      <c r="N24" s="1">
        <v>27.860187499999999</v>
      </c>
      <c r="O24" s="1">
        <v>25.619812499999998</v>
      </c>
      <c r="P24" s="1">
        <v>23.096687500000002</v>
      </c>
    </row>
    <row r="25" spans="2:16" x14ac:dyDescent="0.25">
      <c r="B25" t="s">
        <v>21</v>
      </c>
      <c r="C25" t="s">
        <v>2057</v>
      </c>
      <c r="D25">
        <v>4</v>
      </c>
      <c r="E25">
        <v>0.01</v>
      </c>
      <c r="F25">
        <v>0.748</v>
      </c>
      <c r="G25" t="s">
        <v>2034</v>
      </c>
      <c r="H25">
        <v>1.35</v>
      </c>
      <c r="I25" t="s">
        <v>2054</v>
      </c>
      <c r="J25" s="1">
        <v>15.493827160493828</v>
      </c>
      <c r="K25" s="1">
        <v>5.4557409529402374</v>
      </c>
      <c r="L25" s="1">
        <v>22.308187499999999</v>
      </c>
      <c r="M25" s="1">
        <v>22.308187499999999</v>
      </c>
      <c r="N25" s="1">
        <v>22.308187499999999</v>
      </c>
      <c r="O25" s="1">
        <v>22.308187499999999</v>
      </c>
      <c r="P25" s="1">
        <v>22.308187499999999</v>
      </c>
    </row>
    <row r="26" spans="2:16" x14ac:dyDescent="0.25">
      <c r="B26" t="s">
        <v>22</v>
      </c>
      <c r="C26" t="s">
        <v>2058</v>
      </c>
      <c r="D26">
        <v>5</v>
      </c>
      <c r="E26">
        <v>1.4999999999999999E-2</v>
      </c>
      <c r="F26">
        <v>0.436</v>
      </c>
      <c r="G26" t="s">
        <v>2039</v>
      </c>
      <c r="H26">
        <v>0</v>
      </c>
      <c r="I26" t="s">
        <v>2054</v>
      </c>
      <c r="J26" s="1">
        <v>14.015426497277677</v>
      </c>
      <c r="K26" s="1">
        <v>4.8424960490652325</v>
      </c>
      <c r="L26" s="1" t="s">
        <v>2040</v>
      </c>
      <c r="M26" s="1" t="s">
        <v>2040</v>
      </c>
      <c r="N26" s="1" t="s">
        <v>2040</v>
      </c>
      <c r="O26" s="1" t="s">
        <v>2040</v>
      </c>
      <c r="P26" s="1" t="s">
        <v>2040</v>
      </c>
    </row>
    <row r="27" spans="2:16" x14ac:dyDescent="0.25">
      <c r="B27" t="s">
        <v>23</v>
      </c>
      <c r="C27" t="s">
        <v>2059</v>
      </c>
      <c r="D27">
        <v>5</v>
      </c>
      <c r="E27">
        <v>8.0000000000000002E-3</v>
      </c>
      <c r="F27">
        <v>0.49199999999999999</v>
      </c>
      <c r="G27" t="s">
        <v>2039</v>
      </c>
      <c r="H27">
        <v>0</v>
      </c>
      <c r="I27" t="s">
        <v>2054</v>
      </c>
      <c r="J27" s="1">
        <v>14.773599386032235</v>
      </c>
      <c r="K27" s="1">
        <v>5.2344155844155846</v>
      </c>
      <c r="L27" s="1" t="s">
        <v>2040</v>
      </c>
      <c r="M27" s="1" t="s">
        <v>2040</v>
      </c>
      <c r="N27" s="1" t="s">
        <v>2040</v>
      </c>
      <c r="O27" s="1" t="s">
        <v>2040</v>
      </c>
      <c r="P27" s="1" t="s">
        <v>2040</v>
      </c>
    </row>
    <row r="28" spans="2:16" x14ac:dyDescent="0.25">
      <c r="B28" t="s">
        <v>24</v>
      </c>
      <c r="C28" t="s">
        <v>3895</v>
      </c>
      <c r="D28" t="s">
        <v>2040</v>
      </c>
      <c r="E28" t="s">
        <v>2040</v>
      </c>
      <c r="F28" t="s">
        <v>2040</v>
      </c>
      <c r="G28" t="s">
        <v>2034</v>
      </c>
      <c r="H28">
        <v>0</v>
      </c>
      <c r="I28" t="s">
        <v>2054</v>
      </c>
      <c r="J28" s="1" t="s">
        <v>2040</v>
      </c>
      <c r="K28" s="1">
        <v>5.8507061647316876</v>
      </c>
      <c r="L28" s="1" t="s">
        <v>2040</v>
      </c>
      <c r="M28" s="1" t="s">
        <v>2040</v>
      </c>
      <c r="N28" s="1" t="s">
        <v>2040</v>
      </c>
      <c r="O28" s="1" t="s">
        <v>2040</v>
      </c>
      <c r="P28" s="1" t="s">
        <v>2040</v>
      </c>
    </row>
    <row r="29" spans="2:16" x14ac:dyDescent="0.25">
      <c r="B29" t="s">
        <v>25</v>
      </c>
      <c r="C29" t="s">
        <v>2060</v>
      </c>
      <c r="D29">
        <v>3</v>
      </c>
      <c r="E29">
        <v>6.0000000000000001E-3</v>
      </c>
      <c r="F29">
        <v>0.107</v>
      </c>
      <c r="G29" t="s">
        <v>2034</v>
      </c>
      <c r="H29">
        <v>0.2</v>
      </c>
      <c r="I29" t="s">
        <v>2054</v>
      </c>
      <c r="J29" s="1">
        <v>24.344978165938866</v>
      </c>
      <c r="K29" s="1">
        <v>3.2091660290762047</v>
      </c>
      <c r="L29" s="1">
        <v>29.924875</v>
      </c>
      <c r="M29" s="1">
        <v>30.567875000000001</v>
      </c>
      <c r="N29" s="1">
        <v>31.1525</v>
      </c>
      <c r="O29" s="1">
        <v>30.889500000000002</v>
      </c>
      <c r="P29" s="1">
        <v>30.246375</v>
      </c>
    </row>
    <row r="30" spans="2:16" x14ac:dyDescent="0.25">
      <c r="B30" t="s">
        <v>26</v>
      </c>
      <c r="C30" t="s">
        <v>2061</v>
      </c>
      <c r="D30">
        <v>6</v>
      </c>
      <c r="E30">
        <v>2.1999999999999999E-2</v>
      </c>
      <c r="F30">
        <v>0.83699999999999997</v>
      </c>
      <c r="G30" t="s">
        <v>2034</v>
      </c>
      <c r="H30">
        <v>11</v>
      </c>
      <c r="I30" t="s">
        <v>2054</v>
      </c>
      <c r="J30" s="1">
        <v>17.292675056469829</v>
      </c>
      <c r="K30" s="1">
        <v>4.6384176020196612</v>
      </c>
      <c r="L30" s="1">
        <v>43.061374999999998</v>
      </c>
      <c r="M30" s="1">
        <v>42.445999999999998</v>
      </c>
      <c r="N30" s="1">
        <v>52.601812500000001</v>
      </c>
      <c r="O30" s="1">
        <v>41.335875000000001</v>
      </c>
      <c r="P30" s="1">
        <v>43.061374999999998</v>
      </c>
    </row>
    <row r="31" spans="2:16" x14ac:dyDescent="0.25">
      <c r="B31" t="s">
        <v>27</v>
      </c>
      <c r="C31" t="s">
        <v>2062</v>
      </c>
      <c r="D31">
        <v>3</v>
      </c>
      <c r="E31">
        <v>1.2E-2</v>
      </c>
      <c r="F31">
        <v>0.60299999999999998</v>
      </c>
      <c r="G31" t="s">
        <v>2039</v>
      </c>
      <c r="H31">
        <v>0</v>
      </c>
      <c r="I31" t="s">
        <v>2054</v>
      </c>
      <c r="J31" s="1">
        <v>14.406474820143883</v>
      </c>
      <c r="K31" s="1">
        <v>5.9148066045602823</v>
      </c>
      <c r="L31" s="1" t="s">
        <v>2040</v>
      </c>
      <c r="M31" s="1" t="s">
        <v>2040</v>
      </c>
      <c r="N31" s="1" t="s">
        <v>2040</v>
      </c>
      <c r="O31" s="1" t="s">
        <v>2040</v>
      </c>
      <c r="P31" s="1" t="s">
        <v>2040</v>
      </c>
    </row>
    <row r="32" spans="2:16" x14ac:dyDescent="0.25">
      <c r="B32" t="s">
        <v>28</v>
      </c>
      <c r="C32" t="s">
        <v>2063</v>
      </c>
      <c r="D32">
        <v>12</v>
      </c>
      <c r="E32">
        <v>1.4999999999999999E-2</v>
      </c>
      <c r="F32">
        <v>0.182</v>
      </c>
      <c r="G32" t="s">
        <v>2034</v>
      </c>
      <c r="H32">
        <v>22733.05</v>
      </c>
      <c r="I32" t="s">
        <v>2054</v>
      </c>
      <c r="J32" s="1">
        <v>24.708860759493668</v>
      </c>
      <c r="K32" s="1">
        <v>3.0044005442978778</v>
      </c>
      <c r="L32" s="1">
        <v>27.6205</v>
      </c>
      <c r="M32" s="1">
        <v>24.5806875</v>
      </c>
      <c r="N32" s="1">
        <v>29.595874999999999</v>
      </c>
      <c r="O32" s="1">
        <v>26.704687499999999</v>
      </c>
      <c r="P32" s="1">
        <v>25.211187500000001</v>
      </c>
    </row>
    <row r="33" spans="2:16" x14ac:dyDescent="0.25">
      <c r="B33" t="s">
        <v>29</v>
      </c>
      <c r="C33" t="s">
        <v>2064</v>
      </c>
      <c r="D33">
        <v>24</v>
      </c>
      <c r="E33">
        <v>2.3E-2</v>
      </c>
      <c r="F33">
        <v>0.44500000000000001</v>
      </c>
      <c r="G33" t="s">
        <v>2034</v>
      </c>
      <c r="H33">
        <v>319365.45</v>
      </c>
      <c r="I33" t="s">
        <v>2054</v>
      </c>
      <c r="J33" s="1">
        <v>12.777550184350677</v>
      </c>
      <c r="K33" s="1">
        <v>5.9489578974964319</v>
      </c>
      <c r="L33" s="1">
        <v>21.6358125</v>
      </c>
      <c r="M33" s="1">
        <v>21.279125000000001</v>
      </c>
      <c r="N33" s="1">
        <v>25.208375</v>
      </c>
      <c r="O33" s="1">
        <v>22.614687499999999</v>
      </c>
      <c r="P33" s="1">
        <v>21.232125</v>
      </c>
    </row>
    <row r="34" spans="2:16" x14ac:dyDescent="0.25">
      <c r="B34" t="s">
        <v>30</v>
      </c>
      <c r="C34" t="s">
        <v>2065</v>
      </c>
      <c r="D34">
        <v>14</v>
      </c>
      <c r="E34">
        <v>1.2E-2</v>
      </c>
      <c r="F34">
        <v>0.45400000000000001</v>
      </c>
      <c r="G34" t="s">
        <v>2034</v>
      </c>
      <c r="H34">
        <v>2324.1</v>
      </c>
      <c r="I34" t="s">
        <v>2054</v>
      </c>
      <c r="J34" s="1">
        <v>24.783771734284443</v>
      </c>
      <c r="K34" s="1">
        <v>3.3597319569589059</v>
      </c>
      <c r="L34" s="1">
        <v>28.429874999999999</v>
      </c>
      <c r="M34" s="1">
        <v>30.537687500000001</v>
      </c>
      <c r="N34" s="1">
        <v>35.362375</v>
      </c>
      <c r="O34" s="1">
        <v>32.151312500000003</v>
      </c>
      <c r="P34" s="1">
        <v>29.111125000000001</v>
      </c>
    </row>
    <row r="35" spans="2:16" x14ac:dyDescent="0.25">
      <c r="B35" t="s">
        <v>31</v>
      </c>
      <c r="C35" t="s">
        <v>2066</v>
      </c>
      <c r="D35">
        <v>19</v>
      </c>
      <c r="E35">
        <v>0.19700000000000001</v>
      </c>
      <c r="F35">
        <v>4.9009999999999998</v>
      </c>
      <c r="G35" t="s">
        <v>2034</v>
      </c>
      <c r="H35">
        <v>36148.199999999997</v>
      </c>
      <c r="I35" t="s">
        <v>2054</v>
      </c>
      <c r="J35" s="1">
        <v>11.972703558785167</v>
      </c>
      <c r="K35" s="1">
        <v>7.599997701736533</v>
      </c>
      <c r="L35" s="1">
        <v>23.5748125</v>
      </c>
      <c r="M35" s="1">
        <v>21.979875</v>
      </c>
      <c r="N35" s="1">
        <v>24.770499999999998</v>
      </c>
      <c r="O35" s="1">
        <v>22.643875000000001</v>
      </c>
      <c r="P35" s="1">
        <v>22.056125000000002</v>
      </c>
    </row>
    <row r="36" spans="2:16" ht="14.45" x14ac:dyDescent="0.55000000000000004">
      <c r="B36" t="s">
        <v>32</v>
      </c>
      <c r="C36" t="s">
        <v>2067</v>
      </c>
      <c r="D36">
        <v>5</v>
      </c>
      <c r="E36">
        <v>0.02</v>
      </c>
      <c r="F36">
        <v>0.87</v>
      </c>
      <c r="G36" t="s">
        <v>2034</v>
      </c>
      <c r="H36">
        <v>76.75</v>
      </c>
      <c r="I36" t="s">
        <v>2054</v>
      </c>
      <c r="J36" s="1">
        <v>14.313999534125321</v>
      </c>
      <c r="K36" s="1">
        <v>5.2400324817277868</v>
      </c>
      <c r="L36" s="1">
        <v>30.379687499999999</v>
      </c>
      <c r="M36" s="1">
        <v>32.396374999999999</v>
      </c>
      <c r="N36" s="1">
        <v>52.763125000000002</v>
      </c>
      <c r="O36" s="1">
        <v>40.079124999999998</v>
      </c>
      <c r="P36" s="1">
        <v>30.676124999999999</v>
      </c>
    </row>
    <row r="37" spans="2:16" ht="14.45" x14ac:dyDescent="0.55000000000000004">
      <c r="B37" t="s">
        <v>33</v>
      </c>
      <c r="C37" t="s">
        <v>2068</v>
      </c>
      <c r="D37">
        <v>10</v>
      </c>
      <c r="E37">
        <v>7.0000000000000001E-3</v>
      </c>
      <c r="F37">
        <v>0.189</v>
      </c>
      <c r="G37" t="s">
        <v>2034</v>
      </c>
      <c r="H37">
        <v>797.25</v>
      </c>
      <c r="I37" t="s">
        <v>2054</v>
      </c>
      <c r="J37" s="1">
        <v>11.238003838771593</v>
      </c>
      <c r="K37" s="1">
        <v>5.8635525001129993</v>
      </c>
      <c r="L37" s="1">
        <v>34.643000000000001</v>
      </c>
      <c r="M37" s="1">
        <v>36.952500000000001</v>
      </c>
      <c r="N37" s="1">
        <v>41.185625000000002</v>
      </c>
      <c r="O37" s="1">
        <v>38.990499999999997</v>
      </c>
      <c r="P37" s="1">
        <v>35.516187500000001</v>
      </c>
    </row>
    <row r="38" spans="2:16" ht="14.45" x14ac:dyDescent="0.55000000000000004">
      <c r="B38" t="s">
        <v>34</v>
      </c>
      <c r="C38" t="s">
        <v>2069</v>
      </c>
      <c r="D38">
        <v>7</v>
      </c>
      <c r="E38">
        <v>8.0000000000000002E-3</v>
      </c>
      <c r="F38">
        <v>0.80400000000000005</v>
      </c>
      <c r="G38" t="s">
        <v>2034</v>
      </c>
      <c r="H38">
        <v>28.400000000000002</v>
      </c>
      <c r="I38" t="s">
        <v>2054</v>
      </c>
      <c r="J38" s="1">
        <v>17.31143232588699</v>
      </c>
      <c r="K38" s="1">
        <v>4.9151220054685627</v>
      </c>
      <c r="L38" s="1">
        <v>44.479187500000002</v>
      </c>
      <c r="M38" s="1">
        <v>31.208812500000001</v>
      </c>
      <c r="N38" s="1">
        <v>64.487812500000004</v>
      </c>
      <c r="O38" s="1">
        <v>48.291499999999999</v>
      </c>
      <c r="P38" s="1">
        <v>30.533625000000001</v>
      </c>
    </row>
    <row r="39" spans="2:16" ht="14.45" x14ac:dyDescent="0.55000000000000004">
      <c r="B39" t="s">
        <v>35</v>
      </c>
      <c r="C39" t="s">
        <v>2070</v>
      </c>
      <c r="D39">
        <v>11</v>
      </c>
      <c r="E39">
        <v>1.7000000000000001E-2</v>
      </c>
      <c r="F39">
        <v>0.83299999999999996</v>
      </c>
      <c r="G39" t="s">
        <v>2034</v>
      </c>
      <c r="H39">
        <v>30.400000000000002</v>
      </c>
      <c r="I39" t="s">
        <v>2054</v>
      </c>
      <c r="J39" s="1">
        <v>14.272437599575145</v>
      </c>
      <c r="K39" s="1">
        <v>4.6068781395348832</v>
      </c>
      <c r="L39" s="1">
        <v>24.877624999999998</v>
      </c>
      <c r="M39" s="1">
        <v>27.066500000000001</v>
      </c>
      <c r="N39" s="1">
        <v>30.952124999999999</v>
      </c>
      <c r="O39" s="1">
        <v>28.426375</v>
      </c>
      <c r="P39" s="1">
        <v>25.898</v>
      </c>
    </row>
    <row r="40" spans="2:16" ht="14.45" x14ac:dyDescent="0.55000000000000004">
      <c r="B40" t="s">
        <v>36</v>
      </c>
      <c r="C40" t="s">
        <v>2071</v>
      </c>
      <c r="D40">
        <v>7</v>
      </c>
      <c r="E40">
        <v>1.3000000000000001E-2</v>
      </c>
      <c r="F40">
        <v>0.23100000000000001</v>
      </c>
      <c r="G40" t="s">
        <v>2034</v>
      </c>
      <c r="H40">
        <v>16.149999999999999</v>
      </c>
      <c r="I40" t="s">
        <v>2054</v>
      </c>
      <c r="J40" s="1">
        <v>15.847542627883652</v>
      </c>
      <c r="K40" s="1">
        <v>5.9102341058678673</v>
      </c>
      <c r="L40" s="1">
        <v>31.489374999999999</v>
      </c>
      <c r="M40" s="1">
        <v>30.924812500000002</v>
      </c>
      <c r="N40" s="1">
        <v>30.630500000000001</v>
      </c>
      <c r="O40" s="1">
        <v>30.642499999999998</v>
      </c>
      <c r="P40" s="1">
        <v>31.207125000000001</v>
      </c>
    </row>
    <row r="41" spans="2:16" ht="14.45" x14ac:dyDescent="0.55000000000000004">
      <c r="B41" t="s">
        <v>37</v>
      </c>
      <c r="C41" t="s">
        <v>3896</v>
      </c>
      <c r="D41" t="s">
        <v>2040</v>
      </c>
      <c r="E41" t="s">
        <v>2040</v>
      </c>
      <c r="F41" t="s">
        <v>2040</v>
      </c>
      <c r="G41" t="s">
        <v>2039</v>
      </c>
      <c r="H41">
        <v>0</v>
      </c>
      <c r="I41" t="s">
        <v>2054</v>
      </c>
      <c r="J41" s="1" t="s">
        <v>2040</v>
      </c>
      <c r="K41" s="1">
        <v>2.9257048543307023</v>
      </c>
      <c r="L41" s="1" t="s">
        <v>2040</v>
      </c>
      <c r="M41" s="1" t="s">
        <v>2040</v>
      </c>
      <c r="N41" s="1" t="s">
        <v>2040</v>
      </c>
      <c r="O41" s="1" t="s">
        <v>2040</v>
      </c>
      <c r="P41" s="1" t="s">
        <v>2040</v>
      </c>
    </row>
    <row r="42" spans="2:16" ht="14.45" x14ac:dyDescent="0.55000000000000004">
      <c r="B42" t="s">
        <v>38</v>
      </c>
      <c r="C42" t="s">
        <v>2072</v>
      </c>
      <c r="D42">
        <v>11</v>
      </c>
      <c r="E42">
        <v>4.9000000000000002E-2</v>
      </c>
      <c r="F42">
        <v>6.5000000000000002E-2</v>
      </c>
      <c r="G42" t="s">
        <v>2034</v>
      </c>
      <c r="H42">
        <v>132.65</v>
      </c>
      <c r="I42" t="s">
        <v>2054</v>
      </c>
      <c r="J42" s="1">
        <v>104.42477876106193</v>
      </c>
      <c r="K42" s="1">
        <v>-0.56775421281570126</v>
      </c>
      <c r="L42" s="1">
        <v>64.734999999999999</v>
      </c>
      <c r="M42" s="1">
        <v>58.327312499999998</v>
      </c>
      <c r="N42" s="1">
        <v>54.275125000000003</v>
      </c>
      <c r="O42" s="1">
        <v>56.155187499999997</v>
      </c>
      <c r="P42" s="1">
        <v>61.530124999999998</v>
      </c>
    </row>
    <row r="43" spans="2:16" ht="14.45" x14ac:dyDescent="0.55000000000000004">
      <c r="B43" t="s">
        <v>39</v>
      </c>
      <c r="C43" t="s">
        <v>2073</v>
      </c>
      <c r="D43">
        <v>14</v>
      </c>
      <c r="E43">
        <v>9.0000000000000011E-3</v>
      </c>
      <c r="F43">
        <v>0.30099999999999999</v>
      </c>
      <c r="G43" t="s">
        <v>2034</v>
      </c>
      <c r="H43">
        <v>599.75</v>
      </c>
      <c r="I43" t="s">
        <v>2054</v>
      </c>
      <c r="J43" s="1">
        <v>33.586347427407034</v>
      </c>
      <c r="K43" s="1">
        <v>0.13114363658392447</v>
      </c>
      <c r="L43" s="1">
        <v>40.000374999999998</v>
      </c>
      <c r="M43" s="1">
        <v>32.387687499999998</v>
      </c>
      <c r="N43" s="1">
        <v>48.481312500000001</v>
      </c>
      <c r="O43" s="1">
        <v>33.627812499999997</v>
      </c>
      <c r="P43" s="1">
        <v>32.946874999999999</v>
      </c>
    </row>
    <row r="44" spans="2:16" ht="14.45" x14ac:dyDescent="0.55000000000000004">
      <c r="B44" t="s">
        <v>40</v>
      </c>
      <c r="C44" t="s">
        <v>2074</v>
      </c>
      <c r="D44">
        <v>11</v>
      </c>
      <c r="E44">
        <v>0.156</v>
      </c>
      <c r="F44">
        <v>1.2550000000000001</v>
      </c>
      <c r="G44" t="s">
        <v>2034</v>
      </c>
      <c r="H44">
        <v>11379.7</v>
      </c>
      <c r="I44" t="s">
        <v>2054</v>
      </c>
      <c r="J44" s="1">
        <v>14.662877809351588</v>
      </c>
      <c r="K44" s="1">
        <v>4.5699102831297163</v>
      </c>
      <c r="L44" s="1">
        <v>36.706125</v>
      </c>
      <c r="M44" s="1">
        <v>37.063625000000002</v>
      </c>
      <c r="N44" s="1">
        <v>40.675874999999998</v>
      </c>
      <c r="O44" s="1">
        <v>38.099125000000001</v>
      </c>
      <c r="P44" s="1">
        <v>36.556312499999997</v>
      </c>
    </row>
    <row r="45" spans="2:16" ht="14.45" x14ac:dyDescent="0.55000000000000004">
      <c r="B45" t="s">
        <v>41</v>
      </c>
      <c r="C45" t="s">
        <v>2075</v>
      </c>
      <c r="D45">
        <v>28</v>
      </c>
      <c r="E45">
        <v>1.7000000000000001E-2</v>
      </c>
      <c r="F45">
        <v>0.79400000000000004</v>
      </c>
      <c r="G45" t="s">
        <v>2034</v>
      </c>
      <c r="H45">
        <v>3063.8</v>
      </c>
      <c r="I45" t="s">
        <v>2076</v>
      </c>
      <c r="J45" s="1">
        <v>13.856584093872229</v>
      </c>
      <c r="K45" s="1">
        <v>5.7950245302409158</v>
      </c>
      <c r="L45" s="1">
        <v>20.328499999999998</v>
      </c>
      <c r="M45" s="1">
        <v>18.603687499999999</v>
      </c>
      <c r="N45" s="1">
        <v>25.015374999999999</v>
      </c>
      <c r="O45" s="1">
        <v>20.9988125</v>
      </c>
      <c r="P45" s="1">
        <v>18.487375</v>
      </c>
    </row>
    <row r="46" spans="2:16" ht="14.45" x14ac:dyDescent="0.55000000000000004">
      <c r="B46" t="s">
        <v>42</v>
      </c>
      <c r="C46" t="s">
        <v>2077</v>
      </c>
      <c r="D46">
        <v>7</v>
      </c>
      <c r="E46">
        <v>7.0000000000000001E-3</v>
      </c>
      <c r="F46">
        <v>0.34100000000000003</v>
      </c>
      <c r="G46" t="s">
        <v>2034</v>
      </c>
      <c r="H46">
        <v>153.30000000000001</v>
      </c>
      <c r="I46" t="s">
        <v>2076</v>
      </c>
      <c r="J46" s="1">
        <v>14.011204481792717</v>
      </c>
      <c r="K46" s="1">
        <v>4.8649179882650389</v>
      </c>
      <c r="L46" s="1">
        <v>31.045500000000001</v>
      </c>
      <c r="M46" s="1">
        <v>31.045500000000001</v>
      </c>
      <c r="N46" s="1">
        <v>33.7971875</v>
      </c>
      <c r="O46" s="1">
        <v>32.406500000000001</v>
      </c>
      <c r="P46" s="1">
        <v>31.045500000000001</v>
      </c>
    </row>
    <row r="47" spans="2:16" ht="14.45" x14ac:dyDescent="0.55000000000000004">
      <c r="B47" t="s">
        <v>43</v>
      </c>
      <c r="C47" t="s">
        <v>2078</v>
      </c>
      <c r="D47">
        <v>2</v>
      </c>
      <c r="E47">
        <v>5.7000000000000002E-2</v>
      </c>
      <c r="F47">
        <v>0.57999999999999996</v>
      </c>
      <c r="G47" t="s">
        <v>2034</v>
      </c>
      <c r="H47">
        <v>103.7</v>
      </c>
      <c r="I47" t="s">
        <v>2076</v>
      </c>
      <c r="J47" s="1">
        <v>17.145454545454545</v>
      </c>
      <c r="K47" s="1">
        <v>4.2049860781272628</v>
      </c>
      <c r="L47" s="1">
        <v>30.833812500000001</v>
      </c>
      <c r="M47" s="1">
        <v>32.184125000000002</v>
      </c>
      <c r="N47" s="1">
        <v>36.8708125</v>
      </c>
      <c r="O47" s="1">
        <v>34.076625</v>
      </c>
      <c r="P47" s="1">
        <v>30.370625</v>
      </c>
    </row>
    <row r="48" spans="2:16" ht="14.45" x14ac:dyDescent="0.55000000000000004">
      <c r="B48" t="s">
        <v>44</v>
      </c>
      <c r="C48" t="s">
        <v>2079</v>
      </c>
      <c r="D48">
        <v>21</v>
      </c>
      <c r="E48">
        <v>4.7E-2</v>
      </c>
      <c r="F48">
        <v>2.4039999999999999</v>
      </c>
      <c r="G48" t="s">
        <v>2034</v>
      </c>
      <c r="H48">
        <v>169.45</v>
      </c>
      <c r="I48" t="s">
        <v>2076</v>
      </c>
      <c r="J48" s="1">
        <v>16.019382627422829</v>
      </c>
      <c r="K48" s="1">
        <v>4.8509969710637737</v>
      </c>
      <c r="L48" s="1">
        <v>20.306875000000002</v>
      </c>
      <c r="M48" s="1">
        <v>20.2973125</v>
      </c>
      <c r="N48" s="1">
        <v>25.069125</v>
      </c>
      <c r="O48" s="1">
        <v>21.957374999999999</v>
      </c>
      <c r="P48" s="1">
        <v>19.6901875</v>
      </c>
    </row>
    <row r="49" spans="2:16" ht="14.45" x14ac:dyDescent="0.55000000000000004">
      <c r="B49" t="s">
        <v>45</v>
      </c>
      <c r="C49" t="s">
        <v>2080</v>
      </c>
      <c r="D49">
        <v>3</v>
      </c>
      <c r="E49">
        <v>2.6000000000000002E-2</v>
      </c>
      <c r="F49">
        <v>0.47000000000000003</v>
      </c>
      <c r="G49" t="s">
        <v>2039</v>
      </c>
      <c r="H49">
        <v>0</v>
      </c>
      <c r="I49" t="s">
        <v>2076</v>
      </c>
      <c r="J49" s="1">
        <v>13.647058823529411</v>
      </c>
      <c r="K49" s="1">
        <v>6.1706233733939788</v>
      </c>
      <c r="L49" s="1" t="s">
        <v>2040</v>
      </c>
      <c r="M49" s="1" t="s">
        <v>2040</v>
      </c>
      <c r="N49" s="1" t="s">
        <v>2040</v>
      </c>
      <c r="O49" s="1" t="s">
        <v>2040</v>
      </c>
      <c r="P49" s="1" t="s">
        <v>2040</v>
      </c>
    </row>
    <row r="50" spans="2:16" ht="14.45" x14ac:dyDescent="0.55000000000000004">
      <c r="B50" t="s">
        <v>46</v>
      </c>
      <c r="C50" t="s">
        <v>2081</v>
      </c>
      <c r="D50">
        <v>2</v>
      </c>
      <c r="E50">
        <v>7.0000000000000001E-3</v>
      </c>
      <c r="F50">
        <v>0.51500000000000001</v>
      </c>
      <c r="G50" t="s">
        <v>2034</v>
      </c>
      <c r="H50">
        <v>7.65</v>
      </c>
      <c r="I50" t="s">
        <v>2076</v>
      </c>
      <c r="J50" s="1">
        <v>18.813131313131315</v>
      </c>
      <c r="K50" s="1">
        <v>4.0248053691275167</v>
      </c>
      <c r="L50" s="1">
        <v>59.379874999999998</v>
      </c>
      <c r="M50" s="1">
        <v>67.694374999999994</v>
      </c>
      <c r="N50" s="1">
        <v>74.497187499999995</v>
      </c>
      <c r="O50" s="1">
        <v>73.325625000000002</v>
      </c>
      <c r="P50" s="1">
        <v>62.063187499999998</v>
      </c>
    </row>
    <row r="51" spans="2:16" ht="14.45" x14ac:dyDescent="0.55000000000000004">
      <c r="B51" t="s">
        <v>47</v>
      </c>
      <c r="C51" t="s">
        <v>2082</v>
      </c>
      <c r="D51">
        <v>4</v>
      </c>
      <c r="E51">
        <v>1.7000000000000001E-2</v>
      </c>
      <c r="F51">
        <v>0.68800000000000006</v>
      </c>
      <c r="G51" t="s">
        <v>2039</v>
      </c>
      <c r="H51">
        <v>0</v>
      </c>
      <c r="I51" t="s">
        <v>2076</v>
      </c>
      <c r="J51" s="1">
        <v>17.903858731196859</v>
      </c>
      <c r="K51" s="1">
        <v>4.825318721461187</v>
      </c>
      <c r="L51" s="1" t="s">
        <v>2040</v>
      </c>
      <c r="M51" s="1" t="s">
        <v>2040</v>
      </c>
      <c r="N51" s="1" t="s">
        <v>2040</v>
      </c>
      <c r="O51" s="1" t="s">
        <v>2040</v>
      </c>
      <c r="P51" s="1" t="s">
        <v>2040</v>
      </c>
    </row>
    <row r="52" spans="2:16" ht="14.45" x14ac:dyDescent="0.55000000000000004">
      <c r="B52" t="s">
        <v>48</v>
      </c>
      <c r="C52" t="s">
        <v>3897</v>
      </c>
      <c r="D52" t="s">
        <v>2040</v>
      </c>
      <c r="E52" t="s">
        <v>2040</v>
      </c>
      <c r="F52" t="s">
        <v>2040</v>
      </c>
      <c r="G52" t="s">
        <v>2039</v>
      </c>
      <c r="H52">
        <v>0</v>
      </c>
      <c r="I52" t="s">
        <v>2076</v>
      </c>
      <c r="J52" s="1" t="s">
        <v>2040</v>
      </c>
      <c r="K52" s="1">
        <v>4.868311373428738</v>
      </c>
      <c r="L52" s="1" t="s">
        <v>2040</v>
      </c>
      <c r="M52" s="1" t="s">
        <v>2040</v>
      </c>
      <c r="N52" s="1" t="s">
        <v>2040</v>
      </c>
      <c r="O52" s="1" t="s">
        <v>2040</v>
      </c>
      <c r="P52" s="1" t="s">
        <v>2040</v>
      </c>
    </row>
    <row r="53" spans="2:16" ht="14.45" x14ac:dyDescent="0.55000000000000004">
      <c r="B53" t="s">
        <v>49</v>
      </c>
      <c r="C53" t="s">
        <v>2083</v>
      </c>
      <c r="D53">
        <v>4</v>
      </c>
      <c r="E53">
        <v>3.3000000000000002E-2</v>
      </c>
      <c r="F53">
        <v>0.308</v>
      </c>
      <c r="G53" t="s">
        <v>2034</v>
      </c>
      <c r="H53">
        <v>0</v>
      </c>
      <c r="I53" t="s">
        <v>2076</v>
      </c>
      <c r="J53" s="1">
        <v>13.420138888888889</v>
      </c>
      <c r="K53" s="1">
        <v>6.899525498717372</v>
      </c>
      <c r="L53" s="1">
        <v>32.126125000000002</v>
      </c>
      <c r="M53" s="1">
        <v>29.137875000000001</v>
      </c>
      <c r="N53" s="1">
        <v>28.088000000000001</v>
      </c>
      <c r="O53" s="1">
        <v>28.088000000000001</v>
      </c>
      <c r="P53" s="1">
        <v>31.007625000000001</v>
      </c>
    </row>
    <row r="54" spans="2:16" ht="14.45" x14ac:dyDescent="0.55000000000000004">
      <c r="B54" t="s">
        <v>50</v>
      </c>
      <c r="C54" t="s">
        <v>2084</v>
      </c>
      <c r="D54">
        <v>5</v>
      </c>
      <c r="E54">
        <v>1.3000000000000001E-2</v>
      </c>
      <c r="F54">
        <v>0.96799999999999997</v>
      </c>
      <c r="G54" t="s">
        <v>2034</v>
      </c>
      <c r="H54">
        <v>0</v>
      </c>
      <c r="I54" t="s">
        <v>2076</v>
      </c>
      <c r="J54" s="1">
        <v>16.817084942084939</v>
      </c>
      <c r="K54" s="1">
        <v>5.5101160359817518</v>
      </c>
      <c r="L54" s="1">
        <v>24.940625000000001</v>
      </c>
      <c r="M54" s="1">
        <v>24.940625000000001</v>
      </c>
      <c r="N54" s="1">
        <v>24.940625000000001</v>
      </c>
      <c r="O54" s="1">
        <v>24.940625000000001</v>
      </c>
      <c r="P54" s="1">
        <v>24.940625000000001</v>
      </c>
    </row>
    <row r="55" spans="2:16" ht="14.45" x14ac:dyDescent="0.55000000000000004">
      <c r="B55" t="s">
        <v>51</v>
      </c>
      <c r="C55" t="s">
        <v>2085</v>
      </c>
      <c r="D55">
        <v>19</v>
      </c>
      <c r="E55">
        <v>0.108</v>
      </c>
      <c r="F55">
        <v>0.92900000000000005</v>
      </c>
      <c r="G55" t="s">
        <v>2034</v>
      </c>
      <c r="H55">
        <v>1130.95</v>
      </c>
      <c r="I55" t="s">
        <v>2076</v>
      </c>
      <c r="J55" s="1">
        <v>24.333668341708542</v>
      </c>
      <c r="K55" s="1">
        <v>3.1988940014026084</v>
      </c>
      <c r="L55" s="1">
        <v>23.402374999999999</v>
      </c>
      <c r="M55" s="1">
        <v>24.255125</v>
      </c>
      <c r="N55" s="1">
        <v>28.758875</v>
      </c>
      <c r="O55" s="1">
        <v>25.815312500000001</v>
      </c>
      <c r="P55" s="1">
        <v>23.550374999999999</v>
      </c>
    </row>
    <row r="56" spans="2:16" ht="14.45" x14ac:dyDescent="0.55000000000000004">
      <c r="B56" t="s">
        <v>52</v>
      </c>
      <c r="C56" t="s">
        <v>3898</v>
      </c>
      <c r="D56" t="s">
        <v>2040</v>
      </c>
      <c r="E56" t="s">
        <v>2040</v>
      </c>
      <c r="F56" t="s">
        <v>2040</v>
      </c>
      <c r="G56" t="s">
        <v>2034</v>
      </c>
      <c r="H56">
        <v>0</v>
      </c>
      <c r="I56" t="s">
        <v>2076</v>
      </c>
      <c r="J56" s="1" t="s">
        <v>2040</v>
      </c>
      <c r="K56" s="1">
        <v>5.9426940634541099</v>
      </c>
      <c r="L56" s="1" t="s">
        <v>2040</v>
      </c>
      <c r="M56" s="1" t="s">
        <v>2040</v>
      </c>
      <c r="N56" s="1" t="s">
        <v>2040</v>
      </c>
      <c r="O56" s="1" t="s">
        <v>2040</v>
      </c>
      <c r="P56" s="1" t="s">
        <v>2040</v>
      </c>
    </row>
    <row r="57" spans="2:16" ht="14.45" x14ac:dyDescent="0.55000000000000004">
      <c r="B57" t="s">
        <v>53</v>
      </c>
      <c r="C57" t="s">
        <v>2086</v>
      </c>
      <c r="D57">
        <v>13</v>
      </c>
      <c r="E57">
        <v>6.6000000000000003E-2</v>
      </c>
      <c r="F57">
        <v>0.71899999999999997</v>
      </c>
      <c r="G57" t="s">
        <v>2034</v>
      </c>
      <c r="H57">
        <v>127.55</v>
      </c>
      <c r="I57" t="s">
        <v>2076</v>
      </c>
      <c r="J57" s="1">
        <v>15.646399055489965</v>
      </c>
      <c r="K57" s="1">
        <v>5.628125060302227</v>
      </c>
      <c r="L57" s="1">
        <v>22.972312500000001</v>
      </c>
      <c r="M57" s="1">
        <v>24.507187500000001</v>
      </c>
      <c r="N57" s="1">
        <v>26.776125</v>
      </c>
      <c r="O57" s="1">
        <v>26.5293125</v>
      </c>
      <c r="P57" s="1">
        <v>22.972312500000001</v>
      </c>
    </row>
    <row r="58" spans="2:16" ht="14.45" x14ac:dyDescent="0.55000000000000004">
      <c r="B58" t="s">
        <v>54</v>
      </c>
      <c r="C58" t="s">
        <v>2087</v>
      </c>
      <c r="D58">
        <v>3</v>
      </c>
      <c r="E58">
        <v>1.4999999999999999E-2</v>
      </c>
      <c r="F58">
        <v>0.65300000000000002</v>
      </c>
      <c r="G58" t="s">
        <v>2034</v>
      </c>
      <c r="H58">
        <v>0</v>
      </c>
      <c r="I58" t="s">
        <v>2076</v>
      </c>
      <c r="J58" s="1">
        <v>16.479495268138802</v>
      </c>
      <c r="K58" s="1">
        <v>4.7856047466983407</v>
      </c>
      <c r="L58" s="1">
        <v>25.515000000000001</v>
      </c>
      <c r="M58" s="1">
        <v>25.515000000000001</v>
      </c>
      <c r="N58" s="1">
        <v>25.515000000000001</v>
      </c>
      <c r="O58" s="1">
        <v>25.515000000000001</v>
      </c>
      <c r="P58" s="1">
        <v>25.515000000000001</v>
      </c>
    </row>
    <row r="59" spans="2:16" ht="14.45" x14ac:dyDescent="0.55000000000000004">
      <c r="B59" t="s">
        <v>55</v>
      </c>
      <c r="C59" t="s">
        <v>2088</v>
      </c>
      <c r="D59">
        <v>5</v>
      </c>
      <c r="E59">
        <v>4.5999999999999999E-2</v>
      </c>
      <c r="F59">
        <v>0.624</v>
      </c>
      <c r="G59" t="s">
        <v>2039</v>
      </c>
      <c r="H59">
        <v>0</v>
      </c>
      <c r="I59" t="s">
        <v>2076</v>
      </c>
      <c r="J59" s="1">
        <v>12.678018575851395</v>
      </c>
      <c r="K59" s="1">
        <v>5.8374870707289563</v>
      </c>
      <c r="L59" s="1" t="s">
        <v>2040</v>
      </c>
      <c r="M59" s="1" t="s">
        <v>2040</v>
      </c>
      <c r="N59" s="1" t="s">
        <v>2040</v>
      </c>
      <c r="O59" s="1" t="s">
        <v>2040</v>
      </c>
      <c r="P59" s="1" t="s">
        <v>2040</v>
      </c>
    </row>
    <row r="60" spans="2:16" ht="14.45" x14ac:dyDescent="0.55000000000000004">
      <c r="B60" t="s">
        <v>56</v>
      </c>
      <c r="C60" t="s">
        <v>2089</v>
      </c>
      <c r="D60">
        <v>3</v>
      </c>
      <c r="E60">
        <v>1.2E-2</v>
      </c>
      <c r="F60">
        <v>0.63700000000000001</v>
      </c>
      <c r="G60" t="s">
        <v>2034</v>
      </c>
      <c r="H60">
        <v>0</v>
      </c>
      <c r="I60" t="s">
        <v>2076</v>
      </c>
      <c r="J60" s="1">
        <v>14.763275751759437</v>
      </c>
      <c r="K60" s="1">
        <v>5.0876791383925832</v>
      </c>
      <c r="L60" s="1">
        <v>25.3478125</v>
      </c>
      <c r="M60" s="1">
        <v>25.3478125</v>
      </c>
      <c r="N60" s="1">
        <v>25.3478125</v>
      </c>
      <c r="O60" s="1">
        <v>25.3478125</v>
      </c>
      <c r="P60" s="1">
        <v>25.3478125</v>
      </c>
    </row>
    <row r="61" spans="2:16" ht="14.45" x14ac:dyDescent="0.55000000000000004">
      <c r="B61" t="s">
        <v>57</v>
      </c>
      <c r="C61" t="s">
        <v>3899</v>
      </c>
      <c r="D61" t="s">
        <v>2040</v>
      </c>
      <c r="E61" t="s">
        <v>2040</v>
      </c>
      <c r="F61" t="s">
        <v>2040</v>
      </c>
      <c r="G61" t="s">
        <v>2039</v>
      </c>
      <c r="H61">
        <v>0</v>
      </c>
      <c r="I61" t="s">
        <v>2076</v>
      </c>
      <c r="J61" s="1" t="s">
        <v>2040</v>
      </c>
      <c r="K61" s="1">
        <v>5.5630506540316498</v>
      </c>
      <c r="L61" s="1" t="s">
        <v>2040</v>
      </c>
      <c r="M61" s="1" t="s">
        <v>2040</v>
      </c>
      <c r="N61" s="1" t="s">
        <v>2040</v>
      </c>
      <c r="O61" s="1" t="s">
        <v>2040</v>
      </c>
      <c r="P61" s="1" t="s">
        <v>2040</v>
      </c>
    </row>
    <row r="62" spans="2:16" ht="14.45" x14ac:dyDescent="0.55000000000000004">
      <c r="B62" t="s">
        <v>58</v>
      </c>
      <c r="C62" t="s">
        <v>2090</v>
      </c>
      <c r="D62">
        <v>3</v>
      </c>
      <c r="E62">
        <v>1.4999999999999999E-2</v>
      </c>
      <c r="F62">
        <v>0.53300000000000003</v>
      </c>
      <c r="G62" t="s">
        <v>2034</v>
      </c>
      <c r="H62">
        <v>0</v>
      </c>
      <c r="I62" t="s">
        <v>2076</v>
      </c>
      <c r="J62" s="1">
        <v>15.503875968992247</v>
      </c>
      <c r="K62" s="1">
        <v>4.8614474999999997</v>
      </c>
      <c r="L62" s="1">
        <v>26.163625</v>
      </c>
      <c r="M62" s="1">
        <v>26.163625</v>
      </c>
      <c r="N62" s="1">
        <v>26.163625</v>
      </c>
      <c r="O62" s="1">
        <v>26.163625</v>
      </c>
      <c r="P62" s="1">
        <v>26.163625</v>
      </c>
    </row>
    <row r="63" spans="2:16" ht="14.45" x14ac:dyDescent="0.55000000000000004">
      <c r="B63" t="s">
        <v>59</v>
      </c>
      <c r="C63" t="s">
        <v>2091</v>
      </c>
      <c r="D63">
        <v>2</v>
      </c>
      <c r="E63">
        <v>7.0000000000000001E-3</v>
      </c>
      <c r="F63">
        <v>0.22500000000000001</v>
      </c>
      <c r="G63" t="s">
        <v>2039</v>
      </c>
      <c r="H63">
        <v>0</v>
      </c>
      <c r="I63" t="s">
        <v>2076</v>
      </c>
      <c r="J63" s="1">
        <v>17.126865671641788</v>
      </c>
      <c r="K63" s="1">
        <v>3.2673811549972118</v>
      </c>
      <c r="L63" s="1" t="s">
        <v>2040</v>
      </c>
      <c r="M63" s="1" t="s">
        <v>2040</v>
      </c>
      <c r="N63" s="1" t="s">
        <v>2040</v>
      </c>
      <c r="O63" s="1" t="s">
        <v>2040</v>
      </c>
      <c r="P63" s="1" t="s">
        <v>2040</v>
      </c>
    </row>
    <row r="64" spans="2:16" ht="14.45" x14ac:dyDescent="0.55000000000000004">
      <c r="B64" t="s">
        <v>60</v>
      </c>
      <c r="C64" t="s">
        <v>2092</v>
      </c>
      <c r="D64">
        <v>8</v>
      </c>
      <c r="E64">
        <v>0.09</v>
      </c>
      <c r="F64">
        <v>0.72799999999999998</v>
      </c>
      <c r="G64" t="s">
        <v>2034</v>
      </c>
      <c r="H64">
        <v>89.15</v>
      </c>
      <c r="I64" t="s">
        <v>2076</v>
      </c>
      <c r="J64" s="1">
        <v>14.380272550292018</v>
      </c>
      <c r="K64" s="1">
        <v>6.5246657355164022</v>
      </c>
      <c r="L64" s="1">
        <v>27.821625000000001</v>
      </c>
      <c r="M64" s="1">
        <v>27.716312500000001</v>
      </c>
      <c r="N64" s="1">
        <v>32.378500000000003</v>
      </c>
      <c r="O64" s="1">
        <v>29.472625000000001</v>
      </c>
      <c r="P64" s="1">
        <v>27.336874999999999</v>
      </c>
    </row>
    <row r="65" spans="2:16" ht="14.45" x14ac:dyDescent="0.55000000000000004">
      <c r="B65" t="s">
        <v>61</v>
      </c>
      <c r="C65" t="s">
        <v>3900</v>
      </c>
      <c r="D65">
        <v>1</v>
      </c>
      <c r="E65" t="s">
        <v>2040</v>
      </c>
      <c r="F65">
        <v>0.33</v>
      </c>
      <c r="G65" t="s">
        <v>2034</v>
      </c>
      <c r="H65">
        <v>0</v>
      </c>
      <c r="I65" t="s">
        <v>2076</v>
      </c>
      <c r="J65" s="1">
        <v>16.144736842105264</v>
      </c>
      <c r="K65" s="1">
        <v>5.2567235202659282</v>
      </c>
      <c r="L65" s="1" t="s">
        <v>2040</v>
      </c>
      <c r="M65" s="1" t="s">
        <v>2040</v>
      </c>
      <c r="N65" s="1" t="s">
        <v>2040</v>
      </c>
      <c r="O65" s="1" t="s">
        <v>2040</v>
      </c>
      <c r="P65" s="1" t="s">
        <v>2040</v>
      </c>
    </row>
    <row r="66" spans="2:16" ht="14.45" x14ac:dyDescent="0.55000000000000004">
      <c r="B66" t="s">
        <v>62</v>
      </c>
      <c r="C66" t="s">
        <v>2093</v>
      </c>
      <c r="D66">
        <v>21</v>
      </c>
      <c r="E66">
        <v>3.9E-2</v>
      </c>
      <c r="F66">
        <v>1.19</v>
      </c>
      <c r="G66" t="s">
        <v>2034</v>
      </c>
      <c r="H66">
        <v>580.4</v>
      </c>
      <c r="I66" t="s">
        <v>2076</v>
      </c>
      <c r="J66" s="1">
        <v>17.861245465538087</v>
      </c>
      <c r="K66" s="1">
        <v>4.990248871434531</v>
      </c>
      <c r="L66" s="1">
        <v>21.445</v>
      </c>
      <c r="M66" s="1">
        <v>18.910374999999998</v>
      </c>
      <c r="N66" s="1">
        <v>28.189812499999999</v>
      </c>
      <c r="O66" s="1">
        <v>22.254625000000001</v>
      </c>
      <c r="P66" s="1">
        <v>19.679625000000001</v>
      </c>
    </row>
    <row r="67" spans="2:16" ht="14.45" x14ac:dyDescent="0.55000000000000004">
      <c r="B67" t="s">
        <v>63</v>
      </c>
      <c r="C67" t="s">
        <v>2094</v>
      </c>
      <c r="D67">
        <v>4</v>
      </c>
      <c r="E67">
        <v>1.7000000000000001E-2</v>
      </c>
      <c r="F67">
        <v>0.61499999999999999</v>
      </c>
      <c r="G67" t="s">
        <v>2034</v>
      </c>
      <c r="H67">
        <v>26.299999999999997</v>
      </c>
      <c r="I67" t="s">
        <v>2076</v>
      </c>
      <c r="J67" s="1">
        <v>12.96</v>
      </c>
      <c r="K67" s="1">
        <v>6.0369209876543204</v>
      </c>
      <c r="L67" s="1">
        <v>20.422499999999999</v>
      </c>
      <c r="M67" s="1">
        <v>20.422499999999999</v>
      </c>
      <c r="N67" s="1">
        <v>27.579125000000001</v>
      </c>
      <c r="O67" s="1">
        <v>23.4891875</v>
      </c>
      <c r="P67" s="1">
        <v>20.422499999999999</v>
      </c>
    </row>
    <row r="68" spans="2:16" ht="14.45" x14ac:dyDescent="0.55000000000000004">
      <c r="B68" t="s">
        <v>64</v>
      </c>
      <c r="C68" t="s">
        <v>2095</v>
      </c>
      <c r="D68">
        <v>10</v>
      </c>
      <c r="E68">
        <v>1.6E-2</v>
      </c>
      <c r="F68">
        <v>0.27500000000000002</v>
      </c>
      <c r="G68" t="s">
        <v>2034</v>
      </c>
      <c r="H68">
        <v>852.9</v>
      </c>
      <c r="I68" t="s">
        <v>2076</v>
      </c>
      <c r="J68" s="1">
        <v>10.595655220742817</v>
      </c>
      <c r="K68" s="1">
        <v>8.0768915955242644</v>
      </c>
      <c r="L68" s="1">
        <v>33.833500000000001</v>
      </c>
      <c r="M68" s="1">
        <v>34.147187500000001</v>
      </c>
      <c r="N68" s="1">
        <v>40.4206875</v>
      </c>
      <c r="O68" s="1">
        <v>36.099312500000003</v>
      </c>
      <c r="P68" s="1">
        <v>34.396374999999999</v>
      </c>
    </row>
    <row r="69" spans="2:16" ht="14.45" x14ac:dyDescent="0.55000000000000004">
      <c r="B69" t="s">
        <v>65</v>
      </c>
      <c r="C69" t="s">
        <v>2096</v>
      </c>
      <c r="D69">
        <v>19</v>
      </c>
      <c r="E69">
        <v>2.9000000000000001E-2</v>
      </c>
      <c r="F69">
        <v>2.2320000000000002</v>
      </c>
      <c r="G69" t="s">
        <v>2034</v>
      </c>
      <c r="H69">
        <v>52.6</v>
      </c>
      <c r="I69" t="s">
        <v>2076</v>
      </c>
      <c r="J69" s="1">
        <v>13.970366175915439</v>
      </c>
      <c r="K69" s="1">
        <v>4.607320175803352</v>
      </c>
      <c r="L69" s="1">
        <v>26.831812500000002</v>
      </c>
      <c r="M69" s="1">
        <v>26.330375</v>
      </c>
      <c r="N69" s="1">
        <v>29.884875000000001</v>
      </c>
      <c r="O69" s="1">
        <v>28.201125000000001</v>
      </c>
      <c r="P69" s="1">
        <v>26.212</v>
      </c>
    </row>
    <row r="70" spans="2:16" ht="14.45" x14ac:dyDescent="0.55000000000000004">
      <c r="B70" t="s">
        <v>66</v>
      </c>
      <c r="C70" t="s">
        <v>2097</v>
      </c>
      <c r="D70">
        <v>28</v>
      </c>
      <c r="E70">
        <v>1.2E-2</v>
      </c>
      <c r="F70">
        <v>0.36</v>
      </c>
      <c r="G70" t="s">
        <v>2034</v>
      </c>
      <c r="H70">
        <v>2905.5</v>
      </c>
      <c r="I70" t="s">
        <v>2076</v>
      </c>
      <c r="J70" s="1">
        <v>12.966101694915254</v>
      </c>
      <c r="K70" s="1">
        <v>6.5978571193568367</v>
      </c>
      <c r="L70" s="1">
        <v>22.034500000000001</v>
      </c>
      <c r="M70" s="1">
        <v>23.738</v>
      </c>
      <c r="N70" s="1">
        <v>29.253625</v>
      </c>
      <c r="O70" s="1">
        <v>25.9861875</v>
      </c>
      <c r="P70" s="1">
        <v>22.553687499999999</v>
      </c>
    </row>
    <row r="71" spans="2:16" ht="14.45" x14ac:dyDescent="0.55000000000000004">
      <c r="B71" t="s">
        <v>67</v>
      </c>
      <c r="C71" t="s">
        <v>2098</v>
      </c>
      <c r="D71">
        <v>18</v>
      </c>
      <c r="E71">
        <v>1.3000000000000001E-2</v>
      </c>
      <c r="F71">
        <v>0.90500000000000003</v>
      </c>
      <c r="G71" t="s">
        <v>2034</v>
      </c>
      <c r="H71">
        <v>2466.8999999999996</v>
      </c>
      <c r="I71" t="s">
        <v>2076</v>
      </c>
      <c r="J71" s="1">
        <v>13.89959552700452</v>
      </c>
      <c r="K71" s="1">
        <v>5.8873658127368831</v>
      </c>
      <c r="L71" s="1">
        <v>19.310187500000001</v>
      </c>
      <c r="M71" s="1">
        <v>18.040624999999999</v>
      </c>
      <c r="N71" s="1">
        <v>23.464625000000002</v>
      </c>
      <c r="O71" s="1">
        <v>19.713312500000001</v>
      </c>
      <c r="P71" s="1">
        <v>17.848375000000001</v>
      </c>
    </row>
    <row r="72" spans="2:16" ht="14.45" x14ac:dyDescent="0.55000000000000004">
      <c r="B72" t="s">
        <v>68</v>
      </c>
      <c r="C72" t="s">
        <v>2099</v>
      </c>
      <c r="D72">
        <v>2</v>
      </c>
      <c r="E72">
        <v>3.5000000000000003E-2</v>
      </c>
      <c r="F72">
        <v>0.22500000000000001</v>
      </c>
      <c r="G72" t="s">
        <v>2034</v>
      </c>
      <c r="H72">
        <v>13.25</v>
      </c>
      <c r="I72" t="s">
        <v>2076</v>
      </c>
      <c r="J72" s="1">
        <v>14.236714975845411</v>
      </c>
      <c r="K72" s="1">
        <v>4.02740762692234</v>
      </c>
      <c r="L72" s="1">
        <v>39.158312500000001</v>
      </c>
      <c r="M72" s="1">
        <v>37.7331875</v>
      </c>
      <c r="N72" s="1">
        <v>47.727375000000002</v>
      </c>
      <c r="O72" s="1">
        <v>41.246312500000002</v>
      </c>
      <c r="P72" s="1">
        <v>39.158312500000001</v>
      </c>
    </row>
    <row r="73" spans="2:16" ht="14.45" x14ac:dyDescent="0.55000000000000004">
      <c r="B73" t="s">
        <v>69</v>
      </c>
      <c r="C73" t="s">
        <v>2100</v>
      </c>
      <c r="D73">
        <v>11</v>
      </c>
      <c r="E73">
        <v>5.2000000000000005E-2</v>
      </c>
      <c r="F73">
        <v>0.70100000000000007</v>
      </c>
      <c r="G73" t="s">
        <v>2034</v>
      </c>
      <c r="H73">
        <v>0</v>
      </c>
      <c r="I73" t="s">
        <v>2076</v>
      </c>
      <c r="J73" s="1">
        <v>17.523435137586937</v>
      </c>
      <c r="K73" s="1">
        <v>4.6345371015626817</v>
      </c>
      <c r="L73" s="1">
        <v>37.947875000000003</v>
      </c>
      <c r="M73" s="1">
        <v>54.061</v>
      </c>
      <c r="N73" s="1">
        <v>54.061</v>
      </c>
      <c r="O73" s="1">
        <v>54.061</v>
      </c>
      <c r="P73" s="1">
        <v>54.061</v>
      </c>
    </row>
    <row r="74" spans="2:16" ht="14.45" x14ac:dyDescent="0.55000000000000004">
      <c r="B74" t="s">
        <v>70</v>
      </c>
      <c r="C74" t="s">
        <v>2101</v>
      </c>
      <c r="D74">
        <v>17</v>
      </c>
      <c r="E74">
        <v>3.5000000000000003E-2</v>
      </c>
      <c r="F74">
        <v>0.76800000000000002</v>
      </c>
      <c r="G74" t="s">
        <v>2034</v>
      </c>
      <c r="H74">
        <v>23964.45</v>
      </c>
      <c r="I74" t="s">
        <v>2076</v>
      </c>
      <c r="J74" s="1">
        <v>12.550091074681237</v>
      </c>
      <c r="K74" s="1">
        <v>6.6695574587056594</v>
      </c>
      <c r="L74" s="1">
        <v>22.9951875</v>
      </c>
      <c r="M74" s="1">
        <v>21.673375</v>
      </c>
      <c r="N74" s="1">
        <v>26.662375000000001</v>
      </c>
      <c r="O74" s="1">
        <v>23.708625000000001</v>
      </c>
      <c r="P74" s="1">
        <v>21.88</v>
      </c>
    </row>
    <row r="75" spans="2:16" ht="14.45" x14ac:dyDescent="0.55000000000000004">
      <c r="B75" t="s">
        <v>71</v>
      </c>
      <c r="C75" t="s">
        <v>2102</v>
      </c>
      <c r="D75">
        <v>4</v>
      </c>
      <c r="E75">
        <v>1.2E-2</v>
      </c>
      <c r="F75">
        <v>0.57999999999999996</v>
      </c>
      <c r="G75" t="s">
        <v>2034</v>
      </c>
      <c r="H75">
        <v>10.899999999999999</v>
      </c>
      <c r="I75" t="s">
        <v>2076</v>
      </c>
      <c r="J75" s="1">
        <v>23.677165354330707</v>
      </c>
      <c r="K75" s="1">
        <v>3.8268374182859364</v>
      </c>
      <c r="L75" s="1">
        <v>27.967500000000001</v>
      </c>
      <c r="M75" s="1">
        <v>27.967500000000001</v>
      </c>
      <c r="N75" s="1">
        <v>63.970187500000002</v>
      </c>
      <c r="O75" s="1">
        <v>48.823812500000003</v>
      </c>
      <c r="P75" s="1">
        <v>27.967500000000001</v>
      </c>
    </row>
    <row r="76" spans="2:16" ht="14.45" x14ac:dyDescent="0.55000000000000004">
      <c r="B76" t="s">
        <v>72</v>
      </c>
      <c r="C76" t="s">
        <v>2103</v>
      </c>
      <c r="D76">
        <v>25</v>
      </c>
      <c r="E76">
        <v>2.9000000000000001E-2</v>
      </c>
      <c r="F76">
        <v>1.5429999999999999</v>
      </c>
      <c r="G76" t="s">
        <v>2034</v>
      </c>
      <c r="H76">
        <v>10991.4</v>
      </c>
      <c r="I76" t="s">
        <v>2076</v>
      </c>
      <c r="J76" s="1">
        <v>14.26532918903645</v>
      </c>
      <c r="K76" s="1">
        <v>5.2873575670566106</v>
      </c>
      <c r="L76" s="1">
        <v>22.132999999999999</v>
      </c>
      <c r="M76" s="1">
        <v>19.9066875</v>
      </c>
      <c r="N76" s="1">
        <v>24.5516875</v>
      </c>
      <c r="O76" s="1">
        <v>21.257625000000001</v>
      </c>
      <c r="P76" s="1">
        <v>20.134374999999999</v>
      </c>
    </row>
    <row r="77" spans="2:16" ht="14.45" x14ac:dyDescent="0.55000000000000004">
      <c r="B77" t="s">
        <v>73</v>
      </c>
      <c r="C77" t="s">
        <v>2104</v>
      </c>
      <c r="D77">
        <v>3</v>
      </c>
      <c r="E77">
        <v>2.1000000000000001E-2</v>
      </c>
      <c r="F77">
        <v>0.42699999999999999</v>
      </c>
      <c r="G77" t="s">
        <v>2039</v>
      </c>
      <c r="H77">
        <v>0</v>
      </c>
      <c r="I77" t="s">
        <v>2076</v>
      </c>
      <c r="J77" s="1">
        <v>13.493919550982227</v>
      </c>
      <c r="K77" s="1">
        <v>4.8040761929771358</v>
      </c>
      <c r="L77" s="1" t="s">
        <v>2040</v>
      </c>
      <c r="M77" s="1" t="s">
        <v>2040</v>
      </c>
      <c r="N77" s="1" t="s">
        <v>2040</v>
      </c>
      <c r="O77" s="1" t="s">
        <v>2040</v>
      </c>
      <c r="P77" s="1" t="s">
        <v>2040</v>
      </c>
    </row>
    <row r="78" spans="2:16" ht="14.45" x14ac:dyDescent="0.55000000000000004">
      <c r="B78" t="s">
        <v>74</v>
      </c>
      <c r="C78" t="s">
        <v>2105</v>
      </c>
      <c r="D78">
        <v>9</v>
      </c>
      <c r="E78">
        <v>1.6E-2</v>
      </c>
      <c r="F78">
        <v>0.40200000000000002</v>
      </c>
      <c r="G78" t="s">
        <v>2034</v>
      </c>
      <c r="H78">
        <v>5.3500000000000005</v>
      </c>
      <c r="I78" t="s">
        <v>2076</v>
      </c>
      <c r="J78" s="1">
        <v>14.521112255406797</v>
      </c>
      <c r="K78" s="1">
        <v>5.6314856632452974</v>
      </c>
      <c r="L78" s="1">
        <v>27.598375000000001</v>
      </c>
      <c r="M78" s="1">
        <v>27.4021875</v>
      </c>
      <c r="N78" s="1">
        <v>27.103625000000001</v>
      </c>
      <c r="O78" s="1">
        <v>27.252875</v>
      </c>
      <c r="P78" s="1">
        <v>27.551500000000001</v>
      </c>
    </row>
    <row r="79" spans="2:16" ht="14.45" x14ac:dyDescent="0.55000000000000004">
      <c r="B79" t="s">
        <v>75</v>
      </c>
      <c r="C79" t="s">
        <v>2106</v>
      </c>
      <c r="D79">
        <v>4</v>
      </c>
      <c r="E79">
        <v>1.3000000000000001E-2</v>
      </c>
      <c r="F79">
        <v>0.88500000000000001</v>
      </c>
      <c r="G79" t="s">
        <v>2034</v>
      </c>
      <c r="H79">
        <v>11.45</v>
      </c>
      <c r="I79" t="s">
        <v>2076</v>
      </c>
      <c r="J79" s="1">
        <v>16.711956521739129</v>
      </c>
      <c r="K79" s="1">
        <v>4.3539496844552854</v>
      </c>
      <c r="L79" s="1">
        <v>25.313124999999999</v>
      </c>
      <c r="M79" s="1">
        <v>25.5761875</v>
      </c>
      <c r="N79" s="1">
        <v>31.049687500000001</v>
      </c>
      <c r="O79" s="1">
        <v>27.2956875</v>
      </c>
      <c r="P79" s="1">
        <v>24.822312499999999</v>
      </c>
    </row>
    <row r="80" spans="2:16" ht="14.45" x14ac:dyDescent="0.55000000000000004">
      <c r="B80" t="s">
        <v>76</v>
      </c>
      <c r="C80" t="s">
        <v>2107</v>
      </c>
      <c r="D80">
        <v>14</v>
      </c>
      <c r="E80">
        <v>3.0000000000000001E-3</v>
      </c>
      <c r="F80">
        <v>0.11900000000000001</v>
      </c>
      <c r="G80" t="s">
        <v>2034</v>
      </c>
      <c r="H80">
        <v>509.04999999999995</v>
      </c>
      <c r="I80" t="s">
        <v>2076</v>
      </c>
      <c r="J80" s="1">
        <v>83.048973143759866</v>
      </c>
      <c r="K80" s="1">
        <v>-0.46271828307419466</v>
      </c>
      <c r="L80" s="1">
        <v>50.663687500000002</v>
      </c>
      <c r="M80" s="1">
        <v>52.275812500000001</v>
      </c>
      <c r="N80" s="1">
        <v>54.976687499999997</v>
      </c>
      <c r="O80" s="1">
        <v>53.1216875</v>
      </c>
      <c r="P80" s="1">
        <v>51.438312500000002</v>
      </c>
    </row>
    <row r="81" spans="2:16" ht="14.45" x14ac:dyDescent="0.55000000000000004">
      <c r="B81" t="s">
        <v>77</v>
      </c>
      <c r="C81" t="s">
        <v>2108</v>
      </c>
      <c r="D81">
        <v>19</v>
      </c>
      <c r="E81">
        <v>0.08</v>
      </c>
      <c r="F81">
        <v>5.157</v>
      </c>
      <c r="G81" t="s">
        <v>2034</v>
      </c>
      <c r="H81">
        <v>38632.699999999997</v>
      </c>
      <c r="I81" t="s">
        <v>2076</v>
      </c>
      <c r="J81" s="1">
        <v>11.731626635984465</v>
      </c>
      <c r="K81" s="1">
        <v>8.1569560192387573</v>
      </c>
      <c r="L81" s="1">
        <v>24.793187499999998</v>
      </c>
      <c r="M81" s="1">
        <v>23.018125000000001</v>
      </c>
      <c r="N81" s="1">
        <v>24.283999999999999</v>
      </c>
      <c r="O81" s="1">
        <v>23.766999999999999</v>
      </c>
      <c r="P81" s="1">
        <v>22.970624999999998</v>
      </c>
    </row>
    <row r="82" spans="2:16" ht="14.45" x14ac:dyDescent="0.55000000000000004">
      <c r="B82" t="s">
        <v>78</v>
      </c>
      <c r="C82" t="s">
        <v>2109</v>
      </c>
      <c r="D82">
        <v>11</v>
      </c>
      <c r="E82">
        <v>0.01</v>
      </c>
      <c r="F82">
        <v>0.26800000000000002</v>
      </c>
      <c r="G82" t="s">
        <v>2034</v>
      </c>
      <c r="H82">
        <v>236.4</v>
      </c>
      <c r="I82" t="s">
        <v>2076</v>
      </c>
      <c r="J82" s="1">
        <v>15.534290271132377</v>
      </c>
      <c r="K82" s="1">
        <v>4.9668738333498155</v>
      </c>
      <c r="L82" s="1">
        <v>21.903187500000001</v>
      </c>
      <c r="M82" s="1">
        <v>22.651375000000002</v>
      </c>
      <c r="N82" s="1">
        <v>23.504687499999999</v>
      </c>
      <c r="O82" s="1">
        <v>23.422875000000001</v>
      </c>
      <c r="P82" s="1">
        <v>21.903187500000001</v>
      </c>
    </row>
    <row r="83" spans="2:16" ht="14.45" x14ac:dyDescent="0.55000000000000004">
      <c r="B83" t="s">
        <v>79</v>
      </c>
      <c r="C83" t="s">
        <v>3901</v>
      </c>
      <c r="D83">
        <v>1</v>
      </c>
      <c r="E83" t="s">
        <v>2040</v>
      </c>
      <c r="F83">
        <v>0</v>
      </c>
      <c r="G83" t="s">
        <v>2034</v>
      </c>
      <c r="H83">
        <v>3.85</v>
      </c>
      <c r="I83" t="s">
        <v>2110</v>
      </c>
      <c r="J83" s="1">
        <v>18.064516129032256</v>
      </c>
      <c r="K83" s="1">
        <v>-3.7500000638621205</v>
      </c>
      <c r="L83" s="1">
        <v>47.454500000000003</v>
      </c>
      <c r="M83" s="1">
        <v>47.110312499999999</v>
      </c>
      <c r="N83" s="1">
        <v>46.766125000000002</v>
      </c>
      <c r="O83" s="1">
        <v>46.938187499999998</v>
      </c>
      <c r="P83" s="1">
        <v>47.282375000000002</v>
      </c>
    </row>
    <row r="84" spans="2:16" ht="14.45" x14ac:dyDescent="0.55000000000000004">
      <c r="B84" t="s">
        <v>80</v>
      </c>
      <c r="C84" t="s">
        <v>2111</v>
      </c>
      <c r="D84">
        <v>26</v>
      </c>
      <c r="E84">
        <v>2.4E-2</v>
      </c>
      <c r="F84">
        <v>0.26</v>
      </c>
      <c r="G84" t="s">
        <v>2034</v>
      </c>
      <c r="H84">
        <v>10194.950000000001</v>
      </c>
      <c r="I84" t="s">
        <v>2110</v>
      </c>
      <c r="J84" s="1">
        <v>14.148606811145511</v>
      </c>
      <c r="K84" s="1">
        <v>5.3584461882192009</v>
      </c>
      <c r="L84" s="1">
        <v>28.441312499999999</v>
      </c>
      <c r="M84" s="1">
        <v>27.085875000000001</v>
      </c>
      <c r="N84" s="1">
        <v>31.8018125</v>
      </c>
      <c r="O84" s="1">
        <v>28.590875</v>
      </c>
      <c r="P84" s="1">
        <v>27.109312500000001</v>
      </c>
    </row>
    <row r="85" spans="2:16" ht="14.45" x14ac:dyDescent="0.55000000000000004">
      <c r="B85" t="s">
        <v>81</v>
      </c>
      <c r="C85" t="s">
        <v>2112</v>
      </c>
      <c r="D85">
        <v>28</v>
      </c>
      <c r="E85">
        <v>2.5000000000000001E-2</v>
      </c>
      <c r="F85">
        <v>1.0509999999999999</v>
      </c>
      <c r="G85" t="s">
        <v>2034</v>
      </c>
      <c r="H85">
        <v>1786.1</v>
      </c>
      <c r="I85" t="s">
        <v>2110</v>
      </c>
      <c r="J85" s="1">
        <v>13.825005017057995</v>
      </c>
      <c r="K85" s="1">
        <v>5.7174162213620843</v>
      </c>
      <c r="L85" s="1">
        <v>21.075687500000001</v>
      </c>
      <c r="M85" s="1">
        <v>20.901375000000002</v>
      </c>
      <c r="N85" s="1">
        <v>26.9698125</v>
      </c>
      <c r="O85" s="1">
        <v>23.154687500000001</v>
      </c>
      <c r="P85" s="1">
        <v>20.2146875</v>
      </c>
    </row>
    <row r="86" spans="2:16" ht="14.45" x14ac:dyDescent="0.55000000000000004">
      <c r="B86" t="s">
        <v>82</v>
      </c>
      <c r="C86" t="s">
        <v>2113</v>
      </c>
      <c r="D86">
        <v>4</v>
      </c>
      <c r="E86">
        <v>1.7000000000000001E-2</v>
      </c>
      <c r="F86">
        <v>0.40800000000000003</v>
      </c>
      <c r="G86" t="s">
        <v>2039</v>
      </c>
      <c r="H86">
        <v>0</v>
      </c>
      <c r="I86" t="s">
        <v>2110</v>
      </c>
      <c r="J86" s="1">
        <v>14.731509625126646</v>
      </c>
      <c r="K86" s="1">
        <v>5.2360969876025623</v>
      </c>
      <c r="L86" s="1" t="s">
        <v>2040</v>
      </c>
      <c r="M86" s="1" t="s">
        <v>2040</v>
      </c>
      <c r="N86" s="1" t="s">
        <v>2040</v>
      </c>
      <c r="O86" s="1" t="s">
        <v>2040</v>
      </c>
      <c r="P86" s="1" t="s">
        <v>2040</v>
      </c>
    </row>
    <row r="87" spans="2:16" ht="14.45" x14ac:dyDescent="0.55000000000000004">
      <c r="B87" t="s">
        <v>83</v>
      </c>
      <c r="C87" t="s">
        <v>2114</v>
      </c>
      <c r="D87">
        <v>2</v>
      </c>
      <c r="E87">
        <v>1.4E-2</v>
      </c>
      <c r="F87">
        <v>0.19</v>
      </c>
      <c r="G87" t="s">
        <v>2034</v>
      </c>
      <c r="H87">
        <v>0</v>
      </c>
      <c r="I87" t="s">
        <v>2110</v>
      </c>
      <c r="J87" s="1">
        <v>13.734939759036143</v>
      </c>
      <c r="K87" s="1">
        <v>6.4616668828886228</v>
      </c>
      <c r="L87" s="1">
        <v>37.415875</v>
      </c>
      <c r="M87" s="1">
        <v>37.415875</v>
      </c>
      <c r="N87" s="1">
        <v>37.415875</v>
      </c>
      <c r="O87" s="1">
        <v>37.415875</v>
      </c>
      <c r="P87" s="1">
        <v>37.415875</v>
      </c>
    </row>
    <row r="88" spans="2:16" ht="14.45" x14ac:dyDescent="0.55000000000000004">
      <c r="B88" t="s">
        <v>84</v>
      </c>
      <c r="C88" t="s">
        <v>3902</v>
      </c>
      <c r="D88">
        <v>1</v>
      </c>
      <c r="E88" t="s">
        <v>2040</v>
      </c>
      <c r="F88">
        <v>0.56000000000000005</v>
      </c>
      <c r="G88" t="s">
        <v>2034</v>
      </c>
      <c r="H88">
        <v>0</v>
      </c>
      <c r="I88" t="s">
        <v>2110</v>
      </c>
      <c r="J88" s="1">
        <v>13.695652173913041</v>
      </c>
      <c r="K88" s="1">
        <v>5.8020051218372215</v>
      </c>
      <c r="L88" s="1" t="s">
        <v>2040</v>
      </c>
      <c r="M88" s="1" t="s">
        <v>2040</v>
      </c>
      <c r="N88" s="1" t="s">
        <v>2040</v>
      </c>
      <c r="O88" s="1" t="s">
        <v>2040</v>
      </c>
      <c r="P88" s="1" t="s">
        <v>2040</v>
      </c>
    </row>
    <row r="89" spans="2:16" ht="14.45" x14ac:dyDescent="0.55000000000000004">
      <c r="B89" t="s">
        <v>85</v>
      </c>
      <c r="C89" t="s">
        <v>3903</v>
      </c>
      <c r="D89">
        <v>1</v>
      </c>
      <c r="E89" t="s">
        <v>2040</v>
      </c>
      <c r="F89">
        <v>0.56000000000000005</v>
      </c>
      <c r="G89" t="s">
        <v>2039</v>
      </c>
      <c r="H89">
        <v>0</v>
      </c>
      <c r="I89" t="s">
        <v>2110</v>
      </c>
      <c r="J89" s="1">
        <v>13.931947069943289</v>
      </c>
      <c r="K89" s="1">
        <v>5.6748333421739074</v>
      </c>
      <c r="L89" s="1" t="s">
        <v>2040</v>
      </c>
      <c r="M89" s="1" t="s">
        <v>2040</v>
      </c>
      <c r="N89" s="1" t="s">
        <v>2040</v>
      </c>
      <c r="O89" s="1" t="s">
        <v>2040</v>
      </c>
      <c r="P89" s="1" t="s">
        <v>2040</v>
      </c>
    </row>
    <row r="90" spans="2:16" ht="14.45" x14ac:dyDescent="0.55000000000000004">
      <c r="B90" t="s">
        <v>86</v>
      </c>
      <c r="C90" t="s">
        <v>3904</v>
      </c>
      <c r="D90" t="s">
        <v>2040</v>
      </c>
      <c r="E90" t="s">
        <v>2040</v>
      </c>
      <c r="F90" t="s">
        <v>2040</v>
      </c>
      <c r="G90" t="s">
        <v>2039</v>
      </c>
      <c r="H90">
        <v>0</v>
      </c>
      <c r="I90" t="s">
        <v>2110</v>
      </c>
      <c r="J90" s="1" t="s">
        <v>2040</v>
      </c>
      <c r="K90" s="1">
        <v>5.4409781475739774</v>
      </c>
      <c r="L90" s="1" t="s">
        <v>2040</v>
      </c>
      <c r="M90" s="1" t="s">
        <v>2040</v>
      </c>
      <c r="N90" s="1" t="s">
        <v>2040</v>
      </c>
      <c r="O90" s="1" t="s">
        <v>2040</v>
      </c>
      <c r="P90" s="1" t="s">
        <v>2040</v>
      </c>
    </row>
    <row r="91" spans="2:16" ht="14.45" x14ac:dyDescent="0.55000000000000004">
      <c r="B91" t="s">
        <v>87</v>
      </c>
      <c r="C91" t="s">
        <v>3905</v>
      </c>
      <c r="D91" t="s">
        <v>2040</v>
      </c>
      <c r="E91" t="s">
        <v>2040</v>
      </c>
      <c r="F91" t="s">
        <v>2040</v>
      </c>
      <c r="G91" t="s">
        <v>2039</v>
      </c>
      <c r="H91">
        <v>0</v>
      </c>
      <c r="I91" t="s">
        <v>2110</v>
      </c>
      <c r="J91" s="1" t="s">
        <v>2040</v>
      </c>
      <c r="K91" s="1">
        <v>3.9722222222222232</v>
      </c>
      <c r="L91" s="1" t="s">
        <v>2040</v>
      </c>
      <c r="M91" s="1" t="s">
        <v>2040</v>
      </c>
      <c r="N91" s="1" t="s">
        <v>2040</v>
      </c>
      <c r="O91" s="1" t="s">
        <v>2040</v>
      </c>
      <c r="P91" s="1" t="s">
        <v>2040</v>
      </c>
    </row>
    <row r="92" spans="2:16" ht="14.45" x14ac:dyDescent="0.55000000000000004">
      <c r="B92" t="s">
        <v>88</v>
      </c>
      <c r="C92" t="s">
        <v>2115</v>
      </c>
      <c r="D92">
        <v>17</v>
      </c>
      <c r="E92">
        <v>3.2000000000000001E-2</v>
      </c>
      <c r="F92">
        <v>0.64100000000000001</v>
      </c>
      <c r="G92" t="s">
        <v>2034</v>
      </c>
      <c r="H92">
        <v>7442.5</v>
      </c>
      <c r="I92" t="s">
        <v>2110</v>
      </c>
      <c r="J92" s="1">
        <v>10.730444262741891</v>
      </c>
      <c r="K92" s="1">
        <v>6.6548134901729155</v>
      </c>
      <c r="L92" s="1">
        <v>30.150625000000002</v>
      </c>
      <c r="M92" s="1">
        <v>29.994499999999999</v>
      </c>
      <c r="N92" s="1">
        <v>32.874124999999999</v>
      </c>
      <c r="O92" s="1">
        <v>30.5896875</v>
      </c>
      <c r="P92" s="1">
        <v>30.228999999999999</v>
      </c>
    </row>
    <row r="93" spans="2:16" ht="14.45" x14ac:dyDescent="0.55000000000000004">
      <c r="B93" t="s">
        <v>89</v>
      </c>
      <c r="C93" t="s">
        <v>2116</v>
      </c>
      <c r="D93">
        <v>17</v>
      </c>
      <c r="E93">
        <v>3.6000000000000004E-2</v>
      </c>
      <c r="F93">
        <v>0.28899999999999998</v>
      </c>
      <c r="G93" t="s">
        <v>2034</v>
      </c>
      <c r="H93">
        <v>90.85</v>
      </c>
      <c r="I93" t="s">
        <v>2110</v>
      </c>
      <c r="J93" s="1">
        <v>14.242214532871971</v>
      </c>
      <c r="K93" s="1">
        <v>6.0444752410669036</v>
      </c>
      <c r="L93" s="1">
        <v>22.858000000000001</v>
      </c>
      <c r="M93" s="1">
        <v>24.584312499999999</v>
      </c>
      <c r="N93" s="1">
        <v>27.497812499999998</v>
      </c>
      <c r="O93" s="1">
        <v>27.111125000000001</v>
      </c>
      <c r="P93" s="1">
        <v>22.945374999999999</v>
      </c>
    </row>
    <row r="94" spans="2:16" ht="14.45" x14ac:dyDescent="0.55000000000000004">
      <c r="B94" t="s">
        <v>90</v>
      </c>
      <c r="C94" t="s">
        <v>2117</v>
      </c>
      <c r="D94">
        <v>23</v>
      </c>
      <c r="E94">
        <v>1.0999999999999999E-2</v>
      </c>
      <c r="F94">
        <v>0.67300000000000004</v>
      </c>
      <c r="G94" t="s">
        <v>2034</v>
      </c>
      <c r="H94">
        <v>666.30000000000007</v>
      </c>
      <c r="I94" t="s">
        <v>2110</v>
      </c>
      <c r="J94" s="1">
        <v>14.337007874015748</v>
      </c>
      <c r="K94" s="1">
        <v>5.361959524285802</v>
      </c>
      <c r="L94" s="1">
        <v>24.390812499999999</v>
      </c>
      <c r="M94" s="1">
        <v>25.407499999999999</v>
      </c>
      <c r="N94" s="1">
        <v>30.543312499999999</v>
      </c>
      <c r="O94" s="1">
        <v>27.706499999999998</v>
      </c>
      <c r="P94" s="1">
        <v>24.890687499999999</v>
      </c>
    </row>
    <row r="95" spans="2:16" ht="14.45" x14ac:dyDescent="0.55000000000000004">
      <c r="B95" t="s">
        <v>91</v>
      </c>
      <c r="C95" t="s">
        <v>2118</v>
      </c>
      <c r="D95">
        <v>33</v>
      </c>
      <c r="E95">
        <v>1.7000000000000001E-2</v>
      </c>
      <c r="F95">
        <v>0.44500000000000001</v>
      </c>
      <c r="G95" t="s">
        <v>2034</v>
      </c>
      <c r="H95">
        <v>27186.3</v>
      </c>
      <c r="I95" t="s">
        <v>2110</v>
      </c>
      <c r="J95" s="1">
        <v>35.537830446672743</v>
      </c>
      <c r="K95" s="1">
        <v>1.6922636646690836</v>
      </c>
      <c r="L95" s="1">
        <v>25.264500000000002</v>
      </c>
      <c r="M95" s="1">
        <v>24.505312499999999</v>
      </c>
      <c r="N95" s="1">
        <v>26.797812499999999</v>
      </c>
      <c r="O95" s="1">
        <v>25.1261875</v>
      </c>
      <c r="P95" s="1">
        <v>24.6083125</v>
      </c>
    </row>
    <row r="96" spans="2:16" ht="14.45" x14ac:dyDescent="0.55000000000000004">
      <c r="B96" t="s">
        <v>92</v>
      </c>
      <c r="C96" t="s">
        <v>2119</v>
      </c>
      <c r="D96">
        <v>18</v>
      </c>
      <c r="E96">
        <v>3.4000000000000002E-2</v>
      </c>
      <c r="F96">
        <v>1.37</v>
      </c>
      <c r="G96" t="s">
        <v>2034</v>
      </c>
      <c r="H96">
        <v>2743.95</v>
      </c>
      <c r="I96" t="s">
        <v>2110</v>
      </c>
      <c r="J96" s="1">
        <v>17.83233726376999</v>
      </c>
      <c r="K96" s="1">
        <v>4.6105071826533006</v>
      </c>
      <c r="L96" s="1">
        <v>27.7421875</v>
      </c>
      <c r="M96" s="1">
        <v>29.318187500000001</v>
      </c>
      <c r="N96" s="1">
        <v>34.582687499999999</v>
      </c>
      <c r="O96" s="1">
        <v>31.246187500000001</v>
      </c>
      <c r="P96" s="1">
        <v>28.016124999999999</v>
      </c>
    </row>
    <row r="97" spans="2:16" ht="14.45" x14ac:dyDescent="0.55000000000000004">
      <c r="B97" t="s">
        <v>93</v>
      </c>
      <c r="C97" t="s">
        <v>2120</v>
      </c>
      <c r="D97">
        <v>6</v>
      </c>
      <c r="E97">
        <v>0.10300000000000001</v>
      </c>
      <c r="F97">
        <v>0.32</v>
      </c>
      <c r="G97" t="s">
        <v>2034</v>
      </c>
      <c r="H97">
        <v>23.5</v>
      </c>
      <c r="I97" t="s">
        <v>2121</v>
      </c>
      <c r="J97" s="1">
        <v>16.619237336368808</v>
      </c>
      <c r="K97" s="1">
        <v>2.1115992598964937</v>
      </c>
      <c r="L97" s="1">
        <v>33.544625000000003</v>
      </c>
      <c r="M97" s="1">
        <v>34.518812500000003</v>
      </c>
      <c r="N97" s="1">
        <v>38.078625000000002</v>
      </c>
      <c r="O97" s="1">
        <v>36.298000000000002</v>
      </c>
      <c r="P97" s="1">
        <v>33.544625000000003</v>
      </c>
    </row>
    <row r="98" spans="2:16" ht="14.45" x14ac:dyDescent="0.55000000000000004">
      <c r="B98" t="s">
        <v>94</v>
      </c>
      <c r="C98" t="s">
        <v>2122</v>
      </c>
      <c r="D98">
        <v>5</v>
      </c>
      <c r="E98">
        <v>0.245</v>
      </c>
      <c r="F98">
        <v>0.80200000000000005</v>
      </c>
      <c r="G98" t="s">
        <v>2034</v>
      </c>
      <c r="H98">
        <v>18.899999999999999</v>
      </c>
      <c r="I98" t="s">
        <v>2121</v>
      </c>
      <c r="J98" s="1">
        <v>6.5236645446996953</v>
      </c>
      <c r="K98" s="1">
        <v>5.5413407590616455</v>
      </c>
      <c r="L98" s="1">
        <v>33.650687499999997</v>
      </c>
      <c r="M98" s="1">
        <v>38.075687500000001</v>
      </c>
      <c r="N98" s="1">
        <v>41.346499999999999</v>
      </c>
      <c r="O98" s="1">
        <v>40.931312499999997</v>
      </c>
      <c r="P98" s="1">
        <v>34.6935</v>
      </c>
    </row>
    <row r="99" spans="2:16" ht="14.45" x14ac:dyDescent="0.55000000000000004">
      <c r="B99" t="s">
        <v>95</v>
      </c>
      <c r="C99" t="s">
        <v>3906</v>
      </c>
      <c r="D99">
        <v>1</v>
      </c>
      <c r="E99" t="s">
        <v>2040</v>
      </c>
      <c r="F99">
        <v>0.6</v>
      </c>
      <c r="G99" t="s">
        <v>2039</v>
      </c>
      <c r="H99">
        <v>0</v>
      </c>
      <c r="I99" t="s">
        <v>2121</v>
      </c>
      <c r="J99" s="1" t="s">
        <v>2040</v>
      </c>
      <c r="K99" s="1">
        <v>5.6786203949306513</v>
      </c>
      <c r="L99" s="1" t="s">
        <v>2040</v>
      </c>
      <c r="M99" s="1" t="s">
        <v>2040</v>
      </c>
      <c r="N99" s="1" t="s">
        <v>2040</v>
      </c>
      <c r="O99" s="1" t="s">
        <v>2040</v>
      </c>
      <c r="P99" s="1" t="s">
        <v>2040</v>
      </c>
    </row>
    <row r="100" spans="2:16" ht="14.45" x14ac:dyDescent="0.55000000000000004">
      <c r="B100" t="s">
        <v>96</v>
      </c>
      <c r="C100" t="s">
        <v>2123</v>
      </c>
      <c r="D100">
        <v>9</v>
      </c>
      <c r="E100">
        <v>8.4000000000000005E-2</v>
      </c>
      <c r="F100">
        <v>1.413</v>
      </c>
      <c r="G100" t="s">
        <v>2034</v>
      </c>
      <c r="H100">
        <v>417.35</v>
      </c>
      <c r="I100" t="s">
        <v>2121</v>
      </c>
      <c r="J100" s="1">
        <v>18.415644171779139</v>
      </c>
      <c r="K100" s="1">
        <v>3.6455076298202767</v>
      </c>
      <c r="L100" s="1">
        <v>26.626999999999999</v>
      </c>
      <c r="M100" s="1">
        <v>28.207812499999999</v>
      </c>
      <c r="N100" s="1">
        <v>30.713875000000002</v>
      </c>
      <c r="O100" s="1">
        <v>28.1603125</v>
      </c>
      <c r="P100" s="1">
        <v>27.372187499999999</v>
      </c>
    </row>
    <row r="101" spans="2:16" ht="14.45" x14ac:dyDescent="0.55000000000000004">
      <c r="B101" t="s">
        <v>97</v>
      </c>
      <c r="C101" t="s">
        <v>2124</v>
      </c>
      <c r="D101">
        <v>3</v>
      </c>
      <c r="E101">
        <v>0.76800000000000002</v>
      </c>
      <c r="F101">
        <v>0.48299999999999998</v>
      </c>
      <c r="G101" t="s">
        <v>2034</v>
      </c>
      <c r="H101">
        <v>3.1</v>
      </c>
      <c r="I101" t="s">
        <v>2121</v>
      </c>
      <c r="J101" s="1">
        <v>35.200000000000003</v>
      </c>
      <c r="K101" s="1">
        <v>1.590909056427066</v>
      </c>
      <c r="L101" s="1" t="s">
        <v>2040</v>
      </c>
      <c r="M101" s="1" t="s">
        <v>2040</v>
      </c>
      <c r="N101" s="1" t="s">
        <v>2040</v>
      </c>
      <c r="O101" s="1" t="s">
        <v>2040</v>
      </c>
      <c r="P101" s="1" t="s">
        <v>2040</v>
      </c>
    </row>
    <row r="102" spans="2:16" ht="14.45" x14ac:dyDescent="0.55000000000000004">
      <c r="B102" t="s">
        <v>98</v>
      </c>
      <c r="C102" t="s">
        <v>2125</v>
      </c>
      <c r="D102">
        <v>5</v>
      </c>
      <c r="E102">
        <v>0.222</v>
      </c>
      <c r="F102">
        <v>0.89800000000000002</v>
      </c>
      <c r="G102" t="s">
        <v>2034</v>
      </c>
      <c r="H102">
        <v>0</v>
      </c>
      <c r="I102" t="s">
        <v>2121</v>
      </c>
      <c r="J102" s="1">
        <v>27.772511848341232</v>
      </c>
      <c r="K102" s="1">
        <v>2.8584040955631407</v>
      </c>
      <c r="L102" s="1" t="s">
        <v>2040</v>
      </c>
      <c r="M102" s="1" t="s">
        <v>2040</v>
      </c>
      <c r="N102" s="1" t="s">
        <v>2040</v>
      </c>
      <c r="O102" s="1" t="s">
        <v>2040</v>
      </c>
      <c r="P102" s="1" t="s">
        <v>2040</v>
      </c>
    </row>
    <row r="103" spans="2:16" ht="14.45" x14ac:dyDescent="0.55000000000000004">
      <c r="B103" t="s">
        <v>99</v>
      </c>
      <c r="C103" t="s">
        <v>3907</v>
      </c>
      <c r="D103" t="s">
        <v>2040</v>
      </c>
      <c r="E103" t="s">
        <v>2040</v>
      </c>
      <c r="F103" t="s">
        <v>2040</v>
      </c>
      <c r="G103" t="s">
        <v>2039</v>
      </c>
      <c r="H103">
        <v>0</v>
      </c>
      <c r="I103" t="s">
        <v>2121</v>
      </c>
      <c r="J103" s="1" t="s">
        <v>2040</v>
      </c>
      <c r="K103" s="1">
        <v>6.8116973524859068</v>
      </c>
      <c r="L103" s="1" t="s">
        <v>2040</v>
      </c>
      <c r="M103" s="1" t="s">
        <v>2040</v>
      </c>
      <c r="N103" s="1" t="s">
        <v>2040</v>
      </c>
      <c r="O103" s="1" t="s">
        <v>2040</v>
      </c>
      <c r="P103" s="1" t="s">
        <v>2040</v>
      </c>
    </row>
    <row r="104" spans="2:16" ht="14.45" x14ac:dyDescent="0.55000000000000004">
      <c r="B104" t="s">
        <v>100</v>
      </c>
      <c r="C104" t="s">
        <v>2126</v>
      </c>
      <c r="D104">
        <v>5</v>
      </c>
      <c r="E104">
        <v>3.6000000000000004E-2</v>
      </c>
      <c r="F104">
        <v>1.498</v>
      </c>
      <c r="G104" t="s">
        <v>2034</v>
      </c>
      <c r="H104">
        <v>0</v>
      </c>
      <c r="I104" t="s">
        <v>2121</v>
      </c>
      <c r="J104" s="1">
        <v>15.470183486238533</v>
      </c>
      <c r="K104" s="1">
        <v>4.901779178793789</v>
      </c>
      <c r="L104" s="1">
        <v>48.322187499999998</v>
      </c>
      <c r="M104" s="1">
        <v>48.555687499999998</v>
      </c>
      <c r="N104" s="1">
        <v>48.815687500000003</v>
      </c>
      <c r="O104" s="1">
        <v>48.815687500000003</v>
      </c>
      <c r="P104" s="1">
        <v>48.322187499999998</v>
      </c>
    </row>
    <row r="105" spans="2:16" ht="14.45" x14ac:dyDescent="0.55000000000000004">
      <c r="B105" t="s">
        <v>101</v>
      </c>
      <c r="C105" t="s">
        <v>2127</v>
      </c>
      <c r="D105">
        <v>5</v>
      </c>
      <c r="E105">
        <v>1.9E-2</v>
      </c>
      <c r="F105">
        <v>0.50600000000000001</v>
      </c>
      <c r="G105" t="s">
        <v>2034</v>
      </c>
      <c r="H105">
        <v>0</v>
      </c>
      <c r="I105" t="s">
        <v>2121</v>
      </c>
      <c r="J105" s="1">
        <v>15.834024896265557</v>
      </c>
      <c r="K105" s="1">
        <v>5.0314465609994183</v>
      </c>
      <c r="L105" s="1">
        <v>23.253625</v>
      </c>
      <c r="M105" s="1">
        <v>26.461187500000001</v>
      </c>
      <c r="N105" s="1">
        <v>31.694687500000001</v>
      </c>
      <c r="O105" s="1">
        <v>29.677312499999999</v>
      </c>
      <c r="P105" s="1">
        <v>23.253625</v>
      </c>
    </row>
    <row r="106" spans="2:16" ht="14.45" x14ac:dyDescent="0.55000000000000004">
      <c r="B106" t="s">
        <v>102</v>
      </c>
      <c r="C106" t="s">
        <v>3908</v>
      </c>
      <c r="D106" t="s">
        <v>2040</v>
      </c>
      <c r="E106" t="s">
        <v>2040</v>
      </c>
      <c r="F106" t="s">
        <v>2040</v>
      </c>
      <c r="G106" t="s">
        <v>2039</v>
      </c>
      <c r="H106">
        <v>0</v>
      </c>
      <c r="I106" t="s">
        <v>2121</v>
      </c>
      <c r="J106" s="1" t="s">
        <v>2040</v>
      </c>
      <c r="K106" s="1">
        <v>7.1026814599770116</v>
      </c>
      <c r="L106" s="1" t="s">
        <v>2040</v>
      </c>
      <c r="M106" s="1" t="s">
        <v>2040</v>
      </c>
      <c r="N106" s="1" t="s">
        <v>2040</v>
      </c>
      <c r="O106" s="1" t="s">
        <v>2040</v>
      </c>
      <c r="P106" s="1" t="s">
        <v>2040</v>
      </c>
    </row>
    <row r="107" spans="2:16" ht="14.45" x14ac:dyDescent="0.55000000000000004">
      <c r="B107" t="s">
        <v>103</v>
      </c>
      <c r="C107" t="s">
        <v>2128</v>
      </c>
      <c r="D107">
        <v>4</v>
      </c>
      <c r="E107">
        <v>4.5999999999999999E-2</v>
      </c>
      <c r="F107">
        <v>0.32300000000000001</v>
      </c>
      <c r="G107" t="s">
        <v>2034</v>
      </c>
      <c r="H107">
        <v>884.75</v>
      </c>
      <c r="I107" t="s">
        <v>2121</v>
      </c>
      <c r="J107" s="1">
        <v>28.493003229278791</v>
      </c>
      <c r="K107" s="1">
        <v>2.8145070620539716</v>
      </c>
      <c r="L107" s="1">
        <v>57.174374999999998</v>
      </c>
      <c r="M107" s="1">
        <v>58.312687500000003</v>
      </c>
      <c r="N107" s="1">
        <v>62.196375000000003</v>
      </c>
      <c r="O107" s="1">
        <v>60.195812500000002</v>
      </c>
      <c r="P107" s="1">
        <v>56.915125000000003</v>
      </c>
    </row>
    <row r="108" spans="2:16" ht="14.45" x14ac:dyDescent="0.55000000000000004">
      <c r="B108" t="s">
        <v>104</v>
      </c>
      <c r="C108" t="s">
        <v>2129</v>
      </c>
      <c r="D108">
        <v>6</v>
      </c>
      <c r="E108">
        <v>0.02</v>
      </c>
      <c r="F108">
        <v>0.41500000000000004</v>
      </c>
      <c r="G108" t="s">
        <v>2034</v>
      </c>
      <c r="H108">
        <v>0</v>
      </c>
      <c r="I108" t="s">
        <v>2121</v>
      </c>
      <c r="J108" s="1">
        <v>14.73936170212766</v>
      </c>
      <c r="K108" s="1">
        <v>5.4355180431745005</v>
      </c>
      <c r="L108" s="1">
        <v>24.321312500000001</v>
      </c>
      <c r="M108" s="1">
        <v>26.780125000000002</v>
      </c>
      <c r="N108" s="1">
        <v>29.401375000000002</v>
      </c>
      <c r="O108" s="1">
        <v>28.181125000000002</v>
      </c>
      <c r="P108" s="1">
        <v>25.379000000000001</v>
      </c>
    </row>
    <row r="109" spans="2:16" ht="14.45" x14ac:dyDescent="0.55000000000000004">
      <c r="B109" t="s">
        <v>105</v>
      </c>
      <c r="C109" t="s">
        <v>3909</v>
      </c>
      <c r="D109" t="s">
        <v>2040</v>
      </c>
      <c r="E109" t="s">
        <v>2040</v>
      </c>
      <c r="F109" t="s">
        <v>2040</v>
      </c>
      <c r="G109" t="s">
        <v>2039</v>
      </c>
      <c r="H109">
        <v>0</v>
      </c>
      <c r="I109" t="s">
        <v>2121</v>
      </c>
      <c r="J109" s="1" t="s">
        <v>2040</v>
      </c>
      <c r="K109" s="1">
        <v>4.9285349503017413</v>
      </c>
      <c r="L109" s="1" t="s">
        <v>2040</v>
      </c>
      <c r="M109" s="1" t="s">
        <v>2040</v>
      </c>
      <c r="N109" s="1" t="s">
        <v>2040</v>
      </c>
      <c r="O109" s="1" t="s">
        <v>2040</v>
      </c>
      <c r="P109" s="1" t="s">
        <v>2040</v>
      </c>
    </row>
    <row r="110" spans="2:16" ht="14.45" x14ac:dyDescent="0.55000000000000004">
      <c r="B110" t="s">
        <v>106</v>
      </c>
      <c r="C110" t="s">
        <v>2130</v>
      </c>
      <c r="D110">
        <v>4</v>
      </c>
      <c r="E110">
        <v>6.0000000000000001E-3</v>
      </c>
      <c r="F110">
        <v>0.215</v>
      </c>
      <c r="G110" t="s">
        <v>2034</v>
      </c>
      <c r="H110">
        <v>2.9499999999999997</v>
      </c>
      <c r="I110" t="s">
        <v>2121</v>
      </c>
      <c r="J110" s="1">
        <v>16.885572139303481</v>
      </c>
      <c r="K110" s="1">
        <v>5.0889571888220138</v>
      </c>
      <c r="L110" s="1">
        <v>28.174812500000002</v>
      </c>
      <c r="M110" s="1">
        <v>28.174812500000002</v>
      </c>
      <c r="N110" s="1">
        <v>28.174812500000002</v>
      </c>
      <c r="O110" s="1">
        <v>28.174812500000002</v>
      </c>
      <c r="P110" s="1">
        <v>28.174812500000002</v>
      </c>
    </row>
    <row r="111" spans="2:16" ht="14.45" x14ac:dyDescent="0.55000000000000004">
      <c r="B111" t="s">
        <v>107</v>
      </c>
      <c r="C111" t="s">
        <v>2131</v>
      </c>
      <c r="D111">
        <v>9</v>
      </c>
      <c r="E111">
        <v>3.6000000000000004E-2</v>
      </c>
      <c r="F111">
        <v>1.073</v>
      </c>
      <c r="G111" t="s">
        <v>2034</v>
      </c>
      <c r="H111">
        <v>51.4</v>
      </c>
      <c r="I111" t="s">
        <v>2121</v>
      </c>
      <c r="J111" s="1">
        <v>16.573779689545539</v>
      </c>
      <c r="K111" s="1">
        <v>4.9136164128227193</v>
      </c>
      <c r="L111" s="1">
        <v>18.010874999999999</v>
      </c>
      <c r="M111" s="1">
        <v>18.3828125</v>
      </c>
      <c r="N111" s="1">
        <v>22.0776875</v>
      </c>
      <c r="O111" s="1">
        <v>19.794</v>
      </c>
      <c r="P111" s="1">
        <v>18.010874999999999</v>
      </c>
    </row>
    <row r="112" spans="2:16" ht="14.45" x14ac:dyDescent="0.55000000000000004">
      <c r="B112" t="s">
        <v>108</v>
      </c>
      <c r="C112" t="s">
        <v>2132</v>
      </c>
      <c r="D112">
        <v>8</v>
      </c>
      <c r="E112">
        <v>7.4999999999999997E-2</v>
      </c>
      <c r="F112">
        <v>0.70599999999999996</v>
      </c>
      <c r="G112" t="s">
        <v>2034</v>
      </c>
      <c r="H112">
        <v>6</v>
      </c>
      <c r="I112" t="s">
        <v>2121</v>
      </c>
      <c r="J112" s="1">
        <v>18.561895228561898</v>
      </c>
      <c r="K112" s="1">
        <v>4.5600358642702901</v>
      </c>
      <c r="L112" s="1">
        <v>21.363312499999999</v>
      </c>
      <c r="M112" s="1">
        <v>21.363312499999999</v>
      </c>
      <c r="N112" s="1">
        <v>21.363312499999999</v>
      </c>
      <c r="O112" s="1">
        <v>21.363312499999999</v>
      </c>
      <c r="P112" s="1">
        <v>21.363312499999999</v>
      </c>
    </row>
    <row r="113" spans="2:16" ht="14.45" x14ac:dyDescent="0.55000000000000004">
      <c r="B113" t="s">
        <v>109</v>
      </c>
      <c r="C113" t="s">
        <v>2133</v>
      </c>
      <c r="D113">
        <v>5</v>
      </c>
      <c r="E113">
        <v>0.35199999999999998</v>
      </c>
      <c r="F113">
        <v>0.50800000000000001</v>
      </c>
      <c r="G113" t="s">
        <v>2034</v>
      </c>
      <c r="H113">
        <v>0</v>
      </c>
      <c r="I113" t="s">
        <v>2121</v>
      </c>
      <c r="J113" s="1">
        <v>15.634674922600619</v>
      </c>
      <c r="K113" s="1">
        <v>4.9447168316831682</v>
      </c>
      <c r="L113" s="1">
        <v>43.671812500000001</v>
      </c>
      <c r="M113" s="1">
        <v>43.671812500000001</v>
      </c>
      <c r="N113" s="1">
        <v>43.671812500000001</v>
      </c>
      <c r="O113" s="1">
        <v>43.671812500000001</v>
      </c>
      <c r="P113" s="1">
        <v>43.671812500000001</v>
      </c>
    </row>
    <row r="114" spans="2:16" ht="14.45" x14ac:dyDescent="0.55000000000000004">
      <c r="B114" t="s">
        <v>110</v>
      </c>
      <c r="C114" t="s">
        <v>2134</v>
      </c>
      <c r="D114">
        <v>6</v>
      </c>
      <c r="E114">
        <v>0.121</v>
      </c>
      <c r="F114">
        <v>0.81300000000000006</v>
      </c>
      <c r="G114" t="s">
        <v>2039</v>
      </c>
      <c r="H114">
        <v>0</v>
      </c>
      <c r="I114" t="s">
        <v>2121</v>
      </c>
      <c r="J114" s="1">
        <v>17.924528301886792</v>
      </c>
      <c r="K114" s="1">
        <v>4.6877192982456144</v>
      </c>
      <c r="L114" s="1" t="s">
        <v>2040</v>
      </c>
      <c r="M114" s="1" t="s">
        <v>2040</v>
      </c>
      <c r="N114" s="1" t="s">
        <v>2040</v>
      </c>
      <c r="O114" s="1" t="s">
        <v>2040</v>
      </c>
      <c r="P114" s="1" t="s">
        <v>2040</v>
      </c>
    </row>
    <row r="115" spans="2:16" ht="14.45" x14ac:dyDescent="0.55000000000000004">
      <c r="B115" t="s">
        <v>111</v>
      </c>
      <c r="C115" t="s">
        <v>2135</v>
      </c>
      <c r="D115">
        <v>5</v>
      </c>
      <c r="E115">
        <v>0.02</v>
      </c>
      <c r="F115">
        <v>0.76800000000000002</v>
      </c>
      <c r="G115" t="s">
        <v>2034</v>
      </c>
      <c r="H115">
        <v>0.5</v>
      </c>
      <c r="I115" t="s">
        <v>2121</v>
      </c>
      <c r="J115" s="1">
        <v>14.146706586826348</v>
      </c>
      <c r="K115" s="1">
        <v>5.5617671957671959</v>
      </c>
      <c r="L115" s="1">
        <v>23.668125</v>
      </c>
      <c r="M115" s="1">
        <v>23.668125</v>
      </c>
      <c r="N115" s="1">
        <v>23.668125</v>
      </c>
      <c r="O115" s="1">
        <v>23.668125</v>
      </c>
      <c r="P115" s="1">
        <v>23.668125</v>
      </c>
    </row>
    <row r="116" spans="2:16" ht="14.45" x14ac:dyDescent="0.55000000000000004">
      <c r="B116" t="s">
        <v>112</v>
      </c>
      <c r="C116" t="s">
        <v>2136</v>
      </c>
      <c r="D116">
        <v>7</v>
      </c>
      <c r="E116">
        <v>1.2E-2</v>
      </c>
      <c r="F116">
        <v>0.46</v>
      </c>
      <c r="G116" t="s">
        <v>2039</v>
      </c>
      <c r="H116">
        <v>0</v>
      </c>
      <c r="I116" t="s">
        <v>2121</v>
      </c>
      <c r="J116" s="1">
        <v>14.352226720647772</v>
      </c>
      <c r="K116" s="1">
        <v>3.2135373074263924</v>
      </c>
      <c r="L116" s="1" t="s">
        <v>2040</v>
      </c>
      <c r="M116" s="1" t="s">
        <v>2040</v>
      </c>
      <c r="N116" s="1" t="s">
        <v>2040</v>
      </c>
      <c r="O116" s="1" t="s">
        <v>2040</v>
      </c>
      <c r="P116" s="1" t="s">
        <v>2040</v>
      </c>
    </row>
    <row r="117" spans="2:16" ht="14.45" x14ac:dyDescent="0.55000000000000004">
      <c r="B117" t="s">
        <v>113</v>
      </c>
      <c r="C117" t="s">
        <v>2137</v>
      </c>
      <c r="D117">
        <v>31</v>
      </c>
      <c r="E117">
        <v>1.2E-2</v>
      </c>
      <c r="F117">
        <v>0.46600000000000003</v>
      </c>
      <c r="G117" t="s">
        <v>2034</v>
      </c>
      <c r="H117">
        <v>26367.1</v>
      </c>
      <c r="I117" t="s">
        <v>2121</v>
      </c>
      <c r="J117" s="1">
        <v>24.077933846850932</v>
      </c>
      <c r="K117" s="1">
        <v>1.399606715360409</v>
      </c>
      <c r="L117" s="1">
        <v>27.090687500000001</v>
      </c>
      <c r="M117" s="1">
        <v>26.349</v>
      </c>
      <c r="N117" s="1">
        <v>29.015812499999999</v>
      </c>
      <c r="O117" s="1">
        <v>27.0918125</v>
      </c>
      <c r="P117" s="1">
        <v>26.4085</v>
      </c>
    </row>
    <row r="118" spans="2:16" ht="14.45" x14ac:dyDescent="0.55000000000000004">
      <c r="B118" t="s">
        <v>114</v>
      </c>
      <c r="C118" t="s">
        <v>2138</v>
      </c>
      <c r="D118">
        <v>6</v>
      </c>
      <c r="E118">
        <v>2.1000000000000001E-2</v>
      </c>
      <c r="F118">
        <v>0.77200000000000002</v>
      </c>
      <c r="G118" t="s">
        <v>2034</v>
      </c>
      <c r="H118">
        <v>51</v>
      </c>
      <c r="I118" t="s">
        <v>2121</v>
      </c>
      <c r="J118" s="1">
        <v>25.651665692577438</v>
      </c>
      <c r="K118" s="1">
        <v>3.0041581643561774</v>
      </c>
      <c r="L118" s="1">
        <v>30.001999999999999</v>
      </c>
      <c r="M118" s="1">
        <v>30.339500000000001</v>
      </c>
      <c r="N118" s="1">
        <v>35.413312500000004</v>
      </c>
      <c r="O118" s="1">
        <v>32.1875</v>
      </c>
      <c r="P118" s="1">
        <v>29.846625</v>
      </c>
    </row>
    <row r="119" spans="2:16" ht="14.45" x14ac:dyDescent="0.55000000000000004">
      <c r="B119" t="s">
        <v>115</v>
      </c>
      <c r="C119" t="s">
        <v>2139</v>
      </c>
      <c r="D119">
        <v>5</v>
      </c>
      <c r="E119">
        <v>0.442</v>
      </c>
      <c r="F119">
        <v>0.76800000000000002</v>
      </c>
      <c r="G119" t="s">
        <v>2034</v>
      </c>
      <c r="H119">
        <v>0</v>
      </c>
      <c r="I119" t="s">
        <v>2121</v>
      </c>
      <c r="J119" s="1">
        <v>13.456738768718804</v>
      </c>
      <c r="K119" s="1">
        <v>4.5048224690514251</v>
      </c>
      <c r="L119" s="1">
        <v>30.516187500000001</v>
      </c>
      <c r="M119" s="1">
        <v>30.516187500000001</v>
      </c>
      <c r="N119" s="1">
        <v>30.516187500000001</v>
      </c>
      <c r="O119" s="1">
        <v>30.516187500000001</v>
      </c>
      <c r="P119" s="1">
        <v>30.516187500000001</v>
      </c>
    </row>
    <row r="120" spans="2:16" ht="14.45" x14ac:dyDescent="0.55000000000000004">
      <c r="B120" t="s">
        <v>116</v>
      </c>
      <c r="C120" t="s">
        <v>2140</v>
      </c>
      <c r="D120">
        <v>12</v>
      </c>
      <c r="E120">
        <v>1.4999999999999999E-2</v>
      </c>
      <c r="F120">
        <v>0.42</v>
      </c>
      <c r="G120" t="s">
        <v>2034</v>
      </c>
      <c r="H120">
        <v>9.8000000000000007</v>
      </c>
      <c r="I120" t="s">
        <v>2121</v>
      </c>
      <c r="J120" s="1">
        <v>22.526858616244091</v>
      </c>
      <c r="K120" s="1">
        <v>3.7052805567449698</v>
      </c>
      <c r="L120" s="1">
        <v>15.161125</v>
      </c>
      <c r="M120" s="1">
        <v>16.313500000000001</v>
      </c>
      <c r="N120" s="1">
        <v>17.377187500000002</v>
      </c>
      <c r="O120" s="1">
        <v>17.377187500000002</v>
      </c>
      <c r="P120" s="1">
        <v>15.161125</v>
      </c>
    </row>
    <row r="121" spans="2:16" ht="14.45" x14ac:dyDescent="0.55000000000000004">
      <c r="B121" t="s">
        <v>117</v>
      </c>
      <c r="C121" t="s">
        <v>2141</v>
      </c>
      <c r="D121">
        <v>3</v>
      </c>
      <c r="E121">
        <v>0.01</v>
      </c>
      <c r="F121">
        <v>0.39</v>
      </c>
      <c r="G121" t="s">
        <v>2039</v>
      </c>
      <c r="H121">
        <v>0</v>
      </c>
      <c r="I121" t="s">
        <v>2121</v>
      </c>
      <c r="J121" s="1">
        <v>14.397429030530262</v>
      </c>
      <c r="K121" s="1" t="s">
        <v>2040</v>
      </c>
      <c r="L121" s="1" t="s">
        <v>2040</v>
      </c>
      <c r="M121" s="1" t="s">
        <v>2040</v>
      </c>
      <c r="N121" s="1" t="s">
        <v>2040</v>
      </c>
      <c r="O121" s="1" t="s">
        <v>2040</v>
      </c>
      <c r="P121" s="1" t="s">
        <v>2040</v>
      </c>
    </row>
    <row r="122" spans="2:16" ht="14.45" x14ac:dyDescent="0.55000000000000004">
      <c r="B122" t="s">
        <v>118</v>
      </c>
      <c r="C122" t="s">
        <v>2142</v>
      </c>
      <c r="D122">
        <v>13</v>
      </c>
      <c r="E122">
        <v>4.3000000000000003E-2</v>
      </c>
      <c r="F122">
        <v>0.50700000000000001</v>
      </c>
      <c r="G122" t="s">
        <v>2034</v>
      </c>
      <c r="H122">
        <v>2993.75</v>
      </c>
      <c r="I122" t="s">
        <v>2121</v>
      </c>
      <c r="J122" s="1">
        <v>13.798062811857939</v>
      </c>
      <c r="K122" s="1">
        <v>5.3491727074751916</v>
      </c>
      <c r="L122" s="1">
        <v>33.024374999999999</v>
      </c>
      <c r="M122" s="1">
        <v>33.069375000000001</v>
      </c>
      <c r="N122" s="1">
        <v>37.676187499999997</v>
      </c>
      <c r="O122" s="1">
        <v>34.9405</v>
      </c>
      <c r="P122" s="1">
        <v>32.514000000000003</v>
      </c>
    </row>
    <row r="123" spans="2:16" ht="14.45" x14ac:dyDescent="0.55000000000000004">
      <c r="B123" t="s">
        <v>119</v>
      </c>
      <c r="C123" t="s">
        <v>2143</v>
      </c>
      <c r="D123">
        <v>4</v>
      </c>
      <c r="E123">
        <v>2.1000000000000001E-2</v>
      </c>
      <c r="F123">
        <v>0.88800000000000001</v>
      </c>
      <c r="G123" t="s">
        <v>2034</v>
      </c>
      <c r="H123">
        <v>0</v>
      </c>
      <c r="I123" t="s">
        <v>2121</v>
      </c>
      <c r="J123" s="1">
        <v>13.087591240875911</v>
      </c>
      <c r="K123" s="1">
        <v>6.3004423541880046</v>
      </c>
      <c r="L123" s="1" t="s">
        <v>2040</v>
      </c>
      <c r="M123" s="1" t="s">
        <v>2040</v>
      </c>
      <c r="N123" s="1" t="s">
        <v>2040</v>
      </c>
      <c r="O123" s="1" t="s">
        <v>2040</v>
      </c>
      <c r="P123" s="1" t="s">
        <v>2040</v>
      </c>
    </row>
    <row r="124" spans="2:16" ht="14.45" x14ac:dyDescent="0.55000000000000004">
      <c r="B124" t="s">
        <v>120</v>
      </c>
      <c r="C124" t="s">
        <v>2144</v>
      </c>
      <c r="D124">
        <v>9</v>
      </c>
      <c r="E124">
        <v>1.0999999999999999E-2</v>
      </c>
      <c r="F124">
        <v>1.1300000000000001</v>
      </c>
      <c r="G124" t="s">
        <v>2034</v>
      </c>
      <c r="H124">
        <v>32.9</v>
      </c>
      <c r="I124" t="s">
        <v>2121</v>
      </c>
      <c r="J124" s="1">
        <v>15.67078631560093</v>
      </c>
      <c r="K124" s="1">
        <v>4.7890525800722372</v>
      </c>
      <c r="L124" s="1">
        <v>42.712625000000003</v>
      </c>
      <c r="M124" s="1">
        <v>25.563312499999999</v>
      </c>
      <c r="N124" s="1">
        <v>31.304312500000002</v>
      </c>
      <c r="O124" s="1">
        <v>28.344999999999999</v>
      </c>
      <c r="P124" s="1">
        <v>31.153124999999999</v>
      </c>
    </row>
    <row r="125" spans="2:16" ht="14.45" x14ac:dyDescent="0.55000000000000004">
      <c r="B125" t="s">
        <v>121</v>
      </c>
      <c r="C125" t="s">
        <v>2145</v>
      </c>
      <c r="D125">
        <v>5</v>
      </c>
      <c r="E125">
        <v>2.7E-2</v>
      </c>
      <c r="F125">
        <v>0.53400000000000003</v>
      </c>
      <c r="G125" t="s">
        <v>2039</v>
      </c>
      <c r="H125">
        <v>0</v>
      </c>
      <c r="I125" t="s">
        <v>2121</v>
      </c>
      <c r="J125" s="1">
        <v>16.270939548434086</v>
      </c>
      <c r="K125" s="1">
        <v>4.1362869010229506</v>
      </c>
      <c r="L125" s="1" t="s">
        <v>2040</v>
      </c>
      <c r="M125" s="1" t="s">
        <v>2040</v>
      </c>
      <c r="N125" s="1" t="s">
        <v>2040</v>
      </c>
      <c r="O125" s="1" t="s">
        <v>2040</v>
      </c>
      <c r="P125" s="1" t="s">
        <v>2040</v>
      </c>
    </row>
    <row r="126" spans="2:16" ht="14.45" x14ac:dyDescent="0.55000000000000004">
      <c r="B126" t="s">
        <v>122</v>
      </c>
      <c r="C126" t="s">
        <v>2146</v>
      </c>
      <c r="D126">
        <v>9</v>
      </c>
      <c r="E126">
        <v>4.9000000000000002E-2</v>
      </c>
      <c r="F126">
        <v>0.63800000000000001</v>
      </c>
      <c r="G126" t="s">
        <v>2034</v>
      </c>
      <c r="H126">
        <v>7.8</v>
      </c>
      <c r="I126" t="s">
        <v>2121</v>
      </c>
      <c r="J126" s="1">
        <v>20.635823849579417</v>
      </c>
      <c r="K126" s="1">
        <v>3.7444093788222435</v>
      </c>
      <c r="L126" s="1">
        <v>21.477875000000001</v>
      </c>
      <c r="M126" s="1">
        <v>24.517624999999999</v>
      </c>
      <c r="N126" s="1">
        <v>37.235374999999998</v>
      </c>
      <c r="O126" s="1">
        <v>26.609500000000001</v>
      </c>
      <c r="P126" s="1">
        <v>22.985312499999999</v>
      </c>
    </row>
    <row r="127" spans="2:16" ht="14.45" x14ac:dyDescent="0.55000000000000004">
      <c r="B127" t="s">
        <v>123</v>
      </c>
      <c r="C127" t="s">
        <v>3910</v>
      </c>
      <c r="D127">
        <v>1</v>
      </c>
      <c r="E127" t="s">
        <v>2040</v>
      </c>
      <c r="F127">
        <v>0.12</v>
      </c>
      <c r="G127" t="s">
        <v>2034</v>
      </c>
      <c r="H127">
        <v>0.15000000000000002</v>
      </c>
      <c r="I127" t="s">
        <v>2121</v>
      </c>
      <c r="J127" s="1">
        <v>14.523809523809524</v>
      </c>
      <c r="K127" s="1">
        <v>5.3005466690708296</v>
      </c>
      <c r="L127" s="1">
        <v>25.709375000000001</v>
      </c>
      <c r="M127" s="1">
        <v>27.344124999999998</v>
      </c>
      <c r="N127" s="1">
        <v>28.9788125</v>
      </c>
      <c r="O127" s="1">
        <v>28.1615</v>
      </c>
      <c r="P127" s="1">
        <v>26.526687500000001</v>
      </c>
    </row>
    <row r="128" spans="2:16" ht="14.45" x14ac:dyDescent="0.55000000000000004">
      <c r="B128" t="s">
        <v>124</v>
      </c>
      <c r="C128" t="s">
        <v>2147</v>
      </c>
      <c r="D128">
        <v>4</v>
      </c>
      <c r="E128">
        <v>1.4999999999999999E-2</v>
      </c>
      <c r="F128">
        <v>0.48299999999999998</v>
      </c>
      <c r="G128" t="s">
        <v>2034</v>
      </c>
      <c r="H128">
        <v>0</v>
      </c>
      <c r="I128" t="s">
        <v>2121</v>
      </c>
      <c r="J128" s="1">
        <v>17.64054514480409</v>
      </c>
      <c r="K128" s="1">
        <v>4.2008693310483212</v>
      </c>
      <c r="L128" s="1">
        <v>30.205187500000001</v>
      </c>
      <c r="M128" s="1">
        <v>30.205187500000001</v>
      </c>
      <c r="N128" s="1">
        <v>30.205187500000001</v>
      </c>
      <c r="O128" s="1">
        <v>30.205187500000001</v>
      </c>
      <c r="P128" s="1">
        <v>30.205187500000001</v>
      </c>
    </row>
    <row r="129" spans="2:16" ht="14.45" x14ac:dyDescent="0.55000000000000004">
      <c r="B129" t="s">
        <v>125</v>
      </c>
      <c r="C129" t="s">
        <v>2148</v>
      </c>
      <c r="D129">
        <v>11</v>
      </c>
      <c r="E129">
        <v>4.1000000000000002E-2</v>
      </c>
      <c r="F129">
        <v>0.49399999999999999</v>
      </c>
      <c r="G129" t="s">
        <v>2034</v>
      </c>
      <c r="H129">
        <v>115807.84999999999</v>
      </c>
      <c r="I129" t="s">
        <v>2121</v>
      </c>
      <c r="J129" s="1">
        <v>83.483018867924528</v>
      </c>
      <c r="K129" s="1">
        <v>0.44749808756460741</v>
      </c>
      <c r="L129" s="1">
        <v>39.284812500000001</v>
      </c>
      <c r="M129" s="1">
        <v>40.6901875</v>
      </c>
      <c r="N129" s="1">
        <v>42.996812499999997</v>
      </c>
      <c r="O129" s="1">
        <v>41.627312500000002</v>
      </c>
      <c r="P129" s="1">
        <v>39.798875000000002</v>
      </c>
    </row>
    <row r="130" spans="2:16" ht="14.45" x14ac:dyDescent="0.55000000000000004">
      <c r="B130" t="s">
        <v>126</v>
      </c>
      <c r="C130" t="s">
        <v>2149</v>
      </c>
      <c r="D130">
        <v>9</v>
      </c>
      <c r="E130">
        <v>3.3000000000000002E-2</v>
      </c>
      <c r="F130">
        <v>0.26600000000000001</v>
      </c>
      <c r="G130" t="s">
        <v>2034</v>
      </c>
      <c r="H130">
        <v>273.85000000000002</v>
      </c>
      <c r="I130" t="s">
        <v>2121</v>
      </c>
      <c r="J130" s="1">
        <v>14.791502753737214</v>
      </c>
      <c r="K130" s="1">
        <v>5.4787236265922559</v>
      </c>
      <c r="L130" s="1">
        <v>27.082812499999999</v>
      </c>
      <c r="M130" s="1">
        <v>30.015374999999999</v>
      </c>
      <c r="N130" s="1">
        <v>33.192374999999998</v>
      </c>
      <c r="O130" s="1">
        <v>32.312624999999997</v>
      </c>
      <c r="P130" s="1">
        <v>27.718187499999999</v>
      </c>
    </row>
    <row r="131" spans="2:16" ht="14.45" x14ac:dyDescent="0.55000000000000004">
      <c r="B131" t="s">
        <v>127</v>
      </c>
      <c r="C131" t="s">
        <v>2150</v>
      </c>
      <c r="D131">
        <v>26</v>
      </c>
      <c r="E131">
        <v>2.1000000000000001E-2</v>
      </c>
      <c r="F131">
        <v>0.73099999999999998</v>
      </c>
      <c r="G131" t="s">
        <v>2034</v>
      </c>
      <c r="H131">
        <v>2243</v>
      </c>
      <c r="I131" t="s">
        <v>2121</v>
      </c>
      <c r="J131" s="1">
        <v>14.991558806978052</v>
      </c>
      <c r="K131" s="1">
        <v>5.0672504914716319</v>
      </c>
      <c r="L131" s="1">
        <v>27.2131875</v>
      </c>
      <c r="M131" s="1">
        <v>25.432874999999999</v>
      </c>
      <c r="N131" s="1">
        <v>27.7315</v>
      </c>
      <c r="O131" s="1">
        <v>26.668875</v>
      </c>
      <c r="P131" s="1">
        <v>25.334125</v>
      </c>
    </row>
    <row r="132" spans="2:16" ht="14.45" x14ac:dyDescent="0.55000000000000004">
      <c r="B132" t="s">
        <v>128</v>
      </c>
      <c r="C132" t="s">
        <v>2151</v>
      </c>
      <c r="D132">
        <v>5</v>
      </c>
      <c r="E132">
        <v>4.1000000000000002E-2</v>
      </c>
      <c r="F132">
        <v>0.88400000000000001</v>
      </c>
      <c r="G132" t="s">
        <v>2034</v>
      </c>
      <c r="H132">
        <v>0</v>
      </c>
      <c r="I132" t="s">
        <v>2152</v>
      </c>
      <c r="J132" s="1">
        <v>13.140459363957596</v>
      </c>
      <c r="K132" s="1">
        <v>5.5669226890756303</v>
      </c>
      <c r="L132" s="1">
        <v>23.888500000000001</v>
      </c>
      <c r="M132" s="1">
        <v>23.888500000000001</v>
      </c>
      <c r="N132" s="1">
        <v>23.888500000000001</v>
      </c>
      <c r="O132" s="1">
        <v>23.888500000000001</v>
      </c>
      <c r="P132" s="1">
        <v>23.888500000000001</v>
      </c>
    </row>
    <row r="133" spans="2:16" ht="14.45" x14ac:dyDescent="0.55000000000000004">
      <c r="B133" t="s">
        <v>129</v>
      </c>
      <c r="C133" t="s">
        <v>2153</v>
      </c>
      <c r="D133">
        <v>6</v>
      </c>
      <c r="E133">
        <v>0.02</v>
      </c>
      <c r="F133">
        <v>0.498</v>
      </c>
      <c r="G133" t="s">
        <v>2034</v>
      </c>
      <c r="H133">
        <v>14.2</v>
      </c>
      <c r="I133" t="s">
        <v>2152</v>
      </c>
      <c r="J133" s="1">
        <v>13.947368421052632</v>
      </c>
      <c r="K133" s="1">
        <v>5.8644091589495178</v>
      </c>
      <c r="L133" s="1">
        <v>26.4996875</v>
      </c>
      <c r="M133" s="1">
        <v>26.4996875</v>
      </c>
      <c r="N133" s="1">
        <v>26.4996875</v>
      </c>
      <c r="O133" s="1">
        <v>26.4996875</v>
      </c>
      <c r="P133" s="1">
        <v>26.4996875</v>
      </c>
    </row>
    <row r="134" spans="2:16" ht="14.45" x14ac:dyDescent="0.55000000000000004">
      <c r="B134" t="s">
        <v>130</v>
      </c>
      <c r="C134" t="s">
        <v>2154</v>
      </c>
      <c r="D134">
        <v>15</v>
      </c>
      <c r="E134">
        <v>1.8000000000000002E-2</v>
      </c>
      <c r="F134">
        <v>2.4460000000000002</v>
      </c>
      <c r="G134" t="s">
        <v>2034</v>
      </c>
      <c r="H134">
        <v>109.85</v>
      </c>
      <c r="I134" t="s">
        <v>2152</v>
      </c>
      <c r="J134" s="1">
        <v>26.052664265308657</v>
      </c>
      <c r="K134" s="1">
        <v>3.3819666269368298</v>
      </c>
      <c r="L134" s="1">
        <v>21.329625</v>
      </c>
      <c r="M134" s="1">
        <v>22.942374999999998</v>
      </c>
      <c r="N134" s="1">
        <v>29.793375000000001</v>
      </c>
      <c r="O134" s="1">
        <v>25.3568125</v>
      </c>
      <c r="P134" s="1">
        <v>22.221125000000001</v>
      </c>
    </row>
    <row r="135" spans="2:16" ht="14.45" x14ac:dyDescent="0.55000000000000004">
      <c r="B135" t="s">
        <v>131</v>
      </c>
      <c r="C135" t="s">
        <v>2155</v>
      </c>
      <c r="D135">
        <v>7</v>
      </c>
      <c r="E135">
        <v>4.0000000000000001E-3</v>
      </c>
      <c r="F135">
        <v>0.50900000000000001</v>
      </c>
      <c r="G135" t="s">
        <v>2034</v>
      </c>
      <c r="H135">
        <v>3.25</v>
      </c>
      <c r="I135" t="s">
        <v>2152</v>
      </c>
      <c r="J135" s="1">
        <v>15.154516640253565</v>
      </c>
      <c r="K135" s="1">
        <v>4.9621725490196082</v>
      </c>
      <c r="L135" s="1">
        <v>18.810500000000001</v>
      </c>
      <c r="M135" s="1">
        <v>18.810500000000001</v>
      </c>
      <c r="N135" s="1">
        <v>18.810500000000001</v>
      </c>
      <c r="O135" s="1">
        <v>18.810500000000001</v>
      </c>
      <c r="P135" s="1">
        <v>18.810500000000001</v>
      </c>
    </row>
    <row r="136" spans="2:16" ht="14.45" x14ac:dyDescent="0.55000000000000004">
      <c r="B136" t="s">
        <v>132</v>
      </c>
      <c r="C136" t="s">
        <v>2156</v>
      </c>
      <c r="D136">
        <v>17</v>
      </c>
      <c r="E136">
        <v>1.8000000000000002E-2</v>
      </c>
      <c r="F136">
        <v>0.67400000000000004</v>
      </c>
      <c r="G136" t="s">
        <v>2034</v>
      </c>
      <c r="H136">
        <v>147.9</v>
      </c>
      <c r="I136" t="s">
        <v>2152</v>
      </c>
      <c r="J136" s="1">
        <v>15.330926594464499</v>
      </c>
      <c r="K136" s="1">
        <v>4.6240463939058261</v>
      </c>
      <c r="L136" s="1">
        <v>21.586375</v>
      </c>
      <c r="M136" s="1">
        <v>22.793375000000001</v>
      </c>
      <c r="N136" s="1">
        <v>26.739125000000001</v>
      </c>
      <c r="O136" s="1">
        <v>24.615312500000002</v>
      </c>
      <c r="P136" s="1">
        <v>22.025812500000001</v>
      </c>
    </row>
    <row r="137" spans="2:16" ht="14.45" x14ac:dyDescent="0.55000000000000004">
      <c r="B137" t="s">
        <v>133</v>
      </c>
      <c r="C137" t="s">
        <v>2157</v>
      </c>
      <c r="D137">
        <v>9</v>
      </c>
      <c r="E137">
        <v>2.6000000000000002E-2</v>
      </c>
      <c r="F137">
        <v>0.23900000000000002</v>
      </c>
      <c r="G137" t="s">
        <v>2034</v>
      </c>
      <c r="H137">
        <v>3.1</v>
      </c>
      <c r="I137" t="s">
        <v>2152</v>
      </c>
      <c r="J137" s="1">
        <v>13.928841786525359</v>
      </c>
      <c r="K137" s="1">
        <v>6.5758968754622602</v>
      </c>
      <c r="L137" s="1">
        <v>27.1171875</v>
      </c>
      <c r="M137" s="1">
        <v>26.093499999999999</v>
      </c>
      <c r="N137" s="1">
        <v>25.542312500000001</v>
      </c>
      <c r="O137" s="1">
        <v>25.542312500000001</v>
      </c>
      <c r="P137" s="1">
        <v>26.6723125</v>
      </c>
    </row>
    <row r="138" spans="2:16" ht="14.45" x14ac:dyDescent="0.55000000000000004">
      <c r="B138" t="s">
        <v>134</v>
      </c>
      <c r="C138" t="s">
        <v>2158</v>
      </c>
      <c r="D138">
        <v>25</v>
      </c>
      <c r="E138">
        <v>8.0000000000000002E-3</v>
      </c>
      <c r="F138">
        <v>0.26200000000000001</v>
      </c>
      <c r="G138" t="s">
        <v>2034</v>
      </c>
      <c r="H138">
        <v>2347.5</v>
      </c>
      <c r="I138" t="s">
        <v>2152</v>
      </c>
      <c r="J138" s="1">
        <v>13.386824324324325</v>
      </c>
      <c r="K138" s="1">
        <v>6.0033689406874764</v>
      </c>
      <c r="L138" s="1">
        <v>22.765687499999999</v>
      </c>
      <c r="M138" s="1">
        <v>22.073</v>
      </c>
      <c r="N138" s="1">
        <v>27.847000000000001</v>
      </c>
      <c r="O138" s="1">
        <v>23.815000000000001</v>
      </c>
      <c r="P138" s="1">
        <v>21.982375000000001</v>
      </c>
    </row>
    <row r="139" spans="2:16" ht="14.45" x14ac:dyDescent="0.55000000000000004">
      <c r="B139" t="s">
        <v>135</v>
      </c>
      <c r="C139" t="s">
        <v>2159</v>
      </c>
      <c r="D139">
        <v>7</v>
      </c>
      <c r="E139">
        <v>0.10400000000000001</v>
      </c>
      <c r="F139">
        <v>0.33700000000000002</v>
      </c>
      <c r="G139" t="s">
        <v>2034</v>
      </c>
      <c r="H139">
        <v>474.4</v>
      </c>
      <c r="I139" t="s">
        <v>2152</v>
      </c>
      <c r="J139" s="1">
        <v>42.276144907723854</v>
      </c>
      <c r="K139" s="1">
        <v>1.7183476575907914</v>
      </c>
      <c r="L139" s="1">
        <v>17.540375000000001</v>
      </c>
      <c r="M139" s="1">
        <v>18.983875000000001</v>
      </c>
      <c r="N139" s="1">
        <v>25.7315</v>
      </c>
      <c r="O139" s="1">
        <v>21.530687499999999</v>
      </c>
      <c r="P139" s="1">
        <v>17.578375000000001</v>
      </c>
    </row>
    <row r="140" spans="2:16" ht="14.45" x14ac:dyDescent="0.55000000000000004">
      <c r="B140" t="s">
        <v>136</v>
      </c>
      <c r="C140" t="s">
        <v>2160</v>
      </c>
      <c r="D140">
        <v>2</v>
      </c>
      <c r="E140">
        <v>1.4E-2</v>
      </c>
      <c r="F140">
        <v>0.55000000000000004</v>
      </c>
      <c r="G140" t="s">
        <v>2039</v>
      </c>
      <c r="H140">
        <v>0</v>
      </c>
      <c r="I140" t="s">
        <v>2152</v>
      </c>
      <c r="J140" s="1">
        <v>15.89648798521257</v>
      </c>
      <c r="K140" s="1">
        <v>4.6279069767441863</v>
      </c>
      <c r="L140" s="1" t="s">
        <v>2040</v>
      </c>
      <c r="M140" s="1" t="s">
        <v>2040</v>
      </c>
      <c r="N140" s="1" t="s">
        <v>2040</v>
      </c>
      <c r="O140" s="1" t="s">
        <v>2040</v>
      </c>
      <c r="P140" s="1" t="s">
        <v>2040</v>
      </c>
    </row>
    <row r="141" spans="2:16" ht="14.45" x14ac:dyDescent="0.55000000000000004">
      <c r="B141" t="s">
        <v>137</v>
      </c>
      <c r="C141" t="s">
        <v>3911</v>
      </c>
      <c r="D141">
        <v>1</v>
      </c>
      <c r="E141" t="s">
        <v>2040</v>
      </c>
      <c r="F141">
        <v>0.53</v>
      </c>
      <c r="G141" t="s">
        <v>2039</v>
      </c>
      <c r="H141">
        <v>0</v>
      </c>
      <c r="I141" t="s">
        <v>2152</v>
      </c>
      <c r="J141" s="1">
        <v>14.80851063829787</v>
      </c>
      <c r="K141" s="1">
        <v>6.5102329013480897</v>
      </c>
      <c r="L141" s="1" t="s">
        <v>2040</v>
      </c>
      <c r="M141" s="1" t="s">
        <v>2040</v>
      </c>
      <c r="N141" s="1" t="s">
        <v>2040</v>
      </c>
      <c r="O141" s="1" t="s">
        <v>2040</v>
      </c>
      <c r="P141" s="1" t="s">
        <v>2040</v>
      </c>
    </row>
    <row r="142" spans="2:16" ht="14.45" x14ac:dyDescent="0.55000000000000004">
      <c r="B142" t="s">
        <v>138</v>
      </c>
      <c r="C142" t="s">
        <v>2161</v>
      </c>
      <c r="D142">
        <v>12</v>
      </c>
      <c r="E142">
        <v>0.01</v>
      </c>
      <c r="F142">
        <v>1.3000000000000001E-2</v>
      </c>
      <c r="G142" t="s">
        <v>2034</v>
      </c>
      <c r="H142">
        <v>3896.65</v>
      </c>
      <c r="I142" t="s">
        <v>2152</v>
      </c>
      <c r="J142" s="1">
        <v>72.950495049504951</v>
      </c>
      <c r="K142" s="1">
        <v>-1.1408631874570601</v>
      </c>
      <c r="L142" s="1">
        <v>52.243312500000002</v>
      </c>
      <c r="M142" s="1">
        <v>53.717812500000001</v>
      </c>
      <c r="N142" s="1">
        <v>55.9285</v>
      </c>
      <c r="O142" s="1">
        <v>54.363</v>
      </c>
      <c r="P142" s="1">
        <v>53.126687500000003</v>
      </c>
    </row>
    <row r="143" spans="2:16" ht="14.45" x14ac:dyDescent="0.55000000000000004">
      <c r="B143" t="s">
        <v>139</v>
      </c>
      <c r="C143" t="s">
        <v>3912</v>
      </c>
      <c r="D143">
        <v>1</v>
      </c>
      <c r="E143" t="s">
        <v>2040</v>
      </c>
      <c r="F143">
        <v>1.37</v>
      </c>
      <c r="G143" t="s">
        <v>2039</v>
      </c>
      <c r="H143">
        <v>0</v>
      </c>
      <c r="I143" t="s">
        <v>2152</v>
      </c>
      <c r="J143" s="1">
        <v>17.12962962962963</v>
      </c>
      <c r="K143" s="1">
        <v>4.8723315315315316</v>
      </c>
      <c r="L143" s="1" t="s">
        <v>2040</v>
      </c>
      <c r="M143" s="1" t="s">
        <v>2040</v>
      </c>
      <c r="N143" s="1" t="s">
        <v>2040</v>
      </c>
      <c r="O143" s="1" t="s">
        <v>2040</v>
      </c>
      <c r="P143" s="1" t="s">
        <v>2040</v>
      </c>
    </row>
    <row r="144" spans="2:16" ht="14.45" x14ac:dyDescent="0.55000000000000004">
      <c r="B144" t="s">
        <v>140</v>
      </c>
      <c r="C144" t="s">
        <v>2162</v>
      </c>
      <c r="D144">
        <v>10</v>
      </c>
      <c r="E144">
        <v>2.1999999999999999E-2</v>
      </c>
      <c r="F144">
        <v>-4.1000000000000002E-2</v>
      </c>
      <c r="G144" t="s">
        <v>2034</v>
      </c>
      <c r="H144">
        <v>100.55000000000001</v>
      </c>
      <c r="I144" t="s">
        <v>2152</v>
      </c>
      <c r="J144" s="1">
        <v>44.248704663212429</v>
      </c>
      <c r="K144" s="1">
        <v>3.9407494321226775</v>
      </c>
      <c r="L144" s="1">
        <v>52.576500000000003</v>
      </c>
      <c r="M144" s="1">
        <v>52.576500000000003</v>
      </c>
      <c r="N144" s="1">
        <v>52.576500000000003</v>
      </c>
      <c r="O144" s="1">
        <v>52.576500000000003</v>
      </c>
      <c r="P144" s="1">
        <v>52.576500000000003</v>
      </c>
    </row>
    <row r="145" spans="2:16" ht="14.45" x14ac:dyDescent="0.55000000000000004">
      <c r="B145" t="s">
        <v>141</v>
      </c>
      <c r="C145" t="s">
        <v>2163</v>
      </c>
      <c r="D145">
        <v>3</v>
      </c>
      <c r="E145">
        <v>2.3E-2</v>
      </c>
      <c r="F145">
        <v>0.49299999999999999</v>
      </c>
      <c r="G145" t="s">
        <v>2039</v>
      </c>
      <c r="H145">
        <v>0</v>
      </c>
      <c r="I145" t="s">
        <v>2152</v>
      </c>
      <c r="J145" s="1">
        <v>16.752884998010348</v>
      </c>
      <c r="K145" s="1">
        <v>4.4981830608950748</v>
      </c>
      <c r="L145" s="1" t="s">
        <v>2040</v>
      </c>
      <c r="M145" s="1" t="s">
        <v>2040</v>
      </c>
      <c r="N145" s="1" t="s">
        <v>2040</v>
      </c>
      <c r="O145" s="1" t="s">
        <v>2040</v>
      </c>
      <c r="P145" s="1" t="s">
        <v>2040</v>
      </c>
    </row>
    <row r="146" spans="2:16" ht="14.45" x14ac:dyDescent="0.55000000000000004">
      <c r="B146" t="s">
        <v>142</v>
      </c>
      <c r="C146" t="s">
        <v>3913</v>
      </c>
      <c r="D146">
        <v>1</v>
      </c>
      <c r="E146" t="s">
        <v>2040</v>
      </c>
      <c r="F146">
        <v>0.32</v>
      </c>
      <c r="G146" t="s">
        <v>2039</v>
      </c>
      <c r="H146">
        <v>0</v>
      </c>
      <c r="I146" t="s">
        <v>2152</v>
      </c>
      <c r="J146" s="1">
        <v>10.855263157894736</v>
      </c>
      <c r="K146" s="1">
        <v>6.9420484848484847</v>
      </c>
      <c r="L146" s="1" t="s">
        <v>2040</v>
      </c>
      <c r="M146" s="1" t="s">
        <v>2040</v>
      </c>
      <c r="N146" s="1" t="s">
        <v>2040</v>
      </c>
      <c r="O146" s="1" t="s">
        <v>2040</v>
      </c>
      <c r="P146" s="1" t="s">
        <v>2040</v>
      </c>
    </row>
    <row r="147" spans="2:16" ht="14.45" x14ac:dyDescent="0.55000000000000004">
      <c r="B147" t="s">
        <v>143</v>
      </c>
      <c r="C147" t="s">
        <v>2164</v>
      </c>
      <c r="D147">
        <v>17</v>
      </c>
      <c r="E147">
        <v>3.2000000000000001E-2</v>
      </c>
      <c r="F147">
        <v>-3.7999999999999999E-2</v>
      </c>
      <c r="G147" t="s">
        <v>2034</v>
      </c>
      <c r="H147">
        <v>16746.5</v>
      </c>
      <c r="I147" t="s">
        <v>2152</v>
      </c>
      <c r="J147" s="1">
        <v>227.6</v>
      </c>
      <c r="K147" s="1">
        <v>-1.6246397024670245</v>
      </c>
      <c r="L147" s="1">
        <v>46.68</v>
      </c>
      <c r="M147" s="1">
        <v>45.986312499999997</v>
      </c>
      <c r="N147" s="1">
        <v>49.967624999999998</v>
      </c>
      <c r="O147" s="1">
        <v>47.4191875</v>
      </c>
      <c r="P147" s="1">
        <v>45.473312499999999</v>
      </c>
    </row>
    <row r="148" spans="2:16" ht="14.45" x14ac:dyDescent="0.55000000000000004">
      <c r="B148" t="s">
        <v>144</v>
      </c>
      <c r="C148" t="s">
        <v>2165</v>
      </c>
      <c r="D148">
        <v>10</v>
      </c>
      <c r="E148">
        <v>0.06</v>
      </c>
      <c r="F148">
        <v>0.54700000000000004</v>
      </c>
      <c r="G148" t="s">
        <v>2034</v>
      </c>
      <c r="H148">
        <v>169</v>
      </c>
      <c r="I148" t="s">
        <v>2152</v>
      </c>
      <c r="J148" s="1">
        <v>18.185639229422069</v>
      </c>
      <c r="K148" s="1">
        <v>3.73607871419423</v>
      </c>
      <c r="L148" s="1">
        <v>33.264499999999998</v>
      </c>
      <c r="M148" s="1">
        <v>33.1755</v>
      </c>
      <c r="N148" s="1">
        <v>37.215812499999998</v>
      </c>
      <c r="O148" s="1">
        <v>34.444875000000003</v>
      </c>
      <c r="P148" s="1">
        <v>32.486312499999997</v>
      </c>
    </row>
    <row r="149" spans="2:16" ht="14.45" x14ac:dyDescent="0.55000000000000004">
      <c r="B149" t="s">
        <v>145</v>
      </c>
      <c r="C149" t="s">
        <v>2166</v>
      </c>
      <c r="D149">
        <v>4</v>
      </c>
      <c r="E149">
        <v>5.0000000000000001E-3</v>
      </c>
      <c r="F149">
        <v>0.23300000000000001</v>
      </c>
      <c r="G149" t="s">
        <v>2034</v>
      </c>
      <c r="H149">
        <v>8.5500000000000007</v>
      </c>
      <c r="I149" t="s">
        <v>2152</v>
      </c>
      <c r="J149" s="1">
        <v>18.170212765957448</v>
      </c>
      <c r="K149" s="1">
        <v>4.0906041423680719</v>
      </c>
      <c r="L149" s="1">
        <v>17.0316875</v>
      </c>
      <c r="M149" s="1">
        <v>20.352</v>
      </c>
      <c r="N149" s="1">
        <v>26.258812500000001</v>
      </c>
      <c r="O149" s="1">
        <v>23.506187499999999</v>
      </c>
      <c r="P149" s="1">
        <v>17.197812500000001</v>
      </c>
    </row>
    <row r="150" spans="2:16" ht="14.45" x14ac:dyDescent="0.55000000000000004">
      <c r="B150" t="s">
        <v>146</v>
      </c>
      <c r="C150" t="s">
        <v>3914</v>
      </c>
      <c r="D150">
        <v>1</v>
      </c>
      <c r="E150" t="s">
        <v>2040</v>
      </c>
      <c r="F150">
        <v>0.45</v>
      </c>
      <c r="G150" t="s">
        <v>2034</v>
      </c>
      <c r="H150">
        <v>1.1499999999999999</v>
      </c>
      <c r="I150" t="s">
        <v>2152</v>
      </c>
      <c r="J150" s="1">
        <v>13.87793427230047</v>
      </c>
      <c r="K150" s="1">
        <v>5.1988295932501538</v>
      </c>
      <c r="L150" s="1">
        <v>27.844000000000001</v>
      </c>
      <c r="M150" s="1">
        <v>27.844000000000001</v>
      </c>
      <c r="N150" s="1">
        <v>27.844000000000001</v>
      </c>
      <c r="O150" s="1">
        <v>27.844000000000001</v>
      </c>
      <c r="P150" s="1">
        <v>27.844000000000001</v>
      </c>
    </row>
    <row r="151" spans="2:16" ht="14.45" x14ac:dyDescent="0.55000000000000004">
      <c r="B151" t="s">
        <v>147</v>
      </c>
      <c r="C151" t="s">
        <v>2167</v>
      </c>
      <c r="D151">
        <v>18</v>
      </c>
      <c r="E151">
        <v>3.7999999999999999E-2</v>
      </c>
      <c r="F151">
        <v>1.6990000000000001</v>
      </c>
      <c r="G151" t="s">
        <v>2034</v>
      </c>
      <c r="H151">
        <v>1296.3</v>
      </c>
      <c r="I151" t="s">
        <v>2152</v>
      </c>
      <c r="J151" s="1">
        <v>14.552856561270186</v>
      </c>
      <c r="K151" s="1">
        <v>5.6503376731669483</v>
      </c>
      <c r="L151" s="1">
        <v>21.430875</v>
      </c>
      <c r="M151" s="1">
        <v>21.136500000000002</v>
      </c>
      <c r="N151" s="1">
        <v>27.500374999999998</v>
      </c>
      <c r="O151" s="1">
        <v>23.035499999999999</v>
      </c>
      <c r="P151" s="1">
        <v>20.460999999999999</v>
      </c>
    </row>
    <row r="152" spans="2:16" ht="14.45" x14ac:dyDescent="0.55000000000000004">
      <c r="B152" t="s">
        <v>148</v>
      </c>
      <c r="C152" t="s">
        <v>2168</v>
      </c>
      <c r="D152">
        <v>3</v>
      </c>
      <c r="E152">
        <v>0.01</v>
      </c>
      <c r="F152">
        <v>0.63</v>
      </c>
      <c r="G152" t="s">
        <v>2039</v>
      </c>
      <c r="H152">
        <v>0</v>
      </c>
      <c r="I152" t="s">
        <v>2152</v>
      </c>
      <c r="J152" s="1">
        <v>13.527950310559007</v>
      </c>
      <c r="K152" s="1">
        <v>5.9582711620192779</v>
      </c>
      <c r="L152" s="1" t="s">
        <v>2040</v>
      </c>
      <c r="M152" s="1" t="s">
        <v>2040</v>
      </c>
      <c r="N152" s="1" t="s">
        <v>2040</v>
      </c>
      <c r="O152" s="1" t="s">
        <v>2040</v>
      </c>
      <c r="P152" s="1" t="s">
        <v>2040</v>
      </c>
    </row>
    <row r="153" spans="2:16" ht="14.45" x14ac:dyDescent="0.55000000000000004">
      <c r="B153" t="s">
        <v>149</v>
      </c>
      <c r="C153" t="s">
        <v>2169</v>
      </c>
      <c r="D153">
        <v>11</v>
      </c>
      <c r="E153">
        <v>4.7E-2</v>
      </c>
      <c r="F153">
        <v>-1E-3</v>
      </c>
      <c r="G153" t="s">
        <v>2034</v>
      </c>
      <c r="H153">
        <v>38</v>
      </c>
      <c r="I153" t="s">
        <v>2152</v>
      </c>
      <c r="J153" s="1">
        <v>14.401175606171934</v>
      </c>
      <c r="K153" s="1">
        <v>5.2680305097145839</v>
      </c>
      <c r="L153" s="1">
        <v>56.054625000000001</v>
      </c>
      <c r="M153" s="1">
        <v>56.392187499999999</v>
      </c>
      <c r="N153" s="1">
        <v>55.746625000000002</v>
      </c>
      <c r="O153" s="1">
        <v>56.069375000000001</v>
      </c>
      <c r="P153" s="1">
        <v>56.3596875</v>
      </c>
    </row>
    <row r="154" spans="2:16" ht="14.45" x14ac:dyDescent="0.55000000000000004">
      <c r="B154" t="s">
        <v>150</v>
      </c>
      <c r="C154" t="s">
        <v>2170</v>
      </c>
      <c r="D154">
        <v>18</v>
      </c>
      <c r="E154">
        <v>0.16400000000000001</v>
      </c>
      <c r="F154">
        <v>1.27</v>
      </c>
      <c r="G154" t="s">
        <v>2034</v>
      </c>
      <c r="H154">
        <v>19098.800000000003</v>
      </c>
      <c r="I154" t="s">
        <v>2152</v>
      </c>
      <c r="J154" s="1">
        <v>11.265986492312114</v>
      </c>
      <c r="K154" s="1">
        <v>9.1420457404380766</v>
      </c>
      <c r="L154" s="1">
        <v>33.422375000000002</v>
      </c>
      <c r="M154" s="1">
        <v>33.947875000000003</v>
      </c>
      <c r="N154" s="1">
        <v>36.835124999999998</v>
      </c>
      <c r="O154" s="1">
        <v>35.129125000000002</v>
      </c>
      <c r="P154" s="1">
        <v>33.570625</v>
      </c>
    </row>
    <row r="155" spans="2:16" ht="14.45" x14ac:dyDescent="0.55000000000000004">
      <c r="B155" t="s">
        <v>151</v>
      </c>
      <c r="C155" t="s">
        <v>2171</v>
      </c>
      <c r="D155">
        <v>8</v>
      </c>
      <c r="E155">
        <v>8.0000000000000002E-3</v>
      </c>
      <c r="F155">
        <v>0.29899999999999999</v>
      </c>
      <c r="G155" t="s">
        <v>2034</v>
      </c>
      <c r="H155">
        <v>164</v>
      </c>
      <c r="I155" t="s">
        <v>2152</v>
      </c>
      <c r="J155" s="1">
        <v>34.102054340622928</v>
      </c>
      <c r="K155" s="1">
        <v>1.5397007658305122</v>
      </c>
      <c r="L155" s="1">
        <v>41.690874999999998</v>
      </c>
      <c r="M155" s="1">
        <v>38.923187499999997</v>
      </c>
      <c r="N155" s="1">
        <v>47.759687499999998</v>
      </c>
      <c r="O155" s="1">
        <v>41.650812500000001</v>
      </c>
      <c r="P155" s="1">
        <v>39.327500000000001</v>
      </c>
    </row>
    <row r="156" spans="2:16" ht="14.45" x14ac:dyDescent="0.55000000000000004">
      <c r="B156" t="s">
        <v>152</v>
      </c>
      <c r="C156" t="s">
        <v>2172</v>
      </c>
      <c r="D156">
        <v>7</v>
      </c>
      <c r="E156">
        <v>1.8000000000000002E-2</v>
      </c>
      <c r="F156">
        <v>0.93100000000000005</v>
      </c>
      <c r="G156" t="s">
        <v>2034</v>
      </c>
      <c r="H156">
        <v>68.650000000000006</v>
      </c>
      <c r="I156" t="s">
        <v>2152</v>
      </c>
      <c r="J156" s="1">
        <v>17.461556116593986</v>
      </c>
      <c r="K156" s="1">
        <v>4.8577180744644126</v>
      </c>
      <c r="L156" s="1">
        <v>22.086187500000001</v>
      </c>
      <c r="M156" s="1">
        <v>23.427499999999998</v>
      </c>
      <c r="N156" s="1">
        <v>29.021999999999998</v>
      </c>
      <c r="O156" s="1">
        <v>25.673312500000002</v>
      </c>
      <c r="P156" s="1">
        <v>22.157187499999999</v>
      </c>
    </row>
    <row r="157" spans="2:16" ht="14.45" x14ac:dyDescent="0.55000000000000004">
      <c r="B157" t="s">
        <v>153</v>
      </c>
      <c r="C157" t="s">
        <v>2173</v>
      </c>
      <c r="D157">
        <v>7</v>
      </c>
      <c r="E157">
        <v>3.1E-2</v>
      </c>
      <c r="F157">
        <v>0.14000000000000001</v>
      </c>
      <c r="G157" t="s">
        <v>2034</v>
      </c>
      <c r="H157">
        <v>2839.5</v>
      </c>
      <c r="I157" t="s">
        <v>2152</v>
      </c>
      <c r="J157" s="1">
        <v>25.398230088495573</v>
      </c>
      <c r="K157" s="1">
        <v>0.4964424955137432</v>
      </c>
      <c r="L157" s="1">
        <v>47.394500000000001</v>
      </c>
      <c r="M157" s="1">
        <v>47.452500000000001</v>
      </c>
      <c r="N157" s="1">
        <v>48.158000000000001</v>
      </c>
      <c r="O157" s="1">
        <v>47.840874999999997</v>
      </c>
      <c r="P157" s="1">
        <v>47.070687499999998</v>
      </c>
    </row>
    <row r="158" spans="2:16" ht="14.45" x14ac:dyDescent="0.55000000000000004">
      <c r="B158" t="s">
        <v>154</v>
      </c>
      <c r="C158" t="s">
        <v>2174</v>
      </c>
      <c r="D158">
        <v>7</v>
      </c>
      <c r="E158">
        <v>0.13800000000000001</v>
      </c>
      <c r="F158">
        <v>1.1659999999999999</v>
      </c>
      <c r="G158" t="s">
        <v>2034</v>
      </c>
      <c r="H158">
        <v>3.7</v>
      </c>
      <c r="I158" t="s">
        <v>2152</v>
      </c>
      <c r="J158" s="1">
        <v>15.761338161752025</v>
      </c>
      <c r="K158" s="1">
        <v>5.1520535244922332</v>
      </c>
      <c r="L158" s="1">
        <v>22.109000000000002</v>
      </c>
      <c r="M158" s="1">
        <v>22.714312499999998</v>
      </c>
      <c r="N158" s="1">
        <v>45.260187500000001</v>
      </c>
      <c r="O158" s="1">
        <v>37.381124999999997</v>
      </c>
      <c r="P158" s="1">
        <v>22.109000000000002</v>
      </c>
    </row>
    <row r="159" spans="2:16" ht="14.45" x14ac:dyDescent="0.55000000000000004">
      <c r="B159" t="s">
        <v>155</v>
      </c>
      <c r="C159" t="s">
        <v>2175</v>
      </c>
      <c r="D159">
        <v>11</v>
      </c>
      <c r="E159">
        <v>5.0000000000000001E-3</v>
      </c>
      <c r="F159">
        <v>0.23700000000000002</v>
      </c>
      <c r="G159" t="s">
        <v>2034</v>
      </c>
      <c r="H159">
        <v>27.55</v>
      </c>
      <c r="I159" t="s">
        <v>2152</v>
      </c>
      <c r="J159" s="1">
        <v>12.643979057591622</v>
      </c>
      <c r="K159" s="1">
        <v>6.3563493067531338</v>
      </c>
      <c r="L159" s="1">
        <v>29.110624999999999</v>
      </c>
      <c r="M159" s="1">
        <v>30.826875000000001</v>
      </c>
      <c r="N159" s="1">
        <v>35.654125000000001</v>
      </c>
      <c r="O159" s="1">
        <v>33.240499999999997</v>
      </c>
      <c r="P159" s="1">
        <v>29.110624999999999</v>
      </c>
    </row>
    <row r="160" spans="2:16" ht="14.45" x14ac:dyDescent="0.55000000000000004">
      <c r="B160" t="s">
        <v>156</v>
      </c>
      <c r="C160" t="s">
        <v>2176</v>
      </c>
      <c r="D160">
        <v>13</v>
      </c>
      <c r="E160">
        <v>0.03</v>
      </c>
      <c r="F160">
        <v>0.61499999999999999</v>
      </c>
      <c r="G160" t="s">
        <v>2034</v>
      </c>
      <c r="H160">
        <v>62.25</v>
      </c>
      <c r="I160" t="s">
        <v>2152</v>
      </c>
      <c r="J160" s="1">
        <v>13.82644892731348</v>
      </c>
      <c r="K160" s="1">
        <v>5.5712829620143447</v>
      </c>
      <c r="L160" s="1">
        <v>25.524000000000001</v>
      </c>
      <c r="M160" s="1">
        <v>23.532624999999999</v>
      </c>
      <c r="N160" s="1">
        <v>23.532624999999999</v>
      </c>
      <c r="O160" s="1">
        <v>23.532624999999999</v>
      </c>
      <c r="P160" s="1">
        <v>23.817125000000001</v>
      </c>
    </row>
    <row r="161" spans="2:16" ht="14.45" x14ac:dyDescent="0.55000000000000004">
      <c r="B161" t="s">
        <v>157</v>
      </c>
      <c r="C161" t="s">
        <v>2177</v>
      </c>
      <c r="D161">
        <v>8</v>
      </c>
      <c r="E161">
        <v>0.309</v>
      </c>
      <c r="F161">
        <v>0.56900000000000006</v>
      </c>
      <c r="G161" t="s">
        <v>2034</v>
      </c>
      <c r="H161">
        <v>226</v>
      </c>
      <c r="I161" t="s">
        <v>2152</v>
      </c>
      <c r="J161" s="1">
        <v>10.491580662683326</v>
      </c>
      <c r="K161" s="1">
        <v>7.5466500631454325</v>
      </c>
      <c r="L161" s="1">
        <v>38.074874999999999</v>
      </c>
      <c r="M161" s="1">
        <v>34.1938125</v>
      </c>
      <c r="N161" s="1">
        <v>40.295375</v>
      </c>
      <c r="O161" s="1">
        <v>35.713875000000002</v>
      </c>
      <c r="P161" s="1">
        <v>32.658499999999997</v>
      </c>
    </row>
    <row r="162" spans="2:16" ht="14.45" x14ac:dyDescent="0.55000000000000004">
      <c r="B162" t="s">
        <v>158</v>
      </c>
      <c r="C162" t="s">
        <v>2178</v>
      </c>
      <c r="D162">
        <v>3</v>
      </c>
      <c r="E162">
        <v>6.0000000000000001E-3</v>
      </c>
      <c r="F162">
        <v>0.24299999999999999</v>
      </c>
      <c r="G162" t="s">
        <v>2039</v>
      </c>
      <c r="H162">
        <v>0</v>
      </c>
      <c r="I162" t="s">
        <v>2152</v>
      </c>
      <c r="J162" s="1">
        <v>19.146049481245008</v>
      </c>
      <c r="K162" s="1">
        <v>3.5381826098301681</v>
      </c>
      <c r="L162" s="1" t="s">
        <v>2040</v>
      </c>
      <c r="M162" s="1" t="s">
        <v>2040</v>
      </c>
      <c r="N162" s="1" t="s">
        <v>2040</v>
      </c>
      <c r="O162" s="1" t="s">
        <v>2040</v>
      </c>
      <c r="P162" s="1" t="s">
        <v>2040</v>
      </c>
    </row>
    <row r="163" spans="2:16" ht="14.45" x14ac:dyDescent="0.55000000000000004">
      <c r="B163" t="s">
        <v>159</v>
      </c>
      <c r="C163" t="s">
        <v>2179</v>
      </c>
      <c r="D163">
        <v>8</v>
      </c>
      <c r="E163">
        <v>0.33100000000000002</v>
      </c>
      <c r="F163">
        <v>0.44500000000000001</v>
      </c>
      <c r="G163" t="s">
        <v>2034</v>
      </c>
      <c r="H163">
        <v>14.2</v>
      </c>
      <c r="I163" t="s">
        <v>2152</v>
      </c>
      <c r="J163" s="1">
        <v>12.037899968934452</v>
      </c>
      <c r="K163" s="1">
        <v>6.0903225806451609</v>
      </c>
      <c r="L163" s="1">
        <v>22.092312499999998</v>
      </c>
      <c r="M163" s="1">
        <v>22.092312499999998</v>
      </c>
      <c r="N163" s="1">
        <v>22.092312499999998</v>
      </c>
      <c r="O163" s="1">
        <v>22.092312499999998</v>
      </c>
      <c r="P163" s="1">
        <v>22.092312499999998</v>
      </c>
    </row>
    <row r="164" spans="2:16" ht="14.45" x14ac:dyDescent="0.55000000000000004">
      <c r="B164" t="s">
        <v>160</v>
      </c>
      <c r="C164" t="s">
        <v>2180</v>
      </c>
      <c r="D164">
        <v>26</v>
      </c>
      <c r="E164">
        <v>1.4999999999999999E-2</v>
      </c>
      <c r="F164">
        <v>0.47700000000000004</v>
      </c>
      <c r="G164" t="s">
        <v>2034</v>
      </c>
      <c r="H164">
        <v>2376</v>
      </c>
      <c r="I164" t="s">
        <v>2152</v>
      </c>
      <c r="J164" s="1">
        <v>14.454870420017874</v>
      </c>
      <c r="K164" s="1">
        <v>5.4670388977446471</v>
      </c>
      <c r="L164" s="1">
        <v>21.610624999999999</v>
      </c>
      <c r="M164" s="1">
        <v>21.9253125</v>
      </c>
      <c r="N164" s="1">
        <v>26.601500000000001</v>
      </c>
      <c r="O164" s="1">
        <v>23.953375000000001</v>
      </c>
      <c r="P164" s="1">
        <v>20.7548125</v>
      </c>
    </row>
    <row r="165" spans="2:16" ht="14.45" x14ac:dyDescent="0.55000000000000004">
      <c r="B165" t="s">
        <v>161</v>
      </c>
      <c r="C165" t="s">
        <v>2181</v>
      </c>
      <c r="D165">
        <v>19</v>
      </c>
      <c r="E165">
        <v>2.3E-2</v>
      </c>
      <c r="F165">
        <v>1.7190000000000001</v>
      </c>
      <c r="G165" t="s">
        <v>2034</v>
      </c>
      <c r="H165">
        <v>14817.2</v>
      </c>
      <c r="I165" t="s">
        <v>2152</v>
      </c>
      <c r="J165" s="1">
        <v>18.539811752734671</v>
      </c>
      <c r="K165" s="1">
        <v>4.4129474769555745</v>
      </c>
      <c r="L165" s="1">
        <v>16.490124999999999</v>
      </c>
      <c r="M165" s="1">
        <v>15.234187500000001</v>
      </c>
      <c r="N165" s="1">
        <v>21.563624999999998</v>
      </c>
      <c r="O165" s="1">
        <v>17.1495</v>
      </c>
      <c r="P165" s="1">
        <v>15.338875</v>
      </c>
    </row>
    <row r="166" spans="2:16" ht="14.45" x14ac:dyDescent="0.55000000000000004">
      <c r="B166" t="s">
        <v>162</v>
      </c>
      <c r="C166" t="s">
        <v>2182</v>
      </c>
      <c r="D166">
        <v>20</v>
      </c>
      <c r="E166">
        <v>1.9E-2</v>
      </c>
      <c r="F166">
        <v>1.139</v>
      </c>
      <c r="G166" t="s">
        <v>2034</v>
      </c>
      <c r="H166">
        <v>11451.3</v>
      </c>
      <c r="I166" t="s">
        <v>2152</v>
      </c>
      <c r="J166" s="1">
        <v>20.055953446732318</v>
      </c>
      <c r="K166" s="1">
        <v>4.3712263958488462</v>
      </c>
      <c r="L166" s="1">
        <v>16.293624999999999</v>
      </c>
      <c r="M166" s="1">
        <v>15.012124999999999</v>
      </c>
      <c r="N166" s="1">
        <v>20.748125000000002</v>
      </c>
      <c r="O166" s="1">
        <v>16.6491875</v>
      </c>
      <c r="P166" s="1">
        <v>15.108000000000001</v>
      </c>
    </row>
    <row r="167" spans="2:16" ht="14.45" x14ac:dyDescent="0.55000000000000004">
      <c r="B167" t="s">
        <v>163</v>
      </c>
      <c r="C167" t="s">
        <v>2183</v>
      </c>
      <c r="D167">
        <v>23</v>
      </c>
      <c r="E167">
        <v>3.3000000000000002E-2</v>
      </c>
      <c r="F167">
        <v>0.88400000000000001</v>
      </c>
      <c r="G167" t="s">
        <v>2034</v>
      </c>
      <c r="H167">
        <v>58967.8</v>
      </c>
      <c r="I167" t="s">
        <v>2152</v>
      </c>
      <c r="J167" s="1">
        <v>12.939121756487026</v>
      </c>
      <c r="K167" s="1">
        <v>7.2113072811139096</v>
      </c>
      <c r="L167" s="1">
        <v>21.455625000000001</v>
      </c>
      <c r="M167" s="1">
        <v>20.921687500000001</v>
      </c>
      <c r="N167" s="1">
        <v>26.159375000000001</v>
      </c>
      <c r="O167" s="1">
        <v>22.637812499999999</v>
      </c>
      <c r="P167" s="1">
        <v>20.3173125</v>
      </c>
    </row>
    <row r="168" spans="2:16" ht="14.45" x14ac:dyDescent="0.55000000000000004">
      <c r="B168" t="s">
        <v>164</v>
      </c>
      <c r="C168" t="s">
        <v>2184</v>
      </c>
      <c r="D168">
        <v>17</v>
      </c>
      <c r="E168">
        <v>5.5E-2</v>
      </c>
      <c r="F168">
        <v>0.499</v>
      </c>
      <c r="G168" t="s">
        <v>2034</v>
      </c>
      <c r="H168">
        <v>8210.2000000000007</v>
      </c>
      <c r="I168" t="s">
        <v>2152</v>
      </c>
      <c r="J168" s="1">
        <v>15.949663447468538</v>
      </c>
      <c r="K168" s="1">
        <v>2.8652917431192662</v>
      </c>
      <c r="L168" s="1">
        <v>23.912375000000001</v>
      </c>
      <c r="M168" s="1">
        <v>24.807625000000002</v>
      </c>
      <c r="N168" s="1">
        <v>30.356874999999999</v>
      </c>
      <c r="O168" s="1">
        <v>27.455625000000001</v>
      </c>
      <c r="P168" s="1">
        <v>24.030875000000002</v>
      </c>
    </row>
    <row r="169" spans="2:16" ht="14.45" x14ac:dyDescent="0.55000000000000004">
      <c r="B169" t="s">
        <v>165</v>
      </c>
      <c r="C169" t="s">
        <v>2185</v>
      </c>
      <c r="D169">
        <v>13</v>
      </c>
      <c r="E169">
        <v>1.2E-2</v>
      </c>
      <c r="F169">
        <v>1.546</v>
      </c>
      <c r="G169" t="s">
        <v>2034</v>
      </c>
      <c r="H169">
        <v>2150.5500000000002</v>
      </c>
      <c r="I169" t="s">
        <v>2152</v>
      </c>
      <c r="J169" s="1">
        <v>17.125966348340153</v>
      </c>
      <c r="K169" s="1">
        <v>5.4007017336714718</v>
      </c>
      <c r="L169" s="1">
        <v>22.950812500000001</v>
      </c>
      <c r="M169" s="1">
        <v>20.625125000000001</v>
      </c>
      <c r="N169" s="1">
        <v>23.060500000000001</v>
      </c>
      <c r="O169" s="1">
        <v>21.303812499999999</v>
      </c>
      <c r="P169" s="1">
        <v>21.238812500000002</v>
      </c>
    </row>
    <row r="170" spans="2:16" ht="14.45" x14ac:dyDescent="0.55000000000000004">
      <c r="B170" t="s">
        <v>166</v>
      </c>
      <c r="C170" t="s">
        <v>2186</v>
      </c>
      <c r="D170">
        <v>12</v>
      </c>
      <c r="E170">
        <v>1.4E-2</v>
      </c>
      <c r="F170">
        <v>0.66500000000000004</v>
      </c>
      <c r="G170" t="s">
        <v>2034</v>
      </c>
      <c r="H170">
        <v>132.25</v>
      </c>
      <c r="I170" t="s">
        <v>2152</v>
      </c>
      <c r="J170" s="1">
        <v>18.457249070631967</v>
      </c>
      <c r="K170" s="1">
        <v>4.1752835239145272</v>
      </c>
      <c r="L170" s="1">
        <v>23.7988125</v>
      </c>
      <c r="M170" s="1">
        <v>24.282624999999999</v>
      </c>
      <c r="N170" s="1">
        <v>27.110875</v>
      </c>
      <c r="O170" s="1">
        <v>26.1558125</v>
      </c>
      <c r="P170" s="1">
        <v>23.8813125</v>
      </c>
    </row>
    <row r="171" spans="2:16" ht="14.45" x14ac:dyDescent="0.55000000000000004">
      <c r="B171" t="s">
        <v>167</v>
      </c>
      <c r="C171" t="s">
        <v>2187</v>
      </c>
      <c r="D171">
        <v>21</v>
      </c>
      <c r="E171">
        <v>0.55200000000000005</v>
      </c>
      <c r="F171">
        <v>1.5920000000000001</v>
      </c>
      <c r="G171" t="s">
        <v>2034</v>
      </c>
      <c r="H171">
        <v>794.1</v>
      </c>
      <c r="I171" t="s">
        <v>2152</v>
      </c>
      <c r="J171" s="1">
        <v>13.123904149620104</v>
      </c>
      <c r="K171" s="1">
        <v>6.2896869804233795</v>
      </c>
      <c r="L171" s="1">
        <v>15.542187500000001</v>
      </c>
      <c r="M171" s="1">
        <v>16.658124999999998</v>
      </c>
      <c r="N171" s="1">
        <v>21.880687500000001</v>
      </c>
      <c r="O171" s="1">
        <v>18.758500000000002</v>
      </c>
      <c r="P171" s="1">
        <v>15.915875</v>
      </c>
    </row>
    <row r="172" spans="2:16" ht="14.45" x14ac:dyDescent="0.55000000000000004">
      <c r="B172" t="s">
        <v>168</v>
      </c>
      <c r="C172" t="s">
        <v>2188</v>
      </c>
      <c r="D172">
        <v>6</v>
      </c>
      <c r="E172">
        <v>1.2E-2</v>
      </c>
      <c r="F172">
        <v>0.40500000000000003</v>
      </c>
      <c r="G172" t="s">
        <v>2034</v>
      </c>
      <c r="H172">
        <v>0</v>
      </c>
      <c r="I172" t="s">
        <v>2152</v>
      </c>
      <c r="J172" s="1">
        <v>14.515522107243651</v>
      </c>
      <c r="K172" s="1">
        <v>5.073661597643639</v>
      </c>
      <c r="L172" s="1">
        <v>25.569375000000001</v>
      </c>
      <c r="M172" s="1">
        <v>25.569375000000001</v>
      </c>
      <c r="N172" s="1">
        <v>25.569375000000001</v>
      </c>
      <c r="O172" s="1">
        <v>25.569375000000001</v>
      </c>
      <c r="P172" s="1">
        <v>25.569375000000001</v>
      </c>
    </row>
    <row r="173" spans="2:16" ht="14.45" x14ac:dyDescent="0.55000000000000004">
      <c r="B173" t="s">
        <v>169</v>
      </c>
      <c r="C173" t="s">
        <v>2189</v>
      </c>
      <c r="D173">
        <v>4</v>
      </c>
      <c r="E173">
        <v>1.2E-2</v>
      </c>
      <c r="F173">
        <v>0.3</v>
      </c>
      <c r="G173" t="s">
        <v>2034</v>
      </c>
      <c r="H173">
        <v>0.70000000000000007</v>
      </c>
      <c r="I173" t="s">
        <v>2152</v>
      </c>
      <c r="J173" s="1">
        <v>13.590325018896449</v>
      </c>
      <c r="K173" s="1">
        <v>6.5785429928486092</v>
      </c>
      <c r="L173" s="1">
        <v>18.499375000000001</v>
      </c>
      <c r="M173" s="1">
        <v>18.499375000000001</v>
      </c>
      <c r="N173" s="1">
        <v>18.499375000000001</v>
      </c>
      <c r="O173" s="1">
        <v>18.499375000000001</v>
      </c>
      <c r="P173" s="1">
        <v>18.499375000000001</v>
      </c>
    </row>
    <row r="174" spans="2:16" ht="14.45" x14ac:dyDescent="0.55000000000000004">
      <c r="B174" t="s">
        <v>170</v>
      </c>
      <c r="C174" t="s">
        <v>2190</v>
      </c>
      <c r="D174">
        <v>7</v>
      </c>
      <c r="E174">
        <v>1.7000000000000001E-2</v>
      </c>
      <c r="F174">
        <v>0.46700000000000003</v>
      </c>
      <c r="G174" t="s">
        <v>2034</v>
      </c>
      <c r="H174">
        <v>10.45</v>
      </c>
      <c r="I174" t="s">
        <v>2152</v>
      </c>
      <c r="J174" s="1">
        <v>15.441243712848653</v>
      </c>
      <c r="K174" s="1">
        <v>5.1821142323901794</v>
      </c>
      <c r="L174" s="1">
        <v>20.529624999999999</v>
      </c>
      <c r="M174" s="1">
        <v>20.529624999999999</v>
      </c>
      <c r="N174" s="1">
        <v>20.529624999999999</v>
      </c>
      <c r="O174" s="1">
        <v>20.529624999999999</v>
      </c>
      <c r="P174" s="1">
        <v>20.529624999999999</v>
      </c>
    </row>
    <row r="175" spans="2:16" ht="14.45" x14ac:dyDescent="0.55000000000000004">
      <c r="B175" t="s">
        <v>171</v>
      </c>
      <c r="C175" t="s">
        <v>2191</v>
      </c>
      <c r="D175">
        <v>8</v>
      </c>
      <c r="E175">
        <v>9.0000000000000011E-3</v>
      </c>
      <c r="F175">
        <v>0.73799999999999999</v>
      </c>
      <c r="G175" t="s">
        <v>2034</v>
      </c>
      <c r="H175">
        <v>4.2</v>
      </c>
      <c r="I175" t="s">
        <v>2152</v>
      </c>
      <c r="J175" s="1">
        <v>15.443213296398893</v>
      </c>
      <c r="K175" s="1">
        <v>5.4777058295964123</v>
      </c>
      <c r="L175" s="1">
        <v>25.980875000000001</v>
      </c>
      <c r="M175" s="1">
        <v>27.089500000000001</v>
      </c>
      <c r="N175" s="1">
        <v>30.4981875</v>
      </c>
      <c r="O175" s="1">
        <v>28.631125000000001</v>
      </c>
      <c r="P175" s="1">
        <v>26.352875000000001</v>
      </c>
    </row>
    <row r="176" spans="2:16" ht="14.45" x14ac:dyDescent="0.55000000000000004">
      <c r="B176" t="s">
        <v>172</v>
      </c>
      <c r="C176" t="s">
        <v>2192</v>
      </c>
      <c r="D176">
        <v>5</v>
      </c>
      <c r="E176">
        <v>1.0999999999999999E-2</v>
      </c>
      <c r="F176">
        <v>0.47600000000000003</v>
      </c>
      <c r="G176" t="s">
        <v>2034</v>
      </c>
      <c r="H176">
        <v>2.5499999999999998</v>
      </c>
      <c r="I176" t="s">
        <v>2152</v>
      </c>
      <c r="J176" s="1">
        <v>15.33109404990403</v>
      </c>
      <c r="K176" s="1">
        <v>5.6245162976161067</v>
      </c>
      <c r="L176" s="1">
        <v>29.0776875</v>
      </c>
      <c r="M176" s="1">
        <v>29.0776875</v>
      </c>
      <c r="N176" s="1">
        <v>29.0776875</v>
      </c>
      <c r="O176" s="1">
        <v>29.0776875</v>
      </c>
      <c r="P176" s="1">
        <v>29.0776875</v>
      </c>
    </row>
    <row r="177" spans="2:16" ht="14.45" x14ac:dyDescent="0.55000000000000004">
      <c r="B177" t="s">
        <v>173</v>
      </c>
      <c r="C177" t="s">
        <v>2193</v>
      </c>
      <c r="D177">
        <v>12</v>
      </c>
      <c r="E177">
        <v>1.4E-2</v>
      </c>
      <c r="F177">
        <v>0.29299999999999998</v>
      </c>
      <c r="G177" t="s">
        <v>2034</v>
      </c>
      <c r="H177">
        <v>15.65</v>
      </c>
      <c r="I177" t="s">
        <v>2152</v>
      </c>
      <c r="J177" s="1">
        <v>15.819209039548022</v>
      </c>
      <c r="K177" s="1">
        <v>4.8891652618334165</v>
      </c>
      <c r="L177" s="1">
        <v>13.839812500000001</v>
      </c>
      <c r="M177" s="1">
        <v>13.839812500000001</v>
      </c>
      <c r="N177" s="1">
        <v>13.839812500000001</v>
      </c>
      <c r="O177" s="1">
        <v>13.839812500000001</v>
      </c>
      <c r="P177" s="1">
        <v>13.839812500000001</v>
      </c>
    </row>
    <row r="178" spans="2:16" ht="14.45" x14ac:dyDescent="0.55000000000000004">
      <c r="B178" t="s">
        <v>174</v>
      </c>
      <c r="C178" t="s">
        <v>2194</v>
      </c>
      <c r="D178">
        <v>3</v>
      </c>
      <c r="E178">
        <v>5.2000000000000005E-2</v>
      </c>
      <c r="F178">
        <v>0.13</v>
      </c>
      <c r="G178" t="s">
        <v>2034</v>
      </c>
      <c r="H178">
        <v>0</v>
      </c>
      <c r="I178" t="s">
        <v>2152</v>
      </c>
      <c r="J178" s="1">
        <v>13.096862210095498</v>
      </c>
      <c r="K178" s="1">
        <v>5.4899476985157456</v>
      </c>
      <c r="L178" s="1" t="s">
        <v>2040</v>
      </c>
      <c r="M178" s="1" t="s">
        <v>2040</v>
      </c>
      <c r="N178" s="1" t="s">
        <v>2040</v>
      </c>
      <c r="O178" s="1" t="s">
        <v>2040</v>
      </c>
      <c r="P178" s="1" t="s">
        <v>2040</v>
      </c>
    </row>
    <row r="179" spans="2:16" ht="14.45" x14ac:dyDescent="0.55000000000000004">
      <c r="B179" t="s">
        <v>175</v>
      </c>
      <c r="C179" t="s">
        <v>2195</v>
      </c>
      <c r="D179">
        <v>8</v>
      </c>
      <c r="E179">
        <v>3.6000000000000004E-2</v>
      </c>
      <c r="F179">
        <v>1.135</v>
      </c>
      <c r="G179" t="s">
        <v>2034</v>
      </c>
      <c r="H179">
        <v>8661.6</v>
      </c>
      <c r="I179" t="s">
        <v>2152</v>
      </c>
      <c r="J179" s="1">
        <v>24.314063848144951</v>
      </c>
      <c r="K179" s="1">
        <v>3.8352377157408917</v>
      </c>
      <c r="L179" s="1">
        <v>23.795375</v>
      </c>
      <c r="M179" s="1">
        <v>23.1156875</v>
      </c>
      <c r="N179" s="1">
        <v>28.807124999999999</v>
      </c>
      <c r="O179" s="1">
        <v>24.663687500000002</v>
      </c>
      <c r="P179" s="1">
        <v>22.734187500000001</v>
      </c>
    </row>
    <row r="180" spans="2:16" ht="14.45" x14ac:dyDescent="0.55000000000000004">
      <c r="B180" t="s">
        <v>176</v>
      </c>
      <c r="C180" t="s">
        <v>2196</v>
      </c>
      <c r="D180">
        <v>3</v>
      </c>
      <c r="E180">
        <v>1.2E-2</v>
      </c>
      <c r="F180">
        <v>0.82700000000000007</v>
      </c>
      <c r="G180" t="s">
        <v>2034</v>
      </c>
      <c r="H180">
        <v>0</v>
      </c>
      <c r="I180" t="s">
        <v>2152</v>
      </c>
      <c r="J180" s="1">
        <v>14.034852546916891</v>
      </c>
      <c r="K180" s="1">
        <v>6.8767012510604282</v>
      </c>
      <c r="L180" s="1">
        <v>53.380125</v>
      </c>
      <c r="M180" s="1">
        <v>53.286625000000001</v>
      </c>
      <c r="N180" s="1">
        <v>53.216124999999998</v>
      </c>
      <c r="O180" s="1">
        <v>53.216124999999998</v>
      </c>
      <c r="P180" s="1">
        <v>53.372187500000003</v>
      </c>
    </row>
    <row r="181" spans="2:16" ht="14.45" x14ac:dyDescent="0.55000000000000004">
      <c r="B181" t="s">
        <v>177</v>
      </c>
      <c r="C181" t="s">
        <v>2197</v>
      </c>
      <c r="D181">
        <v>10</v>
      </c>
      <c r="E181">
        <v>1.4E-2</v>
      </c>
      <c r="F181">
        <v>0.375</v>
      </c>
      <c r="G181" t="s">
        <v>2034</v>
      </c>
      <c r="H181">
        <v>5.6</v>
      </c>
      <c r="I181" t="s">
        <v>2152</v>
      </c>
      <c r="J181" s="1">
        <v>13.280450358239509</v>
      </c>
      <c r="K181" s="1">
        <v>4.9520152686671359</v>
      </c>
      <c r="L181" s="1">
        <v>20.239374999999999</v>
      </c>
      <c r="M181" s="1">
        <v>20.239374999999999</v>
      </c>
      <c r="N181" s="1">
        <v>20.239374999999999</v>
      </c>
      <c r="O181" s="1">
        <v>20.239374999999999</v>
      </c>
      <c r="P181" s="1">
        <v>20.239374999999999</v>
      </c>
    </row>
    <row r="182" spans="2:16" ht="14.45" x14ac:dyDescent="0.55000000000000004">
      <c r="B182" t="s">
        <v>178</v>
      </c>
      <c r="C182" t="s">
        <v>2198</v>
      </c>
      <c r="D182">
        <v>10</v>
      </c>
      <c r="E182">
        <v>1.2E-2</v>
      </c>
      <c r="F182">
        <v>0.41600000000000004</v>
      </c>
      <c r="G182" t="s">
        <v>2034</v>
      </c>
      <c r="H182">
        <v>233</v>
      </c>
      <c r="I182" t="s">
        <v>2152</v>
      </c>
      <c r="J182" s="1">
        <v>7.4343867166577402</v>
      </c>
      <c r="K182" s="1">
        <v>12.59071315267343</v>
      </c>
      <c r="L182" s="1">
        <v>35.224125000000001</v>
      </c>
      <c r="M182" s="1">
        <v>37.267874999999997</v>
      </c>
      <c r="N182" s="1">
        <v>39.765875000000001</v>
      </c>
      <c r="O182" s="1">
        <v>38.528312499999998</v>
      </c>
      <c r="P182" s="1">
        <v>36.007624999999997</v>
      </c>
    </row>
    <row r="183" spans="2:16" ht="14.45" x14ac:dyDescent="0.55000000000000004">
      <c r="B183" t="s">
        <v>179</v>
      </c>
      <c r="C183" t="s">
        <v>2199</v>
      </c>
      <c r="D183">
        <v>8</v>
      </c>
      <c r="E183">
        <v>1.8000000000000002E-2</v>
      </c>
      <c r="F183">
        <v>0.82800000000000007</v>
      </c>
      <c r="G183" t="s">
        <v>2034</v>
      </c>
      <c r="H183">
        <v>5.5</v>
      </c>
      <c r="I183" t="s">
        <v>2152</v>
      </c>
      <c r="J183" s="1">
        <v>14.591651542649727</v>
      </c>
      <c r="K183" s="1">
        <v>5.2484524947903761</v>
      </c>
      <c r="L183" s="1">
        <v>16.785125000000001</v>
      </c>
      <c r="M183" s="1">
        <v>16.785125000000001</v>
      </c>
      <c r="N183" s="1">
        <v>16.785125000000001</v>
      </c>
      <c r="O183" s="1">
        <v>16.785125000000001</v>
      </c>
      <c r="P183" s="1">
        <v>16.785125000000001</v>
      </c>
    </row>
    <row r="184" spans="2:16" ht="14.45" x14ac:dyDescent="0.55000000000000004">
      <c r="B184" t="s">
        <v>180</v>
      </c>
      <c r="C184" t="s">
        <v>2200</v>
      </c>
      <c r="D184">
        <v>8</v>
      </c>
      <c r="E184">
        <v>6.0000000000000001E-3</v>
      </c>
      <c r="F184">
        <v>0.621</v>
      </c>
      <c r="G184" t="s">
        <v>2034</v>
      </c>
      <c r="H184">
        <v>6.7</v>
      </c>
      <c r="I184" t="s">
        <v>2152</v>
      </c>
      <c r="J184" s="1">
        <v>14.729112271540471</v>
      </c>
      <c r="K184" s="1">
        <v>4.6445844236438871</v>
      </c>
      <c r="L184" s="1">
        <v>33.5078125</v>
      </c>
      <c r="M184" s="1">
        <v>33.5078125</v>
      </c>
      <c r="N184" s="1">
        <v>33.5078125</v>
      </c>
      <c r="O184" s="1">
        <v>33.5078125</v>
      </c>
      <c r="P184" s="1">
        <v>33.5078125</v>
      </c>
    </row>
    <row r="185" spans="2:16" ht="14.45" x14ac:dyDescent="0.55000000000000004">
      <c r="B185" t="s">
        <v>181</v>
      </c>
      <c r="C185" t="s">
        <v>2201</v>
      </c>
      <c r="D185">
        <v>7</v>
      </c>
      <c r="E185">
        <v>1.9E-2</v>
      </c>
      <c r="F185">
        <v>-0.106</v>
      </c>
      <c r="G185" t="s">
        <v>2034</v>
      </c>
      <c r="H185">
        <v>376.65</v>
      </c>
      <c r="I185" t="s">
        <v>2152</v>
      </c>
      <c r="J185" s="1" t="s">
        <v>2040</v>
      </c>
      <c r="K185" s="1">
        <v>-6.2805542182335348</v>
      </c>
      <c r="L185" s="1">
        <v>54.725187499999997</v>
      </c>
      <c r="M185" s="1">
        <v>55.003187500000003</v>
      </c>
      <c r="N185" s="1">
        <v>62.125</v>
      </c>
      <c r="O185" s="1">
        <v>58.383312500000002</v>
      </c>
      <c r="P185" s="1">
        <v>54.8641875</v>
      </c>
    </row>
    <row r="186" spans="2:16" ht="14.45" x14ac:dyDescent="0.55000000000000004">
      <c r="B186" t="s">
        <v>182</v>
      </c>
      <c r="C186" t="s">
        <v>2202</v>
      </c>
      <c r="D186">
        <v>21</v>
      </c>
      <c r="E186">
        <v>0.85799999999999998</v>
      </c>
      <c r="F186">
        <v>1.6850000000000001</v>
      </c>
      <c r="G186" t="s">
        <v>2034</v>
      </c>
      <c r="H186">
        <v>4569.25</v>
      </c>
      <c r="I186" t="s">
        <v>2152</v>
      </c>
      <c r="J186" s="1">
        <v>11.331685296646604</v>
      </c>
      <c r="K186" s="1">
        <v>6.7532960062511389</v>
      </c>
      <c r="L186" s="1">
        <v>25.611499999999999</v>
      </c>
      <c r="M186" s="1">
        <v>24.783625000000001</v>
      </c>
      <c r="N186" s="1">
        <v>29.466312500000001</v>
      </c>
      <c r="O186" s="1">
        <v>26.448812499999999</v>
      </c>
      <c r="P186" s="1">
        <v>24.442125000000001</v>
      </c>
    </row>
    <row r="187" spans="2:16" ht="14.45" x14ac:dyDescent="0.55000000000000004">
      <c r="B187" t="s">
        <v>183</v>
      </c>
      <c r="C187" t="s">
        <v>2203</v>
      </c>
      <c r="D187">
        <v>22</v>
      </c>
      <c r="E187">
        <v>1.9E-2</v>
      </c>
      <c r="F187">
        <v>0.78400000000000003</v>
      </c>
      <c r="G187" t="s">
        <v>2034</v>
      </c>
      <c r="H187">
        <v>364.65</v>
      </c>
      <c r="I187" t="s">
        <v>2152</v>
      </c>
      <c r="J187" s="1">
        <v>21.808510638297872</v>
      </c>
      <c r="K187" s="1">
        <v>2.8927134146341467</v>
      </c>
      <c r="L187" s="1">
        <v>23.577000000000002</v>
      </c>
      <c r="M187" s="1">
        <v>23.962312499999999</v>
      </c>
      <c r="N187" s="1">
        <v>29.264624999999999</v>
      </c>
      <c r="O187" s="1">
        <v>25.339124999999999</v>
      </c>
      <c r="P187" s="1">
        <v>23.577000000000002</v>
      </c>
    </row>
    <row r="188" spans="2:16" ht="14.45" x14ac:dyDescent="0.55000000000000004">
      <c r="B188" t="s">
        <v>184</v>
      </c>
      <c r="C188" t="s">
        <v>2204</v>
      </c>
      <c r="D188">
        <v>5</v>
      </c>
      <c r="E188">
        <v>0.08</v>
      </c>
      <c r="F188">
        <v>0.17400000000000002</v>
      </c>
      <c r="G188" t="s">
        <v>2034</v>
      </c>
      <c r="H188">
        <v>1.3</v>
      </c>
      <c r="I188" t="s">
        <v>2152</v>
      </c>
      <c r="J188" s="1">
        <v>14.622093023255813</v>
      </c>
      <c r="K188" s="1">
        <v>5.6389131305215461</v>
      </c>
      <c r="L188" s="1">
        <v>17.793312499999999</v>
      </c>
      <c r="M188" s="1">
        <v>17.793312499999999</v>
      </c>
      <c r="N188" s="1">
        <v>17.793312499999999</v>
      </c>
      <c r="O188" s="1">
        <v>17.793312499999999</v>
      </c>
      <c r="P188" s="1">
        <v>17.793312499999999</v>
      </c>
    </row>
    <row r="189" spans="2:16" ht="14.45" x14ac:dyDescent="0.55000000000000004">
      <c r="B189" t="s">
        <v>185</v>
      </c>
      <c r="C189" t="s">
        <v>2205</v>
      </c>
      <c r="D189">
        <v>6</v>
      </c>
      <c r="E189">
        <v>2.1000000000000001E-2</v>
      </c>
      <c r="F189">
        <v>0.61299999999999999</v>
      </c>
      <c r="G189" t="s">
        <v>2034</v>
      </c>
      <c r="H189">
        <v>0.95</v>
      </c>
      <c r="I189" t="s">
        <v>2152</v>
      </c>
      <c r="J189" s="1">
        <v>14.654282765737875</v>
      </c>
      <c r="K189" s="1">
        <v>5.6179767270505216</v>
      </c>
      <c r="L189" s="1">
        <v>19.077124999999999</v>
      </c>
      <c r="M189" s="1">
        <v>20.966875000000002</v>
      </c>
      <c r="N189" s="1">
        <v>22.918125</v>
      </c>
      <c r="O189" s="1">
        <v>22.600874999999998</v>
      </c>
      <c r="P189" s="1">
        <v>19.332875000000001</v>
      </c>
    </row>
    <row r="190" spans="2:16" ht="14.45" x14ac:dyDescent="0.55000000000000004">
      <c r="B190" t="s">
        <v>186</v>
      </c>
      <c r="C190" t="s">
        <v>2206</v>
      </c>
      <c r="D190">
        <v>6</v>
      </c>
      <c r="E190">
        <v>2.7E-2</v>
      </c>
      <c r="F190">
        <v>0.88</v>
      </c>
      <c r="G190" t="s">
        <v>2034</v>
      </c>
      <c r="H190">
        <v>4.9000000000000004</v>
      </c>
      <c r="I190" t="s">
        <v>2152</v>
      </c>
      <c r="J190" s="1">
        <v>14.591484464902187</v>
      </c>
      <c r="K190" s="1">
        <v>4.984227009379703</v>
      </c>
      <c r="L190" s="1">
        <v>27.435625000000002</v>
      </c>
      <c r="M190" s="1">
        <v>27.421375000000001</v>
      </c>
      <c r="N190" s="1">
        <v>35.537374999999997</v>
      </c>
      <c r="O190" s="1">
        <v>31.430125</v>
      </c>
      <c r="P190" s="1">
        <v>26.152999999999999</v>
      </c>
    </row>
    <row r="191" spans="2:16" ht="14.45" x14ac:dyDescent="0.55000000000000004">
      <c r="B191" t="s">
        <v>187</v>
      </c>
      <c r="C191" t="s">
        <v>2207</v>
      </c>
      <c r="D191">
        <v>16</v>
      </c>
      <c r="E191">
        <v>1.0999999999999999E-2</v>
      </c>
      <c r="F191">
        <v>0.99399999999999999</v>
      </c>
      <c r="G191" t="s">
        <v>2034</v>
      </c>
      <c r="H191">
        <v>11.85</v>
      </c>
      <c r="I191" t="s">
        <v>2208</v>
      </c>
      <c r="J191" s="1">
        <v>15.617579670901895</v>
      </c>
      <c r="K191" s="1">
        <v>5.2743142477257576</v>
      </c>
      <c r="L191" s="1">
        <v>36.238124999999997</v>
      </c>
      <c r="M191" s="1">
        <v>27.739625</v>
      </c>
      <c r="N191" s="1">
        <v>37.613374999999998</v>
      </c>
      <c r="O191" s="1">
        <v>35.182375</v>
      </c>
      <c r="P191" s="1">
        <v>34.014687500000001</v>
      </c>
    </row>
    <row r="192" spans="2:16" ht="14.45" x14ac:dyDescent="0.55000000000000004">
      <c r="B192" t="s">
        <v>188</v>
      </c>
      <c r="C192" t="s">
        <v>2209</v>
      </c>
      <c r="D192">
        <v>11</v>
      </c>
      <c r="E192">
        <v>0.03</v>
      </c>
      <c r="F192">
        <v>0.30399999999999999</v>
      </c>
      <c r="G192" t="s">
        <v>2034</v>
      </c>
      <c r="H192">
        <v>217745.55</v>
      </c>
      <c r="I192" t="s">
        <v>2208</v>
      </c>
      <c r="J192" s="1">
        <v>18.302439024390246</v>
      </c>
      <c r="K192" s="1">
        <v>6.4578357421065409</v>
      </c>
      <c r="L192" s="1">
        <v>29.909125</v>
      </c>
      <c r="M192" s="1">
        <v>28.189875000000001</v>
      </c>
      <c r="N192" s="1">
        <v>31.222687499999999</v>
      </c>
      <c r="O192" s="1">
        <v>28.947312499999999</v>
      </c>
      <c r="P192" s="1">
        <v>28.717812500000001</v>
      </c>
    </row>
    <row r="193" spans="2:16" ht="14.45" x14ac:dyDescent="0.55000000000000004">
      <c r="B193" t="s">
        <v>189</v>
      </c>
      <c r="C193" t="s">
        <v>2210</v>
      </c>
      <c r="D193">
        <v>14</v>
      </c>
      <c r="E193">
        <v>1.0999999999999999E-2</v>
      </c>
      <c r="F193">
        <v>0.14899999999999999</v>
      </c>
      <c r="G193" t="s">
        <v>2034</v>
      </c>
      <c r="H193">
        <v>80.599999999999994</v>
      </c>
      <c r="I193" t="s">
        <v>2208</v>
      </c>
      <c r="J193" s="1">
        <v>19.506346967559946</v>
      </c>
      <c r="K193" s="1">
        <v>3.4961966931842836</v>
      </c>
      <c r="L193" s="1">
        <v>44.611874999999998</v>
      </c>
      <c r="M193" s="1">
        <v>44.611874999999998</v>
      </c>
      <c r="N193" s="1">
        <v>44.611874999999998</v>
      </c>
      <c r="O193" s="1">
        <v>44.611874999999998</v>
      </c>
      <c r="P193" s="1">
        <v>44.611874999999998</v>
      </c>
    </row>
    <row r="194" spans="2:16" ht="14.45" x14ac:dyDescent="0.55000000000000004">
      <c r="B194" t="s">
        <v>190</v>
      </c>
      <c r="C194" t="s">
        <v>2211</v>
      </c>
      <c r="D194">
        <v>18</v>
      </c>
      <c r="E194">
        <v>4.5999999999999999E-2</v>
      </c>
      <c r="F194">
        <v>0.76800000000000002</v>
      </c>
      <c r="G194" t="s">
        <v>2034</v>
      </c>
      <c r="H194">
        <v>882.2</v>
      </c>
      <c r="I194" t="s">
        <v>2208</v>
      </c>
      <c r="J194" s="1">
        <v>17.238828967642526</v>
      </c>
      <c r="K194" s="1">
        <v>4.1192725358770099</v>
      </c>
      <c r="L194" s="1">
        <v>18.397312500000002</v>
      </c>
      <c r="M194" s="1">
        <v>19.1736875</v>
      </c>
      <c r="N194" s="1">
        <v>23.148875</v>
      </c>
      <c r="O194" s="1">
        <v>20.215187499999999</v>
      </c>
      <c r="P194" s="1">
        <v>19.023</v>
      </c>
    </row>
    <row r="195" spans="2:16" ht="14.45" x14ac:dyDescent="0.55000000000000004">
      <c r="B195" t="s">
        <v>191</v>
      </c>
      <c r="C195" t="s">
        <v>2212</v>
      </c>
      <c r="D195">
        <v>3</v>
      </c>
      <c r="E195">
        <v>6.0000000000000001E-3</v>
      </c>
      <c r="F195">
        <v>0.19700000000000001</v>
      </c>
      <c r="G195" t="s">
        <v>2034</v>
      </c>
      <c r="H195">
        <v>40.9</v>
      </c>
      <c r="I195" t="s">
        <v>2208</v>
      </c>
      <c r="J195" s="1">
        <v>49.449636552440289</v>
      </c>
      <c r="K195" s="1">
        <v>1.7461172168218062</v>
      </c>
      <c r="L195" s="1">
        <v>18.683812499999998</v>
      </c>
      <c r="M195" s="1">
        <v>19.524875000000002</v>
      </c>
      <c r="N195" s="1">
        <v>20.458312500000002</v>
      </c>
      <c r="O195" s="1">
        <v>20.370125000000002</v>
      </c>
      <c r="P195" s="1">
        <v>18.683812499999998</v>
      </c>
    </row>
    <row r="196" spans="2:16" ht="14.45" x14ac:dyDescent="0.55000000000000004">
      <c r="B196" t="s">
        <v>192</v>
      </c>
      <c r="C196" t="s">
        <v>3915</v>
      </c>
      <c r="D196" t="s">
        <v>2040</v>
      </c>
      <c r="E196" t="s">
        <v>2040</v>
      </c>
      <c r="F196" t="s">
        <v>2040</v>
      </c>
      <c r="G196" t="s">
        <v>2034</v>
      </c>
      <c r="H196">
        <v>4.3499999999999996</v>
      </c>
      <c r="I196" t="s">
        <v>2208</v>
      </c>
      <c r="J196" s="1">
        <v>18.791666666666668</v>
      </c>
      <c r="K196" s="1">
        <v>4.1378123506958682</v>
      </c>
      <c r="L196" s="1">
        <v>37.616374999999998</v>
      </c>
      <c r="M196" s="1">
        <v>35.074125000000002</v>
      </c>
      <c r="N196" s="1">
        <v>33.191000000000003</v>
      </c>
      <c r="O196" s="1">
        <v>33.802999999999997</v>
      </c>
      <c r="P196" s="1">
        <v>36.345312499999999</v>
      </c>
    </row>
    <row r="197" spans="2:16" ht="14.45" x14ac:dyDescent="0.55000000000000004">
      <c r="B197" t="s">
        <v>193</v>
      </c>
      <c r="C197" t="s">
        <v>2213</v>
      </c>
      <c r="D197">
        <v>24</v>
      </c>
      <c r="E197">
        <v>1.8000000000000002E-2</v>
      </c>
      <c r="F197">
        <v>0.33500000000000002</v>
      </c>
      <c r="G197" t="s">
        <v>2034</v>
      </c>
      <c r="H197">
        <v>230.7</v>
      </c>
      <c r="I197" t="s">
        <v>2208</v>
      </c>
      <c r="J197" s="1">
        <v>14.90886998784933</v>
      </c>
      <c r="K197" s="1">
        <v>1.4151873962655761</v>
      </c>
      <c r="L197" s="1">
        <v>40.399312500000001</v>
      </c>
      <c r="M197" s="1">
        <v>37.981625000000001</v>
      </c>
      <c r="N197" s="1">
        <v>39.133687500000001</v>
      </c>
      <c r="O197" s="1">
        <v>38.134124999999997</v>
      </c>
      <c r="P197" s="1">
        <v>38.472999999999999</v>
      </c>
    </row>
    <row r="198" spans="2:16" ht="14.45" x14ac:dyDescent="0.55000000000000004">
      <c r="B198" t="s">
        <v>194</v>
      </c>
      <c r="C198" t="s">
        <v>2214</v>
      </c>
      <c r="D198">
        <v>18</v>
      </c>
      <c r="E198">
        <v>3.5000000000000003E-2</v>
      </c>
      <c r="F198">
        <v>1.3069999999999999</v>
      </c>
      <c r="G198" t="s">
        <v>2034</v>
      </c>
      <c r="H198">
        <v>547.75</v>
      </c>
      <c r="I198" t="s">
        <v>2208</v>
      </c>
      <c r="J198" s="1">
        <v>18.142760487144791</v>
      </c>
      <c r="K198" s="1">
        <v>4.2899010892763627</v>
      </c>
      <c r="L198" s="1">
        <v>19.924812500000002</v>
      </c>
      <c r="M198" s="1">
        <v>21.527125000000002</v>
      </c>
      <c r="N198" s="1">
        <v>25.7971875</v>
      </c>
      <c r="O198" s="1">
        <v>23.382999999999999</v>
      </c>
      <c r="P198" s="1">
        <v>20.230499999999999</v>
      </c>
    </row>
    <row r="199" spans="2:16" ht="14.45" x14ac:dyDescent="0.55000000000000004">
      <c r="B199" t="s">
        <v>195</v>
      </c>
      <c r="C199" t="s">
        <v>3916</v>
      </c>
      <c r="D199">
        <v>1</v>
      </c>
      <c r="E199" t="s">
        <v>2040</v>
      </c>
      <c r="F199">
        <v>0.03</v>
      </c>
      <c r="G199" t="s">
        <v>2039</v>
      </c>
      <c r="H199">
        <v>0</v>
      </c>
      <c r="I199" t="s">
        <v>2208</v>
      </c>
      <c r="J199" s="1">
        <v>24.173913043478258</v>
      </c>
      <c r="K199" s="1">
        <v>-1.4388489356711507</v>
      </c>
      <c r="L199" s="1" t="s">
        <v>2040</v>
      </c>
      <c r="M199" s="1" t="s">
        <v>2040</v>
      </c>
      <c r="N199" s="1" t="s">
        <v>2040</v>
      </c>
      <c r="O199" s="1" t="s">
        <v>2040</v>
      </c>
      <c r="P199" s="1" t="s">
        <v>2040</v>
      </c>
    </row>
    <row r="200" spans="2:16" ht="14.45" x14ac:dyDescent="0.55000000000000004">
      <c r="B200" t="s">
        <v>196</v>
      </c>
      <c r="C200" t="s">
        <v>2215</v>
      </c>
      <c r="D200">
        <v>2</v>
      </c>
      <c r="E200">
        <v>1.4E-2</v>
      </c>
      <c r="F200">
        <v>0.34</v>
      </c>
      <c r="G200" t="s">
        <v>2039</v>
      </c>
      <c r="H200">
        <v>0</v>
      </c>
      <c r="I200" t="s">
        <v>2208</v>
      </c>
      <c r="J200" s="1">
        <v>13.473684210526315</v>
      </c>
      <c r="K200" s="1">
        <v>4.044050720988948</v>
      </c>
      <c r="L200" s="1" t="s">
        <v>2040</v>
      </c>
      <c r="M200" s="1" t="s">
        <v>2040</v>
      </c>
      <c r="N200" s="1" t="s">
        <v>2040</v>
      </c>
      <c r="O200" s="1" t="s">
        <v>2040</v>
      </c>
      <c r="P200" s="1" t="s">
        <v>2040</v>
      </c>
    </row>
    <row r="201" spans="2:16" ht="14.45" x14ac:dyDescent="0.55000000000000004">
      <c r="B201" t="s">
        <v>197</v>
      </c>
      <c r="C201" t="s">
        <v>2216</v>
      </c>
      <c r="D201">
        <v>6</v>
      </c>
      <c r="E201">
        <v>8.0000000000000002E-3</v>
      </c>
      <c r="F201">
        <v>0.14300000000000002</v>
      </c>
      <c r="G201" t="s">
        <v>2034</v>
      </c>
      <c r="H201">
        <v>59.4</v>
      </c>
      <c r="I201" t="s">
        <v>2208</v>
      </c>
      <c r="J201" s="1">
        <v>20.930232558139537</v>
      </c>
      <c r="K201" s="1">
        <v>4.4366731473053438</v>
      </c>
      <c r="L201" s="1">
        <v>133.96187499999999</v>
      </c>
      <c r="M201" s="1">
        <v>133.96187499999999</v>
      </c>
      <c r="N201" s="1">
        <v>133.96187499999999</v>
      </c>
      <c r="O201" s="1">
        <v>133.96187499999999</v>
      </c>
      <c r="P201" s="1">
        <v>133.96187499999999</v>
      </c>
    </row>
    <row r="202" spans="2:16" ht="14.45" x14ac:dyDescent="0.55000000000000004">
      <c r="B202" t="s">
        <v>198</v>
      </c>
      <c r="C202" t="s">
        <v>2217</v>
      </c>
      <c r="D202">
        <v>7</v>
      </c>
      <c r="E202">
        <v>8.7999999999999995E-2</v>
      </c>
      <c r="F202">
        <v>2.431</v>
      </c>
      <c r="G202" t="s">
        <v>2034</v>
      </c>
      <c r="H202">
        <v>0</v>
      </c>
      <c r="I202" t="s">
        <v>2208</v>
      </c>
      <c r="J202" s="1">
        <v>11.08580106302202</v>
      </c>
      <c r="K202" s="1">
        <v>6.6961616504575892</v>
      </c>
      <c r="L202" s="1" t="s">
        <v>2040</v>
      </c>
      <c r="M202" s="1" t="s">
        <v>2040</v>
      </c>
      <c r="N202" s="1" t="s">
        <v>2040</v>
      </c>
      <c r="O202" s="1" t="s">
        <v>2040</v>
      </c>
      <c r="P202" s="1" t="s">
        <v>2040</v>
      </c>
    </row>
    <row r="203" spans="2:16" ht="14.45" x14ac:dyDescent="0.55000000000000004">
      <c r="B203" t="s">
        <v>199</v>
      </c>
      <c r="C203" t="s">
        <v>3917</v>
      </c>
      <c r="D203">
        <v>1</v>
      </c>
      <c r="E203" t="s">
        <v>2040</v>
      </c>
      <c r="F203">
        <v>0.26</v>
      </c>
      <c r="G203" t="s">
        <v>2039</v>
      </c>
      <c r="H203">
        <v>0</v>
      </c>
      <c r="I203" t="s">
        <v>2208</v>
      </c>
      <c r="J203" s="1">
        <v>14.484126984126984</v>
      </c>
      <c r="K203" s="1">
        <v>5.589041100789423</v>
      </c>
      <c r="L203" s="1" t="s">
        <v>2040</v>
      </c>
      <c r="M203" s="1" t="s">
        <v>2040</v>
      </c>
      <c r="N203" s="1" t="s">
        <v>2040</v>
      </c>
      <c r="O203" s="1" t="s">
        <v>2040</v>
      </c>
      <c r="P203" s="1" t="s">
        <v>2040</v>
      </c>
    </row>
    <row r="204" spans="2:16" ht="14.45" x14ac:dyDescent="0.55000000000000004">
      <c r="B204" t="s">
        <v>200</v>
      </c>
      <c r="C204" t="s">
        <v>2218</v>
      </c>
      <c r="D204">
        <v>5</v>
      </c>
      <c r="E204">
        <v>1.0999999999999999E-2</v>
      </c>
      <c r="F204">
        <v>0.40400000000000003</v>
      </c>
      <c r="G204" t="s">
        <v>2034</v>
      </c>
      <c r="H204">
        <v>8.15</v>
      </c>
      <c r="I204" t="s">
        <v>2208</v>
      </c>
      <c r="J204" s="1">
        <v>16.343519494204426</v>
      </c>
      <c r="K204" s="1">
        <v>4.8866536996475638</v>
      </c>
      <c r="L204" s="1">
        <v>27.060812500000001</v>
      </c>
      <c r="M204" s="1">
        <v>27.060812500000001</v>
      </c>
      <c r="N204" s="1">
        <v>27.060812500000001</v>
      </c>
      <c r="O204" s="1">
        <v>27.060812500000001</v>
      </c>
      <c r="P204" s="1">
        <v>27.060812500000001</v>
      </c>
    </row>
    <row r="205" spans="2:16" ht="14.45" x14ac:dyDescent="0.55000000000000004">
      <c r="B205" t="s">
        <v>201</v>
      </c>
      <c r="C205" t="s">
        <v>3918</v>
      </c>
      <c r="D205" t="s">
        <v>2040</v>
      </c>
      <c r="E205" t="s">
        <v>2040</v>
      </c>
      <c r="F205" t="s">
        <v>2040</v>
      </c>
      <c r="G205" t="s">
        <v>2039</v>
      </c>
      <c r="H205">
        <v>0</v>
      </c>
      <c r="I205" t="s">
        <v>2208</v>
      </c>
      <c r="J205" s="1" t="s">
        <v>2040</v>
      </c>
      <c r="K205" s="1">
        <v>4.0767385345250675</v>
      </c>
      <c r="L205" s="1" t="s">
        <v>2040</v>
      </c>
      <c r="M205" s="1" t="s">
        <v>2040</v>
      </c>
      <c r="N205" s="1" t="s">
        <v>2040</v>
      </c>
      <c r="O205" s="1" t="s">
        <v>2040</v>
      </c>
      <c r="P205" s="1" t="s">
        <v>2040</v>
      </c>
    </row>
    <row r="206" spans="2:16" ht="14.45" x14ac:dyDescent="0.55000000000000004">
      <c r="B206" t="s">
        <v>202</v>
      </c>
      <c r="C206" t="s">
        <v>3919</v>
      </c>
      <c r="D206" t="s">
        <v>2040</v>
      </c>
      <c r="E206" t="s">
        <v>2040</v>
      </c>
      <c r="F206" t="s">
        <v>2040</v>
      </c>
      <c r="G206" t="s">
        <v>2039</v>
      </c>
      <c r="H206">
        <v>0</v>
      </c>
      <c r="I206" t="s">
        <v>2208</v>
      </c>
      <c r="J206" s="1" t="s">
        <v>2040</v>
      </c>
      <c r="K206" s="1">
        <v>3.4218287545340322</v>
      </c>
      <c r="L206" s="1" t="s">
        <v>2040</v>
      </c>
      <c r="M206" s="1" t="s">
        <v>2040</v>
      </c>
      <c r="N206" s="1" t="s">
        <v>2040</v>
      </c>
      <c r="O206" s="1" t="s">
        <v>2040</v>
      </c>
      <c r="P206" s="1" t="s">
        <v>2040</v>
      </c>
    </row>
    <row r="207" spans="2:16" ht="14.45" x14ac:dyDescent="0.55000000000000004">
      <c r="B207" t="s">
        <v>203</v>
      </c>
      <c r="C207" t="s">
        <v>2219</v>
      </c>
      <c r="D207">
        <v>2</v>
      </c>
      <c r="E207">
        <v>2.8000000000000001E-2</v>
      </c>
      <c r="F207">
        <v>0.57999999999999996</v>
      </c>
      <c r="G207" t="s">
        <v>2034</v>
      </c>
      <c r="H207">
        <v>0</v>
      </c>
      <c r="I207" t="s">
        <v>2208</v>
      </c>
      <c r="J207" s="1">
        <v>15.421448357736445</v>
      </c>
      <c r="K207" s="1">
        <v>5.2912649099547435</v>
      </c>
      <c r="L207" s="1" t="s">
        <v>2040</v>
      </c>
      <c r="M207" s="1" t="s">
        <v>2040</v>
      </c>
      <c r="N207" s="1" t="s">
        <v>2040</v>
      </c>
      <c r="O207" s="1" t="s">
        <v>2040</v>
      </c>
      <c r="P207" s="1" t="s">
        <v>2040</v>
      </c>
    </row>
    <row r="208" spans="2:16" ht="14.45" x14ac:dyDescent="0.55000000000000004">
      <c r="B208" t="s">
        <v>204</v>
      </c>
      <c r="C208" t="s">
        <v>2220</v>
      </c>
      <c r="D208">
        <v>4</v>
      </c>
      <c r="E208">
        <v>5.7000000000000002E-2</v>
      </c>
      <c r="F208">
        <v>0.50800000000000001</v>
      </c>
      <c r="G208" t="s">
        <v>2034</v>
      </c>
      <c r="H208">
        <v>36.4</v>
      </c>
      <c r="I208" t="s">
        <v>2208</v>
      </c>
      <c r="J208" s="1">
        <v>17.828025477707005</v>
      </c>
      <c r="K208" s="1">
        <v>2.4948481804582152</v>
      </c>
      <c r="L208" s="1">
        <v>45.364687500000002</v>
      </c>
      <c r="M208" s="1">
        <v>47.108687500000002</v>
      </c>
      <c r="N208" s="1">
        <v>49.449687500000003</v>
      </c>
      <c r="O208" s="1">
        <v>48.279187499999999</v>
      </c>
      <c r="P208" s="1">
        <v>45.938187499999998</v>
      </c>
    </row>
    <row r="209" spans="2:16" ht="14.45" x14ac:dyDescent="0.55000000000000004">
      <c r="B209" t="s">
        <v>205</v>
      </c>
      <c r="C209" t="s">
        <v>2221</v>
      </c>
      <c r="D209">
        <v>4</v>
      </c>
      <c r="E209">
        <v>0.108</v>
      </c>
      <c r="F209">
        <v>0.223</v>
      </c>
      <c r="G209" t="s">
        <v>2034</v>
      </c>
      <c r="H209">
        <v>0</v>
      </c>
      <c r="I209" t="s">
        <v>2208</v>
      </c>
      <c r="J209" s="1">
        <v>14.089635854341738</v>
      </c>
      <c r="K209" s="1">
        <v>7.0562472205845754</v>
      </c>
      <c r="L209" s="1" t="s">
        <v>2040</v>
      </c>
      <c r="M209" s="1" t="s">
        <v>2040</v>
      </c>
      <c r="N209" s="1" t="s">
        <v>2040</v>
      </c>
      <c r="O209" s="1" t="s">
        <v>2040</v>
      </c>
      <c r="P209" s="1" t="s">
        <v>2040</v>
      </c>
    </row>
    <row r="210" spans="2:16" ht="14.45" x14ac:dyDescent="0.55000000000000004">
      <c r="B210" t="s">
        <v>206</v>
      </c>
      <c r="C210" t="s">
        <v>2222</v>
      </c>
      <c r="D210">
        <v>3</v>
      </c>
      <c r="E210">
        <v>6.0000000000000001E-3</v>
      </c>
      <c r="F210">
        <v>0.22700000000000001</v>
      </c>
      <c r="G210" t="s">
        <v>2034</v>
      </c>
      <c r="H210">
        <v>0</v>
      </c>
      <c r="I210" t="s">
        <v>2208</v>
      </c>
      <c r="J210" s="1">
        <v>14.234234234234235</v>
      </c>
      <c r="K210" s="1">
        <v>5.3800948717612869</v>
      </c>
      <c r="L210" s="1" t="s">
        <v>2040</v>
      </c>
      <c r="M210" s="1" t="s">
        <v>2040</v>
      </c>
      <c r="N210" s="1" t="s">
        <v>2040</v>
      </c>
      <c r="O210" s="1" t="s">
        <v>2040</v>
      </c>
      <c r="P210" s="1" t="s">
        <v>2040</v>
      </c>
    </row>
    <row r="211" spans="2:16" ht="14.45" x14ac:dyDescent="0.55000000000000004">
      <c r="B211" t="s">
        <v>207</v>
      </c>
      <c r="C211" t="s">
        <v>2223</v>
      </c>
      <c r="D211">
        <v>4</v>
      </c>
      <c r="E211">
        <v>2.9000000000000001E-2</v>
      </c>
      <c r="F211">
        <v>0.75</v>
      </c>
      <c r="G211" t="s">
        <v>2034</v>
      </c>
      <c r="H211">
        <v>0.85</v>
      </c>
      <c r="I211" t="s">
        <v>2208</v>
      </c>
      <c r="J211" s="1">
        <v>15.135869565217391</v>
      </c>
      <c r="K211" s="1">
        <v>5.1675905934908659</v>
      </c>
      <c r="L211" s="1">
        <v>29.5881875</v>
      </c>
      <c r="M211" s="1">
        <v>26.973375000000001</v>
      </c>
      <c r="N211" s="1">
        <v>26.650187500000001</v>
      </c>
      <c r="O211" s="1">
        <v>26.650187500000001</v>
      </c>
      <c r="P211" s="1">
        <v>28.605499999999999</v>
      </c>
    </row>
    <row r="212" spans="2:16" ht="14.45" x14ac:dyDescent="0.55000000000000004">
      <c r="B212" t="s">
        <v>208</v>
      </c>
      <c r="C212" t="s">
        <v>2224</v>
      </c>
      <c r="D212">
        <v>3</v>
      </c>
      <c r="E212">
        <v>6.0000000000000001E-3</v>
      </c>
      <c r="F212">
        <v>0.157</v>
      </c>
      <c r="G212" t="s">
        <v>2034</v>
      </c>
      <c r="H212">
        <v>0</v>
      </c>
      <c r="I212" t="s">
        <v>2208</v>
      </c>
      <c r="J212" s="1">
        <v>25.270108043217288</v>
      </c>
      <c r="K212" s="1">
        <v>1.662707898743252</v>
      </c>
      <c r="L212" s="1">
        <v>31.957000000000001</v>
      </c>
      <c r="M212" s="1">
        <v>30.526125</v>
      </c>
      <c r="N212" s="1">
        <v>29.6113125</v>
      </c>
      <c r="O212" s="1">
        <v>29.6113125</v>
      </c>
      <c r="P212" s="1">
        <v>31.510124999999999</v>
      </c>
    </row>
    <row r="213" spans="2:16" ht="14.45" x14ac:dyDescent="0.55000000000000004">
      <c r="B213" t="s">
        <v>209</v>
      </c>
      <c r="C213" t="s">
        <v>3920</v>
      </c>
      <c r="D213">
        <v>1</v>
      </c>
      <c r="E213" t="s">
        <v>2040</v>
      </c>
      <c r="F213">
        <v>0.27</v>
      </c>
      <c r="G213" t="s">
        <v>2039</v>
      </c>
      <c r="H213">
        <v>0</v>
      </c>
      <c r="I213" t="s">
        <v>2208</v>
      </c>
      <c r="J213" s="1">
        <v>12.746575342465754</v>
      </c>
      <c r="K213" s="1">
        <v>4.7286403607666294</v>
      </c>
      <c r="L213" s="1" t="s">
        <v>2040</v>
      </c>
      <c r="M213" s="1" t="s">
        <v>2040</v>
      </c>
      <c r="N213" s="1" t="s">
        <v>2040</v>
      </c>
      <c r="O213" s="1" t="s">
        <v>2040</v>
      </c>
      <c r="P213" s="1" t="s">
        <v>2040</v>
      </c>
    </row>
    <row r="214" spans="2:16" ht="14.45" x14ac:dyDescent="0.55000000000000004">
      <c r="B214" t="s">
        <v>210</v>
      </c>
      <c r="C214" t="s">
        <v>2225</v>
      </c>
      <c r="D214">
        <v>2</v>
      </c>
      <c r="E214">
        <v>7.0000000000000001E-3</v>
      </c>
      <c r="F214">
        <v>0.16500000000000001</v>
      </c>
      <c r="G214" t="s">
        <v>2034</v>
      </c>
      <c r="H214">
        <v>62.9</v>
      </c>
      <c r="I214" t="s">
        <v>2208</v>
      </c>
      <c r="J214" s="1">
        <v>7.223529411764706</v>
      </c>
      <c r="K214" s="1">
        <v>-1.5881596436550793</v>
      </c>
      <c r="L214" s="1">
        <v>82.285687499999995</v>
      </c>
      <c r="M214" s="1">
        <v>81.759124999999997</v>
      </c>
      <c r="N214" s="1">
        <v>84.594125000000005</v>
      </c>
      <c r="O214" s="1">
        <v>82.766374999999996</v>
      </c>
      <c r="P214" s="1">
        <v>82.022374999999997</v>
      </c>
    </row>
    <row r="215" spans="2:16" ht="14.45" x14ac:dyDescent="0.55000000000000004">
      <c r="B215" t="s">
        <v>211</v>
      </c>
      <c r="C215" t="s">
        <v>2226</v>
      </c>
      <c r="D215">
        <v>13</v>
      </c>
      <c r="E215">
        <v>0.13200000000000001</v>
      </c>
      <c r="F215">
        <v>0.21099999999999999</v>
      </c>
      <c r="G215" t="s">
        <v>2034</v>
      </c>
      <c r="H215">
        <v>5957.4</v>
      </c>
      <c r="I215" t="s">
        <v>2208</v>
      </c>
      <c r="J215" s="1">
        <v>38.611111111111107</v>
      </c>
      <c r="K215" s="1">
        <v>-11.097854834751447</v>
      </c>
      <c r="L215" s="1">
        <v>63.750687499999998</v>
      </c>
      <c r="M215" s="1">
        <v>64.504874999999998</v>
      </c>
      <c r="N215" s="1">
        <v>64.837374999999994</v>
      </c>
      <c r="O215" s="1">
        <v>66.209374999999994</v>
      </c>
      <c r="P215" s="1">
        <v>65.939625000000007</v>
      </c>
    </row>
    <row r="216" spans="2:16" ht="14.45" x14ac:dyDescent="0.55000000000000004">
      <c r="B216" t="s">
        <v>212</v>
      </c>
      <c r="C216" t="s">
        <v>2227</v>
      </c>
      <c r="D216">
        <v>6</v>
      </c>
      <c r="E216">
        <v>8.0000000000000002E-3</v>
      </c>
      <c r="F216">
        <v>0.39500000000000002</v>
      </c>
      <c r="G216" t="s">
        <v>2039</v>
      </c>
      <c r="H216">
        <v>0</v>
      </c>
      <c r="I216" t="s">
        <v>2208</v>
      </c>
      <c r="J216" s="1">
        <v>16.128133704735376</v>
      </c>
      <c r="K216" s="1">
        <v>5.0103694707216402</v>
      </c>
      <c r="L216" s="1" t="s">
        <v>2040</v>
      </c>
      <c r="M216" s="1" t="s">
        <v>2040</v>
      </c>
      <c r="N216" s="1" t="s">
        <v>2040</v>
      </c>
      <c r="O216" s="1" t="s">
        <v>2040</v>
      </c>
      <c r="P216" s="1" t="s">
        <v>2040</v>
      </c>
    </row>
    <row r="217" spans="2:16" ht="14.45" x14ac:dyDescent="0.55000000000000004">
      <c r="B217" t="s">
        <v>213</v>
      </c>
      <c r="C217" t="s">
        <v>3921</v>
      </c>
      <c r="D217" t="s">
        <v>2040</v>
      </c>
      <c r="E217" t="s">
        <v>2040</v>
      </c>
      <c r="F217" t="s">
        <v>2040</v>
      </c>
      <c r="G217" t="s">
        <v>2034</v>
      </c>
      <c r="H217">
        <v>0</v>
      </c>
      <c r="I217" t="s">
        <v>2208</v>
      </c>
      <c r="J217" s="1" t="s">
        <v>2040</v>
      </c>
      <c r="K217" s="1">
        <v>4.4173567858923741</v>
      </c>
      <c r="L217" s="1" t="s">
        <v>2040</v>
      </c>
      <c r="M217" s="1" t="s">
        <v>2040</v>
      </c>
      <c r="N217" s="1" t="s">
        <v>2040</v>
      </c>
      <c r="O217" s="1" t="s">
        <v>2040</v>
      </c>
      <c r="P217" s="1" t="s">
        <v>2040</v>
      </c>
    </row>
    <row r="218" spans="2:16" ht="14.45" x14ac:dyDescent="0.55000000000000004">
      <c r="B218" t="s">
        <v>214</v>
      </c>
      <c r="C218" t="s">
        <v>2228</v>
      </c>
      <c r="D218">
        <v>6</v>
      </c>
      <c r="E218">
        <v>1.9E-2</v>
      </c>
      <c r="F218">
        <v>0.59799999999999998</v>
      </c>
      <c r="G218" t="s">
        <v>2034</v>
      </c>
      <c r="H218">
        <v>52.95</v>
      </c>
      <c r="I218" t="s">
        <v>2208</v>
      </c>
      <c r="J218" s="1">
        <v>24.862147259163152</v>
      </c>
      <c r="K218" s="1">
        <v>2.9963039194781875</v>
      </c>
      <c r="L218" s="1">
        <v>24.011624999999999</v>
      </c>
      <c r="M218" s="1">
        <v>25.640125000000001</v>
      </c>
      <c r="N218" s="1">
        <v>29.982624999999999</v>
      </c>
      <c r="O218" s="1">
        <v>27.268999999999998</v>
      </c>
      <c r="P218" s="1">
        <v>24.525812500000001</v>
      </c>
    </row>
    <row r="219" spans="2:16" ht="14.45" x14ac:dyDescent="0.55000000000000004">
      <c r="B219" t="s">
        <v>215</v>
      </c>
      <c r="C219" t="s">
        <v>2229</v>
      </c>
      <c r="D219">
        <v>5</v>
      </c>
      <c r="E219">
        <v>1.6E-2</v>
      </c>
      <c r="F219">
        <v>0.51200000000000001</v>
      </c>
      <c r="G219" t="s">
        <v>2034</v>
      </c>
      <c r="H219">
        <v>14.95</v>
      </c>
      <c r="I219" t="s">
        <v>2208</v>
      </c>
      <c r="J219" s="1">
        <v>15.444743935309972</v>
      </c>
      <c r="K219" s="1">
        <v>4.2593403708484958</v>
      </c>
      <c r="L219" s="1">
        <v>35.101999999999997</v>
      </c>
      <c r="M219" s="1">
        <v>39.190375000000003</v>
      </c>
      <c r="N219" s="1">
        <v>42.918187500000002</v>
      </c>
      <c r="O219" s="1">
        <v>39.682625000000002</v>
      </c>
      <c r="P219" s="1">
        <v>36.460625</v>
      </c>
    </row>
    <row r="220" spans="2:16" ht="14.45" x14ac:dyDescent="0.55000000000000004">
      <c r="B220" t="s">
        <v>216</v>
      </c>
      <c r="C220" t="s">
        <v>2230</v>
      </c>
      <c r="D220">
        <v>15</v>
      </c>
      <c r="E220">
        <v>4.9000000000000002E-2</v>
      </c>
      <c r="F220">
        <v>0.76900000000000002</v>
      </c>
      <c r="G220" t="s">
        <v>2034</v>
      </c>
      <c r="H220">
        <v>15031.85</v>
      </c>
      <c r="I220" t="s">
        <v>2208</v>
      </c>
      <c r="J220" s="1">
        <v>23.073424301494477</v>
      </c>
      <c r="K220" s="1">
        <v>3.8660266541536856</v>
      </c>
      <c r="L220" s="1">
        <v>22.787875</v>
      </c>
      <c r="M220" s="1">
        <v>24.607125</v>
      </c>
      <c r="N220" s="1">
        <v>29.527999999999999</v>
      </c>
      <c r="O220" s="1">
        <v>26.626874999999998</v>
      </c>
      <c r="P220" s="1">
        <v>23.232125</v>
      </c>
    </row>
    <row r="221" spans="2:16" ht="14.45" x14ac:dyDescent="0.55000000000000004">
      <c r="B221" t="s">
        <v>217</v>
      </c>
      <c r="C221" t="s">
        <v>2231</v>
      </c>
      <c r="D221">
        <v>4</v>
      </c>
      <c r="E221">
        <v>2.4E-2</v>
      </c>
      <c r="F221">
        <v>0.59499999999999997</v>
      </c>
      <c r="G221" t="s">
        <v>2034</v>
      </c>
      <c r="H221">
        <v>41.199999999999996</v>
      </c>
      <c r="I221" t="s">
        <v>2208</v>
      </c>
      <c r="J221" s="1">
        <v>20.713153724247224</v>
      </c>
      <c r="K221" s="1">
        <v>3.1176083359922386</v>
      </c>
      <c r="L221" s="1">
        <v>25.844625000000001</v>
      </c>
      <c r="M221" s="1">
        <v>25.336625000000002</v>
      </c>
      <c r="N221" s="1">
        <v>29.975625000000001</v>
      </c>
      <c r="O221" s="1">
        <v>27.290875</v>
      </c>
      <c r="P221" s="1">
        <v>25.697687500000001</v>
      </c>
    </row>
    <row r="222" spans="2:16" ht="14.45" x14ac:dyDescent="0.55000000000000004">
      <c r="B222" t="s">
        <v>218</v>
      </c>
      <c r="C222" t="s">
        <v>2232</v>
      </c>
      <c r="D222">
        <v>8</v>
      </c>
      <c r="E222">
        <v>4.4999999999999998E-2</v>
      </c>
      <c r="F222">
        <v>1.4390000000000001</v>
      </c>
      <c r="G222" t="s">
        <v>2034</v>
      </c>
      <c r="H222">
        <v>268.14999999999998</v>
      </c>
      <c r="I222" t="s">
        <v>2208</v>
      </c>
      <c r="J222" s="1">
        <v>13.575035063113605</v>
      </c>
      <c r="K222" s="1">
        <v>5.240870908170673</v>
      </c>
      <c r="L222" s="1">
        <v>18.760124999999999</v>
      </c>
      <c r="M222" s="1">
        <v>20.940687499999999</v>
      </c>
      <c r="N222" s="1">
        <v>27.6845</v>
      </c>
      <c r="O222" s="1">
        <v>23.833500000000001</v>
      </c>
      <c r="P222" s="1">
        <v>19.173187500000001</v>
      </c>
    </row>
    <row r="223" spans="2:16" ht="14.45" x14ac:dyDescent="0.55000000000000004">
      <c r="B223" t="s">
        <v>219</v>
      </c>
      <c r="C223" t="s">
        <v>2233</v>
      </c>
      <c r="D223">
        <v>6</v>
      </c>
      <c r="E223">
        <v>0.02</v>
      </c>
      <c r="F223">
        <v>0.44500000000000001</v>
      </c>
      <c r="G223" t="s">
        <v>2034</v>
      </c>
      <c r="H223">
        <v>0</v>
      </c>
      <c r="I223" t="s">
        <v>2208</v>
      </c>
      <c r="J223" s="1">
        <v>13.233644859813083</v>
      </c>
      <c r="K223" s="1">
        <v>4.9459393188340703</v>
      </c>
      <c r="L223" s="1" t="s">
        <v>2040</v>
      </c>
      <c r="M223" s="1" t="s">
        <v>2040</v>
      </c>
      <c r="N223" s="1" t="s">
        <v>2040</v>
      </c>
      <c r="O223" s="1" t="s">
        <v>2040</v>
      </c>
      <c r="P223" s="1" t="s">
        <v>2040</v>
      </c>
    </row>
    <row r="224" spans="2:16" ht="14.45" x14ac:dyDescent="0.55000000000000004">
      <c r="B224" t="s">
        <v>220</v>
      </c>
      <c r="C224" t="s">
        <v>3922</v>
      </c>
      <c r="D224" t="s">
        <v>2040</v>
      </c>
      <c r="E224" t="s">
        <v>2040</v>
      </c>
      <c r="F224" t="s">
        <v>2040</v>
      </c>
      <c r="G224" t="s">
        <v>2039</v>
      </c>
      <c r="H224">
        <v>0</v>
      </c>
      <c r="I224" t="s">
        <v>2208</v>
      </c>
      <c r="J224" s="1" t="s">
        <v>2040</v>
      </c>
      <c r="K224" s="1">
        <v>4.3503827138822917</v>
      </c>
      <c r="L224" s="1" t="s">
        <v>2040</v>
      </c>
      <c r="M224" s="1" t="s">
        <v>2040</v>
      </c>
      <c r="N224" s="1" t="s">
        <v>2040</v>
      </c>
      <c r="O224" s="1" t="s">
        <v>2040</v>
      </c>
      <c r="P224" s="1" t="s">
        <v>2040</v>
      </c>
    </row>
    <row r="225" spans="2:16" ht="14.45" x14ac:dyDescent="0.55000000000000004">
      <c r="B225" t="s">
        <v>221</v>
      </c>
      <c r="C225" t="s">
        <v>2234</v>
      </c>
      <c r="D225">
        <v>7</v>
      </c>
      <c r="E225">
        <v>4.359</v>
      </c>
      <c r="F225">
        <v>48.9</v>
      </c>
      <c r="G225" t="s">
        <v>2039</v>
      </c>
      <c r="H225">
        <v>0</v>
      </c>
      <c r="I225" t="s">
        <v>2208</v>
      </c>
      <c r="J225" s="1">
        <v>19.405704624781848</v>
      </c>
      <c r="K225" s="1">
        <v>3.8257785681988623</v>
      </c>
      <c r="L225" s="1" t="s">
        <v>2040</v>
      </c>
      <c r="M225" s="1" t="s">
        <v>2040</v>
      </c>
      <c r="N225" s="1" t="s">
        <v>2040</v>
      </c>
      <c r="O225" s="1" t="s">
        <v>2040</v>
      </c>
      <c r="P225" s="1" t="s">
        <v>2040</v>
      </c>
    </row>
    <row r="226" spans="2:16" ht="14.45" x14ac:dyDescent="0.55000000000000004">
      <c r="B226" t="s">
        <v>222</v>
      </c>
      <c r="C226" t="s">
        <v>2235</v>
      </c>
      <c r="D226">
        <v>5</v>
      </c>
      <c r="E226">
        <v>1.0999999999999999E-2</v>
      </c>
      <c r="F226">
        <v>0.17599999999999999</v>
      </c>
      <c r="G226" t="s">
        <v>2034</v>
      </c>
      <c r="H226">
        <v>0.89999999999999991</v>
      </c>
      <c r="I226" t="s">
        <v>2208</v>
      </c>
      <c r="J226" s="1">
        <v>19.837962962962965</v>
      </c>
      <c r="K226" s="1">
        <v>3.8213828665336647</v>
      </c>
      <c r="L226" s="1">
        <v>21.213687499999999</v>
      </c>
      <c r="M226" s="1">
        <v>21.213687499999999</v>
      </c>
      <c r="N226" s="1">
        <v>21.213687499999999</v>
      </c>
      <c r="O226" s="1">
        <v>21.213687499999999</v>
      </c>
      <c r="P226" s="1">
        <v>21.213687499999999</v>
      </c>
    </row>
    <row r="227" spans="2:16" ht="14.45" x14ac:dyDescent="0.55000000000000004">
      <c r="B227" t="s">
        <v>223</v>
      </c>
      <c r="C227" t="s">
        <v>2236</v>
      </c>
      <c r="D227">
        <v>3</v>
      </c>
      <c r="E227">
        <v>3.5000000000000003E-2</v>
      </c>
      <c r="F227">
        <v>0.44700000000000001</v>
      </c>
      <c r="G227" t="s">
        <v>2039</v>
      </c>
      <c r="H227">
        <v>0</v>
      </c>
      <c r="I227" t="s">
        <v>2208</v>
      </c>
      <c r="J227" s="1">
        <v>15.483279890059551</v>
      </c>
      <c r="K227" s="1">
        <v>4.8110385701340572</v>
      </c>
      <c r="L227" s="1" t="s">
        <v>2040</v>
      </c>
      <c r="M227" s="1" t="s">
        <v>2040</v>
      </c>
      <c r="N227" s="1" t="s">
        <v>2040</v>
      </c>
      <c r="O227" s="1" t="s">
        <v>2040</v>
      </c>
      <c r="P227" s="1" t="s">
        <v>2040</v>
      </c>
    </row>
    <row r="228" spans="2:16" ht="14.45" x14ac:dyDescent="0.55000000000000004">
      <c r="B228" t="s">
        <v>224</v>
      </c>
      <c r="C228" t="s">
        <v>2237</v>
      </c>
      <c r="D228">
        <v>15</v>
      </c>
      <c r="E228">
        <v>4.3000000000000003E-2</v>
      </c>
      <c r="F228">
        <v>1.5589999999999999</v>
      </c>
      <c r="G228" t="s">
        <v>2034</v>
      </c>
      <c r="H228">
        <v>7868.5</v>
      </c>
      <c r="I228" t="s">
        <v>2208</v>
      </c>
      <c r="J228" s="1">
        <v>19.592597905608955</v>
      </c>
      <c r="K228" s="1">
        <v>4.8506749972041945</v>
      </c>
      <c r="L228" s="1">
        <v>19.350687499999999</v>
      </c>
      <c r="M228" s="1">
        <v>18.1525</v>
      </c>
      <c r="N228" s="1">
        <v>24.349374999999998</v>
      </c>
      <c r="O228" s="1">
        <v>20.144124999999999</v>
      </c>
      <c r="P228" s="1">
        <v>17.791374999999999</v>
      </c>
    </row>
    <row r="229" spans="2:16" ht="14.45" x14ac:dyDescent="0.55000000000000004">
      <c r="B229" t="s">
        <v>225</v>
      </c>
      <c r="C229" t="s">
        <v>2238</v>
      </c>
      <c r="D229">
        <v>9</v>
      </c>
      <c r="E229">
        <v>9.0000000000000011E-3</v>
      </c>
      <c r="F229">
        <v>0.309</v>
      </c>
      <c r="G229" t="s">
        <v>2034</v>
      </c>
      <c r="H229">
        <v>174.15</v>
      </c>
      <c r="I229" t="s">
        <v>2208</v>
      </c>
      <c r="J229" s="1">
        <v>40.709969788519636</v>
      </c>
      <c r="K229" s="1">
        <v>7.4211500682045226E-2</v>
      </c>
      <c r="L229" s="1">
        <v>35.688625000000002</v>
      </c>
      <c r="M229" s="1">
        <v>36.724812499999999</v>
      </c>
      <c r="N229" s="1">
        <v>41.882375000000003</v>
      </c>
      <c r="O229" s="1">
        <v>38.635687500000003</v>
      </c>
      <c r="P229" s="1">
        <v>35.981124999999999</v>
      </c>
    </row>
    <row r="230" spans="2:16" ht="14.45" x14ac:dyDescent="0.55000000000000004">
      <c r="B230" t="s">
        <v>226</v>
      </c>
      <c r="C230" t="s">
        <v>2239</v>
      </c>
      <c r="D230">
        <v>15</v>
      </c>
      <c r="E230">
        <v>3.5000000000000003E-2</v>
      </c>
      <c r="F230">
        <v>2.1470000000000002</v>
      </c>
      <c r="G230" t="s">
        <v>2034</v>
      </c>
      <c r="H230">
        <v>801</v>
      </c>
      <c r="I230" t="s">
        <v>2208</v>
      </c>
      <c r="J230" s="1">
        <v>20.798752698488844</v>
      </c>
      <c r="K230" s="1">
        <v>4.3429945101618062</v>
      </c>
      <c r="L230" s="1">
        <v>16.663125000000001</v>
      </c>
      <c r="M230" s="1">
        <v>19.368625000000002</v>
      </c>
      <c r="N230" s="1">
        <v>25.363687500000001</v>
      </c>
      <c r="O230" s="1">
        <v>21.922499999999999</v>
      </c>
      <c r="P230" s="1">
        <v>18.382187500000001</v>
      </c>
    </row>
    <row r="231" spans="2:16" ht="14.45" x14ac:dyDescent="0.55000000000000004">
      <c r="B231" t="s">
        <v>227</v>
      </c>
      <c r="C231" t="s">
        <v>2240</v>
      </c>
      <c r="D231">
        <v>10</v>
      </c>
      <c r="E231">
        <v>3.2000000000000001E-2</v>
      </c>
      <c r="F231">
        <v>1.341</v>
      </c>
      <c r="G231" t="s">
        <v>2034</v>
      </c>
      <c r="H231">
        <v>7.65</v>
      </c>
      <c r="I231" t="s">
        <v>2208</v>
      </c>
      <c r="J231" s="1">
        <v>15.33472133247918</v>
      </c>
      <c r="K231" s="1">
        <v>5.07707362924282</v>
      </c>
      <c r="L231" s="1">
        <v>19.125624999999999</v>
      </c>
      <c r="M231" s="1">
        <v>22.8083125</v>
      </c>
      <c r="N231" s="1">
        <v>25.228000000000002</v>
      </c>
      <c r="O231" s="1">
        <v>24.82</v>
      </c>
      <c r="P231" s="1">
        <v>21.169499999999999</v>
      </c>
    </row>
    <row r="232" spans="2:16" ht="14.45" x14ac:dyDescent="0.55000000000000004">
      <c r="B232" t="s">
        <v>228</v>
      </c>
      <c r="C232" t="s">
        <v>2241</v>
      </c>
      <c r="D232">
        <v>16</v>
      </c>
      <c r="E232">
        <v>3.7999999999999999E-2</v>
      </c>
      <c r="F232">
        <v>1.738</v>
      </c>
      <c r="G232" t="s">
        <v>2034</v>
      </c>
      <c r="H232">
        <v>1011.75</v>
      </c>
      <c r="I232" t="s">
        <v>2208</v>
      </c>
      <c r="J232" s="1">
        <v>25.102016177713388</v>
      </c>
      <c r="K232" s="1">
        <v>3.2279136490500497</v>
      </c>
      <c r="L232" s="1">
        <v>22.305187499999999</v>
      </c>
      <c r="M232" s="1">
        <v>24.059875000000002</v>
      </c>
      <c r="N232" s="1">
        <v>29.7578125</v>
      </c>
      <c r="O232" s="1">
        <v>24.778375</v>
      </c>
      <c r="P232" s="1">
        <v>24.293312499999999</v>
      </c>
    </row>
    <row r="233" spans="2:16" ht="14.45" x14ac:dyDescent="0.55000000000000004">
      <c r="B233" t="s">
        <v>229</v>
      </c>
      <c r="C233" t="s">
        <v>2242</v>
      </c>
      <c r="D233">
        <v>18</v>
      </c>
      <c r="E233">
        <v>4.7E-2</v>
      </c>
      <c r="F233">
        <v>2.371</v>
      </c>
      <c r="G233" t="s">
        <v>2034</v>
      </c>
      <c r="H233">
        <v>2345.1999999999998</v>
      </c>
      <c r="I233" t="s">
        <v>2208</v>
      </c>
      <c r="J233" s="1">
        <v>19.307783991931789</v>
      </c>
      <c r="K233" s="1">
        <v>4.7818035875943199</v>
      </c>
      <c r="L233" s="1">
        <v>18.113187499999999</v>
      </c>
      <c r="M233" s="1">
        <v>17.948687499999998</v>
      </c>
      <c r="N233" s="1">
        <v>23.730374999999999</v>
      </c>
      <c r="O233" s="1">
        <v>20.090687500000001</v>
      </c>
      <c r="P233" s="1">
        <v>17.6995</v>
      </c>
    </row>
    <row r="234" spans="2:16" ht="14.45" x14ac:dyDescent="0.55000000000000004">
      <c r="B234" t="s">
        <v>230</v>
      </c>
      <c r="C234" t="s">
        <v>2243</v>
      </c>
      <c r="D234">
        <v>6</v>
      </c>
      <c r="E234">
        <v>1.3000000000000001E-2</v>
      </c>
      <c r="F234">
        <v>0.76</v>
      </c>
      <c r="G234" t="s">
        <v>2034</v>
      </c>
      <c r="H234">
        <v>2358.0500000000002</v>
      </c>
      <c r="I234" t="s">
        <v>2208</v>
      </c>
      <c r="J234" s="1">
        <v>22.693009118541031</v>
      </c>
      <c r="K234" s="1">
        <v>3.1632358480563139</v>
      </c>
      <c r="L234" s="1">
        <v>31.818187500000001</v>
      </c>
      <c r="M234" s="1">
        <v>28.009125000000001</v>
      </c>
      <c r="N234" s="1">
        <v>31.922687499999999</v>
      </c>
      <c r="O234" s="1">
        <v>28.8471875</v>
      </c>
      <c r="P234" s="1">
        <v>28.604875</v>
      </c>
    </row>
    <row r="235" spans="2:16" ht="14.45" x14ac:dyDescent="0.55000000000000004">
      <c r="B235" t="s">
        <v>231</v>
      </c>
      <c r="C235" t="s">
        <v>2244</v>
      </c>
      <c r="D235">
        <v>26</v>
      </c>
      <c r="E235">
        <v>2.1000000000000001E-2</v>
      </c>
      <c r="F235">
        <v>0.14300000000000002</v>
      </c>
      <c r="G235" t="s">
        <v>2034</v>
      </c>
      <c r="H235">
        <v>2818.6499999999996</v>
      </c>
      <c r="I235" t="s">
        <v>2208</v>
      </c>
      <c r="J235" s="1">
        <v>33.695652173913047</v>
      </c>
      <c r="K235" s="1" t="s">
        <v>2040</v>
      </c>
      <c r="L235" s="1">
        <v>32.125187500000003</v>
      </c>
      <c r="M235" s="1">
        <v>32.845812500000001</v>
      </c>
      <c r="N235" s="1">
        <v>34.108812499999999</v>
      </c>
      <c r="O235" s="1">
        <v>32.975000000000001</v>
      </c>
      <c r="P235" s="1">
        <v>32.248375000000003</v>
      </c>
    </row>
    <row r="236" spans="2:16" ht="14.45" x14ac:dyDescent="0.55000000000000004">
      <c r="B236" t="s">
        <v>232</v>
      </c>
      <c r="C236" t="s">
        <v>2245</v>
      </c>
      <c r="D236">
        <v>26</v>
      </c>
      <c r="E236">
        <v>1.4999999999999999E-2</v>
      </c>
      <c r="F236">
        <v>0.47200000000000003</v>
      </c>
      <c r="G236" t="s">
        <v>2034</v>
      </c>
      <c r="H236">
        <v>53290.25</v>
      </c>
      <c r="I236" t="s">
        <v>2208</v>
      </c>
      <c r="J236" s="1">
        <v>18.428137212331741</v>
      </c>
      <c r="K236" s="1">
        <v>4.735741199423912</v>
      </c>
      <c r="L236" s="1">
        <v>28.464500000000001</v>
      </c>
      <c r="M236" s="1">
        <v>27.7071875</v>
      </c>
      <c r="N236" s="1">
        <v>30.209875</v>
      </c>
      <c r="O236" s="1">
        <v>28.463312500000001</v>
      </c>
      <c r="P236" s="1">
        <v>27.798999999999999</v>
      </c>
    </row>
    <row r="237" spans="2:16" ht="14.45" x14ac:dyDescent="0.55000000000000004">
      <c r="B237" t="s">
        <v>233</v>
      </c>
      <c r="C237" t="s">
        <v>2246</v>
      </c>
      <c r="D237">
        <v>18</v>
      </c>
      <c r="E237">
        <v>1.0999999999999999E-2</v>
      </c>
      <c r="F237">
        <v>0.73199999999999998</v>
      </c>
      <c r="G237" t="s">
        <v>2034</v>
      </c>
      <c r="H237">
        <v>12112.25</v>
      </c>
      <c r="I237" t="s">
        <v>2208</v>
      </c>
      <c r="J237" s="1">
        <v>20.798868858253801</v>
      </c>
      <c r="K237" s="1">
        <v>3.4718830637361093</v>
      </c>
      <c r="L237" s="1">
        <v>19.3553125</v>
      </c>
      <c r="M237" s="1">
        <v>18.483000000000001</v>
      </c>
      <c r="N237" s="1">
        <v>23.434374999999999</v>
      </c>
      <c r="O237" s="1">
        <v>20.184875000000002</v>
      </c>
      <c r="P237" s="1">
        <v>18.237187500000001</v>
      </c>
    </row>
    <row r="238" spans="2:16" ht="14.45" x14ac:dyDescent="0.55000000000000004">
      <c r="B238" t="s">
        <v>234</v>
      </c>
      <c r="C238" t="s">
        <v>2247</v>
      </c>
      <c r="D238">
        <v>16</v>
      </c>
      <c r="E238">
        <v>3.6000000000000004E-2</v>
      </c>
      <c r="F238">
        <v>1.615</v>
      </c>
      <c r="G238" t="s">
        <v>2034</v>
      </c>
      <c r="H238">
        <v>1384</v>
      </c>
      <c r="I238" t="s">
        <v>2208</v>
      </c>
      <c r="J238" s="1">
        <v>23.526490066225165</v>
      </c>
      <c r="K238" s="1">
        <v>3.6818841442018173</v>
      </c>
      <c r="L238" s="1">
        <v>18.383312499999999</v>
      </c>
      <c r="M238" s="1">
        <v>19.092874999999999</v>
      </c>
      <c r="N238" s="1">
        <v>25.3946875</v>
      </c>
      <c r="O238" s="1">
        <v>21.584499999999998</v>
      </c>
      <c r="P238" s="1">
        <v>18.413125000000001</v>
      </c>
    </row>
    <row r="239" spans="2:16" ht="14.45" x14ac:dyDescent="0.55000000000000004">
      <c r="B239" t="s">
        <v>235</v>
      </c>
      <c r="C239" t="s">
        <v>2248</v>
      </c>
      <c r="D239">
        <v>21</v>
      </c>
      <c r="E239">
        <v>8.3000000000000004E-2</v>
      </c>
      <c r="F239">
        <v>2.2000000000000002</v>
      </c>
      <c r="G239" t="s">
        <v>2034</v>
      </c>
      <c r="H239">
        <v>1219.8</v>
      </c>
      <c r="I239" t="s">
        <v>2208</v>
      </c>
      <c r="J239" s="1">
        <v>20.787686336773397</v>
      </c>
      <c r="K239" s="1">
        <v>4.7244745137300939</v>
      </c>
      <c r="L239" s="1">
        <v>33.322125</v>
      </c>
      <c r="M239" s="1">
        <v>36.0075</v>
      </c>
      <c r="N239" s="1">
        <v>41.728875000000002</v>
      </c>
      <c r="O239" s="1">
        <v>38.649625</v>
      </c>
      <c r="P239" s="1">
        <v>33.941000000000003</v>
      </c>
    </row>
    <row r="240" spans="2:16" ht="14.45" x14ac:dyDescent="0.55000000000000004">
      <c r="B240" t="s">
        <v>236</v>
      </c>
      <c r="C240" t="s">
        <v>2249</v>
      </c>
      <c r="D240">
        <v>13</v>
      </c>
      <c r="E240">
        <v>1.2E-2</v>
      </c>
      <c r="F240">
        <v>0.81300000000000006</v>
      </c>
      <c r="G240" t="s">
        <v>2034</v>
      </c>
      <c r="H240">
        <v>170.6</v>
      </c>
      <c r="I240" t="s">
        <v>2208</v>
      </c>
      <c r="J240" s="1">
        <v>26.555812608444185</v>
      </c>
      <c r="K240" s="1">
        <v>3.4321081750585014</v>
      </c>
      <c r="L240" s="1">
        <v>16.851624999999999</v>
      </c>
      <c r="M240" s="1">
        <v>17.728375</v>
      </c>
      <c r="N240" s="1">
        <v>24.642875</v>
      </c>
      <c r="O240" s="1">
        <v>20.434000000000001</v>
      </c>
      <c r="P240" s="1">
        <v>16.684625</v>
      </c>
    </row>
    <row r="241" spans="2:16" ht="14.45" x14ac:dyDescent="0.55000000000000004">
      <c r="B241" t="s">
        <v>237</v>
      </c>
      <c r="C241" t="s">
        <v>2250</v>
      </c>
      <c r="D241">
        <v>24</v>
      </c>
      <c r="E241">
        <v>4.3000000000000003E-2</v>
      </c>
      <c r="F241">
        <v>1.5680000000000001</v>
      </c>
      <c r="G241" t="s">
        <v>2034</v>
      </c>
      <c r="H241">
        <v>2775.75</v>
      </c>
      <c r="I241" t="s">
        <v>2208</v>
      </c>
      <c r="J241" s="1">
        <v>19.206072672971629</v>
      </c>
      <c r="K241" s="1">
        <v>4.0064417174551492</v>
      </c>
      <c r="L241" s="1">
        <v>23.987874999999999</v>
      </c>
      <c r="M241" s="1">
        <v>24.486625</v>
      </c>
      <c r="N241" s="1">
        <v>28.977187499999999</v>
      </c>
      <c r="O241" s="1">
        <v>26.068999999999999</v>
      </c>
      <c r="P241" s="1">
        <v>23.86</v>
      </c>
    </row>
    <row r="242" spans="2:16" ht="14.45" x14ac:dyDescent="0.55000000000000004">
      <c r="B242" t="s">
        <v>238</v>
      </c>
      <c r="C242" t="s">
        <v>2251</v>
      </c>
      <c r="D242">
        <v>5</v>
      </c>
      <c r="E242">
        <v>0.50600000000000001</v>
      </c>
      <c r="F242">
        <v>0.55200000000000005</v>
      </c>
      <c r="G242" t="s">
        <v>2034</v>
      </c>
      <c r="H242">
        <v>3.25</v>
      </c>
      <c r="I242" t="s">
        <v>2208</v>
      </c>
      <c r="J242" s="1">
        <v>16.790229885057471</v>
      </c>
      <c r="K242" s="1">
        <v>5.0629333981673001</v>
      </c>
      <c r="L242" s="1">
        <v>46.923999999999999</v>
      </c>
      <c r="M242" s="1">
        <v>48.035499999999999</v>
      </c>
      <c r="N242" s="1">
        <v>53.058687499999998</v>
      </c>
      <c r="O242" s="1">
        <v>52.485374999999998</v>
      </c>
      <c r="P242" s="1">
        <v>46.923999999999999</v>
      </c>
    </row>
    <row r="243" spans="2:16" ht="14.45" x14ac:dyDescent="0.55000000000000004">
      <c r="B243" t="s">
        <v>239</v>
      </c>
      <c r="C243" t="s">
        <v>2252</v>
      </c>
      <c r="D243">
        <v>14</v>
      </c>
      <c r="E243">
        <v>4.3999999999999997E-2</v>
      </c>
      <c r="F243">
        <v>3.6790000000000003</v>
      </c>
      <c r="G243" t="s">
        <v>2034</v>
      </c>
      <c r="H243">
        <v>8228.2999999999993</v>
      </c>
      <c r="I243" t="s">
        <v>2208</v>
      </c>
      <c r="J243" s="1">
        <v>12.299210543485351</v>
      </c>
      <c r="K243" s="1">
        <v>5.6949235121911261</v>
      </c>
      <c r="L243" s="1">
        <v>35.094875000000002</v>
      </c>
      <c r="M243" s="1">
        <v>35.291625000000003</v>
      </c>
      <c r="N243" s="1">
        <v>38.338124999999998</v>
      </c>
      <c r="O243" s="1">
        <v>36.2481875</v>
      </c>
      <c r="P243" s="1">
        <v>35.146999999999998</v>
      </c>
    </row>
    <row r="244" spans="2:16" ht="14.45" x14ac:dyDescent="0.55000000000000004">
      <c r="B244" t="s">
        <v>240</v>
      </c>
      <c r="C244" t="s">
        <v>2253</v>
      </c>
      <c r="D244">
        <v>10</v>
      </c>
      <c r="E244">
        <v>8.2000000000000003E-2</v>
      </c>
      <c r="F244">
        <v>3.1080000000000001</v>
      </c>
      <c r="G244" t="s">
        <v>2034</v>
      </c>
      <c r="H244">
        <v>267.39999999999998</v>
      </c>
      <c r="I244" t="s">
        <v>2208</v>
      </c>
      <c r="J244" s="1">
        <v>13.18461649887738</v>
      </c>
      <c r="K244" s="1">
        <v>6.5875167228505411</v>
      </c>
      <c r="L244" s="1">
        <v>19.384187499999999</v>
      </c>
      <c r="M244" s="1">
        <v>21.0503125</v>
      </c>
      <c r="N244" s="1">
        <v>26.375</v>
      </c>
      <c r="O244" s="1">
        <v>22.973875</v>
      </c>
      <c r="P244" s="1">
        <v>19.605625</v>
      </c>
    </row>
    <row r="245" spans="2:16" ht="14.45" x14ac:dyDescent="0.55000000000000004">
      <c r="B245" t="s">
        <v>241</v>
      </c>
      <c r="C245" t="s">
        <v>2254</v>
      </c>
      <c r="D245">
        <v>9</v>
      </c>
      <c r="E245">
        <v>6.4000000000000001E-2</v>
      </c>
      <c r="F245">
        <v>0.95100000000000007</v>
      </c>
      <c r="G245" t="s">
        <v>2034</v>
      </c>
      <c r="H245">
        <v>169.95</v>
      </c>
      <c r="I245" t="s">
        <v>2208</v>
      </c>
      <c r="J245" s="1">
        <v>23.281115879828324</v>
      </c>
      <c r="K245" s="1">
        <v>3.3620518682101355</v>
      </c>
      <c r="L245" s="1">
        <v>25.379375</v>
      </c>
      <c r="M245" s="1">
        <v>25.429375</v>
      </c>
      <c r="N245" s="1">
        <v>29.182874999999999</v>
      </c>
      <c r="O245" s="1">
        <v>27.554625000000001</v>
      </c>
      <c r="P245" s="1">
        <v>22.534125</v>
      </c>
    </row>
    <row r="246" spans="2:16" ht="14.45" x14ac:dyDescent="0.55000000000000004">
      <c r="B246" t="s">
        <v>242</v>
      </c>
      <c r="C246" t="s">
        <v>2255</v>
      </c>
      <c r="D246">
        <v>23</v>
      </c>
      <c r="E246">
        <v>4.1000000000000002E-2</v>
      </c>
      <c r="F246">
        <v>1.5409999999999999</v>
      </c>
      <c r="G246" t="s">
        <v>2034</v>
      </c>
      <c r="H246">
        <v>2589.4</v>
      </c>
      <c r="I246" t="s">
        <v>2208</v>
      </c>
      <c r="J246" s="1">
        <v>10.821236559139786</v>
      </c>
      <c r="K246" s="1">
        <v>7.132193327089694</v>
      </c>
      <c r="L246" s="1">
        <v>19.6753125</v>
      </c>
      <c r="M246" s="1">
        <v>22.087624999999999</v>
      </c>
      <c r="N246" s="1">
        <v>30.007874999999999</v>
      </c>
      <c r="O246" s="1">
        <v>25.145375000000001</v>
      </c>
      <c r="P246" s="1">
        <v>20.069624999999998</v>
      </c>
    </row>
    <row r="247" spans="2:16" ht="14.45" x14ac:dyDescent="0.55000000000000004">
      <c r="B247" t="s">
        <v>243</v>
      </c>
      <c r="C247" t="s">
        <v>2256</v>
      </c>
      <c r="D247">
        <v>9</v>
      </c>
      <c r="E247">
        <v>1.3000000000000001E-2</v>
      </c>
      <c r="F247">
        <v>0.35899999999999999</v>
      </c>
      <c r="G247" t="s">
        <v>2039</v>
      </c>
      <c r="H247">
        <v>0</v>
      </c>
      <c r="I247" t="s">
        <v>2208</v>
      </c>
      <c r="J247" s="1">
        <v>15.572139303482588</v>
      </c>
      <c r="K247" s="1">
        <v>107.88016655198426</v>
      </c>
      <c r="L247" s="1" t="s">
        <v>2040</v>
      </c>
      <c r="M247" s="1" t="s">
        <v>2040</v>
      </c>
      <c r="N247" s="1" t="s">
        <v>2040</v>
      </c>
      <c r="O247" s="1" t="s">
        <v>2040</v>
      </c>
      <c r="P247" s="1" t="s">
        <v>2040</v>
      </c>
    </row>
    <row r="248" spans="2:16" ht="14.45" x14ac:dyDescent="0.55000000000000004">
      <c r="B248" t="s">
        <v>244</v>
      </c>
      <c r="C248" t="s">
        <v>2257</v>
      </c>
      <c r="D248">
        <v>11</v>
      </c>
      <c r="E248">
        <v>1.0999999999999999E-2</v>
      </c>
      <c r="F248">
        <v>0.41200000000000003</v>
      </c>
      <c r="G248" t="s">
        <v>2034</v>
      </c>
      <c r="H248">
        <v>68.55</v>
      </c>
      <c r="I248" t="s">
        <v>2208</v>
      </c>
      <c r="J248" s="1">
        <v>15.598194130925508</v>
      </c>
      <c r="K248" s="1">
        <v>4.8030247080873236</v>
      </c>
      <c r="L248" s="1">
        <v>23.850625000000001</v>
      </c>
      <c r="M248" s="1">
        <v>24.857624999999999</v>
      </c>
      <c r="N248" s="1">
        <v>31.821375</v>
      </c>
      <c r="O248" s="1">
        <v>28.336812500000001</v>
      </c>
      <c r="P248" s="1">
        <v>23.850625000000001</v>
      </c>
    </row>
    <row r="249" spans="2:16" ht="14.45" x14ac:dyDescent="0.55000000000000004">
      <c r="B249" t="s">
        <v>245</v>
      </c>
      <c r="C249" t="s">
        <v>2258</v>
      </c>
      <c r="D249">
        <v>5</v>
      </c>
      <c r="E249">
        <v>5.3999999999999999E-2</v>
      </c>
      <c r="F249">
        <v>0.42199999999999999</v>
      </c>
      <c r="G249" t="s">
        <v>2034</v>
      </c>
      <c r="H249">
        <v>116.44999999999999</v>
      </c>
      <c r="I249" t="s">
        <v>2208</v>
      </c>
      <c r="J249" s="1">
        <v>46.799019607843135</v>
      </c>
      <c r="K249" s="1">
        <v>0.82444536496906851</v>
      </c>
      <c r="L249" s="1">
        <v>19.1418125</v>
      </c>
      <c r="M249" s="1">
        <v>20.401375000000002</v>
      </c>
      <c r="N249" s="1">
        <v>25.502500000000001</v>
      </c>
      <c r="O249" s="1">
        <v>23.014875</v>
      </c>
      <c r="P249" s="1">
        <v>19.765625</v>
      </c>
    </row>
    <row r="250" spans="2:16" ht="14.45" x14ac:dyDescent="0.55000000000000004">
      <c r="B250" t="s">
        <v>246</v>
      </c>
      <c r="C250" t="s">
        <v>2259</v>
      </c>
      <c r="D250">
        <v>4</v>
      </c>
      <c r="E250">
        <v>0.01</v>
      </c>
      <c r="F250">
        <v>0.35499999999999998</v>
      </c>
      <c r="G250" t="s">
        <v>2034</v>
      </c>
      <c r="H250">
        <v>0</v>
      </c>
      <c r="I250" t="s">
        <v>2208</v>
      </c>
      <c r="J250" s="1">
        <v>15.299773755656108</v>
      </c>
      <c r="K250" s="1">
        <v>4.6423735135619193</v>
      </c>
      <c r="L250" s="1" t="s">
        <v>2040</v>
      </c>
      <c r="M250" s="1" t="s">
        <v>2040</v>
      </c>
      <c r="N250" s="1" t="s">
        <v>2040</v>
      </c>
      <c r="O250" s="1" t="s">
        <v>2040</v>
      </c>
      <c r="P250" s="1" t="s">
        <v>2040</v>
      </c>
    </row>
    <row r="251" spans="2:16" ht="14.45" x14ac:dyDescent="0.55000000000000004">
      <c r="B251" t="s">
        <v>247</v>
      </c>
      <c r="C251" t="s">
        <v>2260</v>
      </c>
      <c r="D251">
        <v>21</v>
      </c>
      <c r="E251">
        <v>0.03</v>
      </c>
      <c r="F251">
        <v>2.0430000000000001</v>
      </c>
      <c r="G251" t="s">
        <v>2034</v>
      </c>
      <c r="H251">
        <v>783.65</v>
      </c>
      <c r="I251" t="s">
        <v>2208</v>
      </c>
      <c r="J251" s="1">
        <v>15.145786606856777</v>
      </c>
      <c r="K251" s="1">
        <v>4.4697328179425542</v>
      </c>
      <c r="L251" s="1">
        <v>31.9816875</v>
      </c>
      <c r="M251" s="1">
        <v>32.598687499999997</v>
      </c>
      <c r="N251" s="1">
        <v>35.951812500000003</v>
      </c>
      <c r="O251" s="1">
        <v>33.555</v>
      </c>
      <c r="P251" s="1">
        <v>31.8746875</v>
      </c>
    </row>
    <row r="252" spans="2:16" ht="14.45" x14ac:dyDescent="0.55000000000000004">
      <c r="B252" t="s">
        <v>248</v>
      </c>
      <c r="C252" t="s">
        <v>2261</v>
      </c>
      <c r="D252">
        <v>7</v>
      </c>
      <c r="E252">
        <v>0.05</v>
      </c>
      <c r="F252">
        <v>0.29699999999999999</v>
      </c>
      <c r="G252" t="s">
        <v>2039</v>
      </c>
      <c r="H252">
        <v>0</v>
      </c>
      <c r="I252" t="s">
        <v>2208</v>
      </c>
      <c r="J252" s="1">
        <v>14.579552329098609</v>
      </c>
      <c r="K252" s="1">
        <v>4.8769293833858542</v>
      </c>
      <c r="L252" s="1" t="s">
        <v>2040</v>
      </c>
      <c r="M252" s="1" t="s">
        <v>2040</v>
      </c>
      <c r="N252" s="1" t="s">
        <v>2040</v>
      </c>
      <c r="O252" s="1" t="s">
        <v>2040</v>
      </c>
      <c r="P252" s="1" t="s">
        <v>2040</v>
      </c>
    </row>
    <row r="253" spans="2:16" ht="14.45" x14ac:dyDescent="0.55000000000000004">
      <c r="B253" t="s">
        <v>249</v>
      </c>
      <c r="C253" t="s">
        <v>2262</v>
      </c>
      <c r="D253">
        <v>17</v>
      </c>
      <c r="E253">
        <v>4.2000000000000003E-2</v>
      </c>
      <c r="F253">
        <v>1.1559999999999999</v>
      </c>
      <c r="G253" t="s">
        <v>2034</v>
      </c>
      <c r="H253">
        <v>104.65</v>
      </c>
      <c r="I253" t="s">
        <v>2208</v>
      </c>
      <c r="J253" s="1">
        <v>16.743080319239258</v>
      </c>
      <c r="K253" s="1">
        <v>3.9046653748280575</v>
      </c>
      <c r="L253" s="1">
        <v>27.345312499999999</v>
      </c>
      <c r="M253" s="1">
        <v>29.373875000000002</v>
      </c>
      <c r="N253" s="1">
        <v>33.086874999999999</v>
      </c>
      <c r="O253" s="1">
        <v>30.857624999999999</v>
      </c>
      <c r="P253" s="1">
        <v>28.365187500000001</v>
      </c>
    </row>
    <row r="254" spans="2:16" ht="14.45" x14ac:dyDescent="0.55000000000000004">
      <c r="B254" t="s">
        <v>250</v>
      </c>
      <c r="C254" t="s">
        <v>2263</v>
      </c>
      <c r="D254">
        <v>6</v>
      </c>
      <c r="E254">
        <v>3.4000000000000002E-2</v>
      </c>
      <c r="F254">
        <v>0.60799999999999998</v>
      </c>
      <c r="G254" t="s">
        <v>2039</v>
      </c>
      <c r="H254">
        <v>0</v>
      </c>
      <c r="I254" t="s">
        <v>2208</v>
      </c>
      <c r="J254" s="1">
        <v>11.715481171548117</v>
      </c>
      <c r="K254" s="1">
        <v>6.7307689486170785</v>
      </c>
      <c r="L254" s="1" t="s">
        <v>2040</v>
      </c>
      <c r="M254" s="1" t="s">
        <v>2040</v>
      </c>
      <c r="N254" s="1" t="s">
        <v>2040</v>
      </c>
      <c r="O254" s="1" t="s">
        <v>2040</v>
      </c>
      <c r="P254" s="1" t="s">
        <v>2040</v>
      </c>
    </row>
    <row r="255" spans="2:16" ht="14.45" x14ac:dyDescent="0.55000000000000004">
      <c r="B255" t="s">
        <v>251</v>
      </c>
      <c r="C255" t="s">
        <v>2264</v>
      </c>
      <c r="D255">
        <v>4</v>
      </c>
      <c r="E255">
        <v>2.6000000000000002E-2</v>
      </c>
      <c r="F255">
        <v>0.22800000000000001</v>
      </c>
      <c r="G255" t="s">
        <v>2034</v>
      </c>
      <c r="H255">
        <v>114.4</v>
      </c>
      <c r="I255" t="s">
        <v>2208</v>
      </c>
      <c r="J255" s="1">
        <v>14.774305555555557</v>
      </c>
      <c r="K255" s="1">
        <v>5.4892634638003086</v>
      </c>
      <c r="L255" s="1">
        <v>34.851312499999999</v>
      </c>
      <c r="M255" s="1">
        <v>34.976187500000002</v>
      </c>
      <c r="N255" s="1">
        <v>40.355499999999999</v>
      </c>
      <c r="O255" s="1">
        <v>37.008499999999998</v>
      </c>
      <c r="P255" s="1">
        <v>34.913812499999999</v>
      </c>
    </row>
    <row r="256" spans="2:16" ht="14.45" x14ac:dyDescent="0.55000000000000004">
      <c r="B256" t="s">
        <v>252</v>
      </c>
      <c r="C256" t="s">
        <v>2265</v>
      </c>
      <c r="D256">
        <v>6</v>
      </c>
      <c r="E256">
        <v>0.14699999999999999</v>
      </c>
      <c r="F256">
        <v>0.42499999999999999</v>
      </c>
      <c r="G256" t="s">
        <v>2034</v>
      </c>
      <c r="H256">
        <v>3.9</v>
      </c>
      <c r="I256" t="s">
        <v>2208</v>
      </c>
      <c r="J256" s="1">
        <v>28.792853693867695</v>
      </c>
      <c r="K256" s="1">
        <v>2.7667482315075307</v>
      </c>
      <c r="L256" s="1">
        <v>16.955124999999999</v>
      </c>
      <c r="M256" s="1">
        <v>20.839874999999999</v>
      </c>
      <c r="N256" s="1">
        <v>62.156624999999998</v>
      </c>
      <c r="O256" s="1">
        <v>47.745312499999997</v>
      </c>
      <c r="P256" s="1">
        <v>16.955124999999999</v>
      </c>
    </row>
    <row r="257" spans="2:16" ht="14.45" x14ac:dyDescent="0.55000000000000004">
      <c r="B257" t="s">
        <v>253</v>
      </c>
      <c r="C257" t="s">
        <v>2266</v>
      </c>
      <c r="D257">
        <v>8</v>
      </c>
      <c r="E257">
        <v>1.0999999999999999E-2</v>
      </c>
      <c r="F257">
        <v>0.501</v>
      </c>
      <c r="G257" t="s">
        <v>2034</v>
      </c>
      <c r="H257">
        <v>16.2</v>
      </c>
      <c r="I257" t="s">
        <v>2208</v>
      </c>
      <c r="J257" s="1">
        <v>33.520749665327976</v>
      </c>
      <c r="K257" s="1">
        <v>2.8783625145679079</v>
      </c>
      <c r="L257" s="1">
        <v>27.081812500000002</v>
      </c>
      <c r="M257" s="1">
        <v>26.736812499999999</v>
      </c>
      <c r="N257" s="1">
        <v>30.825812500000001</v>
      </c>
      <c r="O257" s="1">
        <v>28.122187499999999</v>
      </c>
      <c r="P257" s="1">
        <v>26.997187499999999</v>
      </c>
    </row>
    <row r="258" spans="2:16" ht="14.45" x14ac:dyDescent="0.55000000000000004">
      <c r="B258" t="s">
        <v>254</v>
      </c>
      <c r="C258" t="s">
        <v>2267</v>
      </c>
      <c r="D258">
        <v>13</v>
      </c>
      <c r="E258">
        <v>1.8000000000000002E-2</v>
      </c>
      <c r="F258">
        <v>0.69400000000000006</v>
      </c>
      <c r="G258" t="s">
        <v>2034</v>
      </c>
      <c r="H258">
        <v>1096.9499999999998</v>
      </c>
      <c r="I258" t="s">
        <v>2208</v>
      </c>
      <c r="J258" s="1">
        <v>21.78752107925801</v>
      </c>
      <c r="K258" s="1">
        <v>4.0651595387452204</v>
      </c>
      <c r="L258" s="1">
        <v>27.8583125</v>
      </c>
      <c r="M258" s="1">
        <v>25.3768125</v>
      </c>
      <c r="N258" s="1">
        <v>29.256687500000002</v>
      </c>
      <c r="O258" s="1">
        <v>26.044625</v>
      </c>
      <c r="P258" s="1">
        <v>26.126999999999999</v>
      </c>
    </row>
    <row r="259" spans="2:16" ht="14.45" x14ac:dyDescent="0.55000000000000004">
      <c r="B259" t="s">
        <v>255</v>
      </c>
      <c r="C259" t="s">
        <v>2268</v>
      </c>
      <c r="D259">
        <v>5</v>
      </c>
      <c r="E259">
        <v>7.0000000000000001E-3</v>
      </c>
      <c r="F259">
        <v>0.54</v>
      </c>
      <c r="G259" t="s">
        <v>2034</v>
      </c>
      <c r="H259">
        <v>0.8</v>
      </c>
      <c r="I259" t="s">
        <v>2208</v>
      </c>
      <c r="J259" s="1">
        <v>17.30769230769231</v>
      </c>
      <c r="K259" s="1">
        <v>4.5302859525559098</v>
      </c>
      <c r="L259" s="1">
        <v>40.625374999999998</v>
      </c>
      <c r="M259" s="1">
        <v>40.625374999999998</v>
      </c>
      <c r="N259" s="1">
        <v>40.625374999999998</v>
      </c>
      <c r="O259" s="1">
        <v>40.625374999999998</v>
      </c>
      <c r="P259" s="1">
        <v>40.625374999999998</v>
      </c>
    </row>
    <row r="260" spans="2:16" ht="14.45" x14ac:dyDescent="0.55000000000000004">
      <c r="B260" t="s">
        <v>256</v>
      </c>
      <c r="C260" t="s">
        <v>2269</v>
      </c>
      <c r="D260">
        <v>3</v>
      </c>
      <c r="E260">
        <v>2.1000000000000001E-2</v>
      </c>
      <c r="F260">
        <v>0.373</v>
      </c>
      <c r="G260" t="s">
        <v>2039</v>
      </c>
      <c r="H260">
        <v>0</v>
      </c>
      <c r="I260" t="s">
        <v>2208</v>
      </c>
      <c r="J260" s="1">
        <v>16.5625</v>
      </c>
      <c r="K260" s="1">
        <v>4.4869277806054786</v>
      </c>
      <c r="L260" s="1" t="s">
        <v>2040</v>
      </c>
      <c r="M260" s="1" t="s">
        <v>2040</v>
      </c>
      <c r="N260" s="1" t="s">
        <v>2040</v>
      </c>
      <c r="O260" s="1" t="s">
        <v>2040</v>
      </c>
      <c r="P260" s="1" t="s">
        <v>2040</v>
      </c>
    </row>
    <row r="261" spans="2:16" ht="14.45" x14ac:dyDescent="0.55000000000000004">
      <c r="B261" t="s">
        <v>257</v>
      </c>
      <c r="C261" t="s">
        <v>2270</v>
      </c>
      <c r="D261">
        <v>3</v>
      </c>
      <c r="E261">
        <v>2.3E-2</v>
      </c>
      <c r="F261">
        <v>0.27300000000000002</v>
      </c>
      <c r="G261" t="s">
        <v>2034</v>
      </c>
      <c r="H261">
        <v>3.15</v>
      </c>
      <c r="I261" t="s">
        <v>2208</v>
      </c>
      <c r="J261" s="1">
        <v>22.039180765805877</v>
      </c>
      <c r="K261" s="1">
        <v>3.6632888888888888</v>
      </c>
      <c r="L261" s="1">
        <v>35.052</v>
      </c>
      <c r="M261" s="1">
        <v>35.052</v>
      </c>
      <c r="N261" s="1">
        <v>35.052</v>
      </c>
      <c r="O261" s="1">
        <v>35.052</v>
      </c>
      <c r="P261" s="1">
        <v>35.052</v>
      </c>
    </row>
    <row r="262" spans="2:16" ht="14.45" x14ac:dyDescent="0.55000000000000004">
      <c r="B262" t="s">
        <v>258</v>
      </c>
      <c r="C262" t="s">
        <v>2271</v>
      </c>
      <c r="D262">
        <v>4</v>
      </c>
      <c r="E262">
        <v>3.9E-2</v>
      </c>
      <c r="F262">
        <v>0.49299999999999999</v>
      </c>
      <c r="G262" t="s">
        <v>2034</v>
      </c>
      <c r="H262">
        <v>10.4</v>
      </c>
      <c r="I262" t="s">
        <v>2208</v>
      </c>
      <c r="J262" s="1">
        <v>10.548523206751055</v>
      </c>
      <c r="K262" s="1">
        <v>7.4666666666666677</v>
      </c>
      <c r="L262" s="1">
        <v>35.085812500000003</v>
      </c>
      <c r="M262" s="1">
        <v>35.211874999999999</v>
      </c>
      <c r="N262" s="1">
        <v>40.936999999999998</v>
      </c>
      <c r="O262" s="1">
        <v>38.063124999999999</v>
      </c>
      <c r="P262" s="1">
        <v>35.148812499999998</v>
      </c>
    </row>
    <row r="263" spans="2:16" ht="14.45" x14ac:dyDescent="0.55000000000000004">
      <c r="B263" t="s">
        <v>259</v>
      </c>
      <c r="C263" t="s">
        <v>2272</v>
      </c>
      <c r="D263">
        <v>3</v>
      </c>
      <c r="E263">
        <v>2.1000000000000001E-2</v>
      </c>
      <c r="F263">
        <v>0.42699999999999999</v>
      </c>
      <c r="G263" t="s">
        <v>2034</v>
      </c>
      <c r="H263">
        <v>0</v>
      </c>
      <c r="I263" t="s">
        <v>2208</v>
      </c>
      <c r="J263" s="1">
        <v>14.739287558079504</v>
      </c>
      <c r="K263" s="1">
        <v>5.5472821097106966</v>
      </c>
      <c r="L263" s="1">
        <v>23.213312500000001</v>
      </c>
      <c r="M263" s="1">
        <v>23.213312500000001</v>
      </c>
      <c r="N263" s="1">
        <v>23.213312500000001</v>
      </c>
      <c r="O263" s="1">
        <v>23.213312500000001</v>
      </c>
      <c r="P263" s="1">
        <v>23.213312500000001</v>
      </c>
    </row>
    <row r="264" spans="2:16" ht="14.45" x14ac:dyDescent="0.55000000000000004">
      <c r="B264" t="s">
        <v>260</v>
      </c>
      <c r="C264" t="s">
        <v>2273</v>
      </c>
      <c r="D264">
        <v>12</v>
      </c>
      <c r="E264">
        <v>3.9E-2</v>
      </c>
      <c r="F264">
        <v>0.222</v>
      </c>
      <c r="G264" t="s">
        <v>2034</v>
      </c>
      <c r="H264">
        <v>893.15</v>
      </c>
      <c r="I264" t="s">
        <v>2208</v>
      </c>
      <c r="J264" s="1">
        <v>88.977663230240552</v>
      </c>
      <c r="K264" s="1">
        <v>1.2087882627101758</v>
      </c>
      <c r="L264" s="1">
        <v>22.006875000000001</v>
      </c>
      <c r="M264" s="1">
        <v>21.513312500000001</v>
      </c>
      <c r="N264" s="1">
        <v>26.947125</v>
      </c>
      <c r="O264" s="1">
        <v>23.399625</v>
      </c>
      <c r="P264" s="1">
        <v>21.399812499999999</v>
      </c>
    </row>
    <row r="265" spans="2:16" ht="14.45" x14ac:dyDescent="0.55000000000000004">
      <c r="B265" t="s">
        <v>261</v>
      </c>
      <c r="C265" t="s">
        <v>2274</v>
      </c>
      <c r="D265">
        <v>15</v>
      </c>
      <c r="E265">
        <v>0.26600000000000001</v>
      </c>
      <c r="F265">
        <v>3.3040000000000003</v>
      </c>
      <c r="G265" t="s">
        <v>2034</v>
      </c>
      <c r="H265">
        <v>4867.45</v>
      </c>
      <c r="I265" t="s">
        <v>2208</v>
      </c>
      <c r="J265" s="1">
        <v>14.605571255551069</v>
      </c>
      <c r="K265" s="1">
        <v>3.893039429355535</v>
      </c>
      <c r="L265" s="1">
        <v>33.480687500000002</v>
      </c>
      <c r="M265" s="1">
        <v>35.162500000000001</v>
      </c>
      <c r="N265" s="1">
        <v>39.134625</v>
      </c>
      <c r="O265" s="1">
        <v>36.985312499999999</v>
      </c>
      <c r="P265" s="1">
        <v>34.1433125</v>
      </c>
    </row>
    <row r="266" spans="2:16" ht="14.45" x14ac:dyDescent="0.55000000000000004">
      <c r="B266" t="s">
        <v>262</v>
      </c>
      <c r="C266" t="s">
        <v>2275</v>
      </c>
      <c r="D266">
        <v>9</v>
      </c>
      <c r="E266">
        <v>0.27200000000000002</v>
      </c>
      <c r="F266">
        <v>3.9359999999999999</v>
      </c>
      <c r="G266" t="s">
        <v>2034</v>
      </c>
      <c r="H266">
        <v>1523.25</v>
      </c>
      <c r="I266" t="s">
        <v>2208</v>
      </c>
      <c r="J266" s="1">
        <v>11.135821569006639</v>
      </c>
      <c r="K266" s="1">
        <v>8.1304023154848046</v>
      </c>
      <c r="L266" s="1">
        <v>27.6878125</v>
      </c>
      <c r="M266" s="1">
        <v>29.840375000000002</v>
      </c>
      <c r="N266" s="1">
        <v>32.742624999999997</v>
      </c>
      <c r="O266" s="1">
        <v>32.075812499999998</v>
      </c>
      <c r="P266" s="1">
        <v>28.207625</v>
      </c>
    </row>
    <row r="267" spans="2:16" ht="14.45" x14ac:dyDescent="0.55000000000000004">
      <c r="B267" t="s">
        <v>263</v>
      </c>
      <c r="C267" t="s">
        <v>2276</v>
      </c>
      <c r="D267">
        <v>3</v>
      </c>
      <c r="E267">
        <v>0</v>
      </c>
      <c r="F267">
        <v>0.21</v>
      </c>
      <c r="G267" t="s">
        <v>2034</v>
      </c>
      <c r="H267">
        <v>0</v>
      </c>
      <c r="I267" t="s">
        <v>2208</v>
      </c>
      <c r="J267" s="1">
        <v>15.00503524672709</v>
      </c>
      <c r="K267" s="1">
        <v>5.1698189243039883</v>
      </c>
      <c r="L267" s="1">
        <v>103.34937499999999</v>
      </c>
      <c r="M267" s="1">
        <v>103.34937499999999</v>
      </c>
      <c r="N267" s="1">
        <v>103.34937499999999</v>
      </c>
      <c r="O267" s="1">
        <v>103.34937499999999</v>
      </c>
      <c r="P267" s="1">
        <v>103.34937499999999</v>
      </c>
    </row>
    <row r="268" spans="2:16" ht="14.45" x14ac:dyDescent="0.55000000000000004">
      <c r="B268" t="s">
        <v>264</v>
      </c>
      <c r="C268" t="s">
        <v>2277</v>
      </c>
      <c r="D268">
        <v>8</v>
      </c>
      <c r="E268">
        <v>5.0000000000000001E-3</v>
      </c>
      <c r="F268">
        <v>0.27500000000000002</v>
      </c>
      <c r="G268" t="s">
        <v>2034</v>
      </c>
      <c r="H268">
        <v>2.2999999999999998</v>
      </c>
      <c r="I268" t="s">
        <v>2208</v>
      </c>
      <c r="J268" s="1">
        <v>19.471153846153847</v>
      </c>
      <c r="K268" s="1">
        <v>4.3705721536823843</v>
      </c>
      <c r="L268" s="1">
        <v>20.592124999999999</v>
      </c>
      <c r="M268" s="1">
        <v>20.592124999999999</v>
      </c>
      <c r="N268" s="1">
        <v>20.592124999999999</v>
      </c>
      <c r="O268" s="1">
        <v>20.592124999999999</v>
      </c>
      <c r="P268" s="1">
        <v>20.592124999999999</v>
      </c>
    </row>
    <row r="269" spans="2:16" ht="14.45" x14ac:dyDescent="0.55000000000000004">
      <c r="B269" t="s">
        <v>265</v>
      </c>
      <c r="C269" t="s">
        <v>2278</v>
      </c>
      <c r="D269">
        <v>12</v>
      </c>
      <c r="E269">
        <v>0.02</v>
      </c>
      <c r="F269">
        <v>0.34900000000000003</v>
      </c>
      <c r="G269" t="s">
        <v>2034</v>
      </c>
      <c r="H269">
        <v>686.65</v>
      </c>
      <c r="I269" t="s">
        <v>2208</v>
      </c>
      <c r="J269" s="1">
        <v>19.199311235471374</v>
      </c>
      <c r="K269" s="1">
        <v>4.5673656271131584</v>
      </c>
      <c r="L269" s="1">
        <v>31.428999999999998</v>
      </c>
      <c r="M269" s="1">
        <v>33.421125000000004</v>
      </c>
      <c r="N269" s="1">
        <v>36.179499999999997</v>
      </c>
      <c r="O269" s="1">
        <v>34.222312500000001</v>
      </c>
      <c r="P269" s="1">
        <v>31.881187499999999</v>
      </c>
    </row>
    <row r="270" spans="2:16" ht="14.45" x14ac:dyDescent="0.55000000000000004">
      <c r="B270" t="s">
        <v>266</v>
      </c>
      <c r="C270" t="s">
        <v>2279</v>
      </c>
      <c r="D270">
        <v>18</v>
      </c>
      <c r="E270">
        <v>3.4000000000000002E-2</v>
      </c>
      <c r="F270">
        <v>0.45100000000000001</v>
      </c>
      <c r="G270" t="s">
        <v>2034</v>
      </c>
      <c r="H270">
        <v>52805.2</v>
      </c>
      <c r="I270" t="s">
        <v>2208</v>
      </c>
      <c r="J270" s="1">
        <v>8.1818181818181817</v>
      </c>
      <c r="K270" s="1">
        <v>12.545132709199246</v>
      </c>
      <c r="L270" s="1">
        <v>23.725000000000001</v>
      </c>
      <c r="M270" s="1">
        <v>22.442125000000001</v>
      </c>
      <c r="N270" s="1">
        <v>26.006499999999999</v>
      </c>
      <c r="O270" s="1">
        <v>23.743812500000001</v>
      </c>
      <c r="P270" s="1">
        <v>22.109000000000002</v>
      </c>
    </row>
    <row r="271" spans="2:16" ht="14.45" x14ac:dyDescent="0.55000000000000004">
      <c r="B271" t="s">
        <v>267</v>
      </c>
      <c r="C271" t="s">
        <v>2280</v>
      </c>
      <c r="D271">
        <v>6</v>
      </c>
      <c r="E271">
        <v>5.0000000000000001E-3</v>
      </c>
      <c r="F271">
        <v>0.26700000000000002</v>
      </c>
      <c r="G271" t="s">
        <v>2034</v>
      </c>
      <c r="H271">
        <v>1.45</v>
      </c>
      <c r="I271" t="s">
        <v>2281</v>
      </c>
      <c r="J271" s="1">
        <v>16.818538884524742</v>
      </c>
      <c r="K271" s="1">
        <v>4.2503503338884627</v>
      </c>
      <c r="L271" s="1">
        <v>25.923874999999999</v>
      </c>
      <c r="M271" s="1">
        <v>24.438874999999999</v>
      </c>
      <c r="N271" s="1">
        <v>28.636500000000002</v>
      </c>
      <c r="O271" s="1">
        <v>24.997375000000002</v>
      </c>
      <c r="P271" s="1">
        <v>23.880500000000001</v>
      </c>
    </row>
    <row r="272" spans="2:16" ht="14.45" x14ac:dyDescent="0.55000000000000004">
      <c r="B272" t="s">
        <v>268</v>
      </c>
      <c r="C272" t="s">
        <v>2282</v>
      </c>
      <c r="D272">
        <v>18</v>
      </c>
      <c r="E272">
        <v>4.8000000000000001E-2</v>
      </c>
      <c r="F272">
        <v>2.036</v>
      </c>
      <c r="G272" t="s">
        <v>2034</v>
      </c>
      <c r="H272">
        <v>4200.6000000000004</v>
      </c>
      <c r="I272" t="s">
        <v>2281</v>
      </c>
      <c r="J272" s="1">
        <v>22.505128789605653</v>
      </c>
      <c r="K272" s="1">
        <v>3.8061459254838539</v>
      </c>
      <c r="L272" s="1">
        <v>17.231375</v>
      </c>
      <c r="M272" s="1">
        <v>17.022874999999999</v>
      </c>
      <c r="N272" s="1">
        <v>23.197187499999998</v>
      </c>
      <c r="O272" s="1">
        <v>19.331125</v>
      </c>
      <c r="P272" s="1">
        <v>16.308187499999999</v>
      </c>
    </row>
    <row r="273" spans="2:16" ht="14.45" x14ac:dyDescent="0.55000000000000004">
      <c r="B273" t="s">
        <v>269</v>
      </c>
      <c r="C273" t="s">
        <v>2283</v>
      </c>
      <c r="D273">
        <v>4</v>
      </c>
      <c r="E273">
        <v>5.0000000000000001E-3</v>
      </c>
      <c r="F273">
        <v>0.27800000000000002</v>
      </c>
      <c r="G273" t="s">
        <v>2034</v>
      </c>
      <c r="H273">
        <v>222.55</v>
      </c>
      <c r="I273" t="s">
        <v>2281</v>
      </c>
      <c r="J273" s="1">
        <v>9.9398982894128505</v>
      </c>
      <c r="K273" s="1">
        <v>6.2565116279069777</v>
      </c>
      <c r="L273" s="1">
        <v>54.745125000000002</v>
      </c>
      <c r="M273" s="1">
        <v>56.047375000000002</v>
      </c>
      <c r="N273" s="1">
        <v>58.870312499999997</v>
      </c>
      <c r="O273" s="1">
        <v>57.339312499999998</v>
      </c>
      <c r="P273" s="1">
        <v>54.844875000000002</v>
      </c>
    </row>
    <row r="274" spans="2:16" ht="14.45" x14ac:dyDescent="0.55000000000000004">
      <c r="B274" t="s">
        <v>270</v>
      </c>
      <c r="C274" t="s">
        <v>2284</v>
      </c>
      <c r="D274">
        <v>24</v>
      </c>
      <c r="E274">
        <v>3.6000000000000004E-2</v>
      </c>
      <c r="F274">
        <v>-0.13500000000000001</v>
      </c>
      <c r="G274" t="s">
        <v>2034</v>
      </c>
      <c r="H274">
        <v>1249.25</v>
      </c>
      <c r="I274" t="s">
        <v>2281</v>
      </c>
      <c r="J274" s="1">
        <v>285.60975609756099</v>
      </c>
      <c r="K274" s="1">
        <v>-1.8583005412787044</v>
      </c>
      <c r="L274" s="1">
        <v>30.496500000000001</v>
      </c>
      <c r="M274" s="1">
        <v>31.135625000000001</v>
      </c>
      <c r="N274" s="1">
        <v>33.253500000000003</v>
      </c>
      <c r="O274" s="1">
        <v>31.831312499999999</v>
      </c>
      <c r="P274" s="1">
        <v>30.863312499999999</v>
      </c>
    </row>
    <row r="275" spans="2:16" ht="14.45" x14ac:dyDescent="0.55000000000000004">
      <c r="B275" t="s">
        <v>271</v>
      </c>
      <c r="C275" t="s">
        <v>2285</v>
      </c>
      <c r="D275">
        <v>21</v>
      </c>
      <c r="E275">
        <v>0.23600000000000002</v>
      </c>
      <c r="F275">
        <v>3.1139999999999999</v>
      </c>
      <c r="G275" t="s">
        <v>2034</v>
      </c>
      <c r="H275">
        <v>350.25</v>
      </c>
      <c r="I275" t="s">
        <v>2281</v>
      </c>
      <c r="J275" s="1">
        <v>23.351316357358652</v>
      </c>
      <c r="K275" s="1">
        <v>2.8989227211352278</v>
      </c>
      <c r="L275" s="1">
        <v>19.541812499999999</v>
      </c>
      <c r="M275" s="1">
        <v>22.466625000000001</v>
      </c>
      <c r="N275" s="1">
        <v>26.5271875</v>
      </c>
      <c r="O275" s="1">
        <v>24.045124999999999</v>
      </c>
      <c r="P275" s="1">
        <v>21.900312499999998</v>
      </c>
    </row>
    <row r="276" spans="2:16" ht="14.45" x14ac:dyDescent="0.55000000000000004">
      <c r="B276" t="s">
        <v>272</v>
      </c>
      <c r="C276" t="s">
        <v>2286</v>
      </c>
      <c r="D276">
        <v>5</v>
      </c>
      <c r="E276">
        <v>1.3000000000000001E-2</v>
      </c>
      <c r="F276">
        <v>0.61399999999999999</v>
      </c>
      <c r="G276" t="s">
        <v>2034</v>
      </c>
      <c r="H276">
        <v>0</v>
      </c>
      <c r="I276" t="s">
        <v>2281</v>
      </c>
      <c r="J276" s="1">
        <v>15.100785787495731</v>
      </c>
      <c r="K276" s="1">
        <v>4.9321266116987781</v>
      </c>
      <c r="L276" s="1">
        <v>23.397812500000001</v>
      </c>
      <c r="M276" s="1">
        <v>23.397812500000001</v>
      </c>
      <c r="N276" s="1">
        <v>23.397812500000001</v>
      </c>
      <c r="O276" s="1">
        <v>23.397812500000001</v>
      </c>
      <c r="P276" s="1">
        <v>23.397812500000001</v>
      </c>
    </row>
    <row r="277" spans="2:16" ht="14.45" x14ac:dyDescent="0.55000000000000004">
      <c r="B277" t="s">
        <v>273</v>
      </c>
      <c r="C277" t="s">
        <v>3923</v>
      </c>
      <c r="D277">
        <v>1</v>
      </c>
      <c r="E277" t="s">
        <v>2040</v>
      </c>
      <c r="F277">
        <v>0.4</v>
      </c>
      <c r="G277" t="s">
        <v>2034</v>
      </c>
      <c r="H277">
        <v>0</v>
      </c>
      <c r="I277" t="s">
        <v>2281</v>
      </c>
      <c r="J277" s="1">
        <v>14.884393063583815</v>
      </c>
      <c r="K277" s="1">
        <v>5.9029126213592233</v>
      </c>
      <c r="L277" s="1">
        <v>23.8873125</v>
      </c>
      <c r="M277" s="1">
        <v>23.8873125</v>
      </c>
      <c r="N277" s="1">
        <v>31.594687499999999</v>
      </c>
      <c r="O277" s="1">
        <v>26.298500000000001</v>
      </c>
      <c r="P277" s="1">
        <v>23.8873125</v>
      </c>
    </row>
    <row r="278" spans="2:16" ht="14.45" x14ac:dyDescent="0.55000000000000004">
      <c r="B278" t="s">
        <v>274</v>
      </c>
      <c r="C278" t="s">
        <v>2287</v>
      </c>
      <c r="D278">
        <v>5</v>
      </c>
      <c r="E278">
        <v>1.3000000000000001E-2</v>
      </c>
      <c r="F278">
        <v>0.89400000000000002</v>
      </c>
      <c r="G278" t="s">
        <v>2034</v>
      </c>
      <c r="H278">
        <v>262.25</v>
      </c>
      <c r="I278" t="s">
        <v>2281</v>
      </c>
      <c r="J278" s="1">
        <v>17.177914110429448</v>
      </c>
      <c r="K278" s="1">
        <v>6.241379747725885</v>
      </c>
      <c r="L278" s="1">
        <v>32.908625000000001</v>
      </c>
      <c r="M278" s="1">
        <v>33.856000000000002</v>
      </c>
      <c r="N278" s="1">
        <v>36.453499999999998</v>
      </c>
      <c r="O278" s="1">
        <v>34.859000000000002</v>
      </c>
      <c r="P278" s="1">
        <v>33.222375</v>
      </c>
    </row>
    <row r="279" spans="2:16" ht="14.45" x14ac:dyDescent="0.55000000000000004">
      <c r="B279" t="s">
        <v>275</v>
      </c>
      <c r="C279" t="s">
        <v>3924</v>
      </c>
      <c r="D279">
        <v>1</v>
      </c>
      <c r="E279" t="s">
        <v>2040</v>
      </c>
      <c r="F279">
        <v>0.52</v>
      </c>
      <c r="G279" t="s">
        <v>2039</v>
      </c>
      <c r="H279">
        <v>0</v>
      </c>
      <c r="I279" t="s">
        <v>2281</v>
      </c>
      <c r="J279" s="1">
        <v>13.866666666666665</v>
      </c>
      <c r="K279" s="1">
        <v>5.5147057871631988</v>
      </c>
      <c r="L279" s="1" t="s">
        <v>2040</v>
      </c>
      <c r="M279" s="1" t="s">
        <v>2040</v>
      </c>
      <c r="N279" s="1" t="s">
        <v>2040</v>
      </c>
      <c r="O279" s="1" t="s">
        <v>2040</v>
      </c>
      <c r="P279" s="1" t="s">
        <v>2040</v>
      </c>
    </row>
    <row r="280" spans="2:16" ht="14.45" x14ac:dyDescent="0.55000000000000004">
      <c r="B280" t="s">
        <v>276</v>
      </c>
      <c r="C280" t="s">
        <v>2288</v>
      </c>
      <c r="D280">
        <v>7</v>
      </c>
      <c r="E280">
        <v>2.8000000000000001E-2</v>
      </c>
      <c r="F280">
        <v>0.154</v>
      </c>
      <c r="G280" t="s">
        <v>2034</v>
      </c>
      <c r="H280">
        <v>333.4</v>
      </c>
      <c r="I280" t="s">
        <v>2281</v>
      </c>
      <c r="J280" s="1">
        <v>9.7846153846153854</v>
      </c>
      <c r="K280" s="1">
        <v>12.694417972501942</v>
      </c>
      <c r="L280" s="1">
        <v>30.1663125</v>
      </c>
      <c r="M280" s="1">
        <v>30.1663125</v>
      </c>
      <c r="N280" s="1">
        <v>30.1663125</v>
      </c>
      <c r="O280" s="1">
        <v>30.1663125</v>
      </c>
      <c r="P280" s="1">
        <v>30.1663125</v>
      </c>
    </row>
    <row r="281" spans="2:16" ht="14.45" x14ac:dyDescent="0.55000000000000004">
      <c r="B281" t="s">
        <v>277</v>
      </c>
      <c r="C281" t="s">
        <v>2289</v>
      </c>
      <c r="D281">
        <v>5</v>
      </c>
      <c r="E281">
        <v>2.4E-2</v>
      </c>
      <c r="F281">
        <v>0.51400000000000001</v>
      </c>
      <c r="G281" t="s">
        <v>2034</v>
      </c>
      <c r="H281">
        <v>40.200000000000003</v>
      </c>
      <c r="I281" t="s">
        <v>2281</v>
      </c>
      <c r="J281" s="1">
        <v>16.453292496171514</v>
      </c>
      <c r="K281" s="1">
        <v>3.1881514539875937</v>
      </c>
      <c r="L281" s="1">
        <v>33.0003125</v>
      </c>
      <c r="M281" s="1">
        <v>33.890374999999999</v>
      </c>
      <c r="N281" s="1">
        <v>36.421624999999999</v>
      </c>
      <c r="O281" s="1">
        <v>35.155999999999999</v>
      </c>
      <c r="P281" s="1">
        <v>33.172499999999999</v>
      </c>
    </row>
    <row r="282" spans="2:16" ht="14.45" x14ac:dyDescent="0.55000000000000004">
      <c r="B282" t="s">
        <v>278</v>
      </c>
      <c r="C282" t="s">
        <v>2290</v>
      </c>
      <c r="D282">
        <v>15</v>
      </c>
      <c r="E282">
        <v>0.122</v>
      </c>
      <c r="F282">
        <v>3.8250000000000002</v>
      </c>
      <c r="G282" t="s">
        <v>2034</v>
      </c>
      <c r="H282">
        <v>704.40000000000009</v>
      </c>
      <c r="I282" t="s">
        <v>2281</v>
      </c>
      <c r="J282" s="1">
        <v>16.583366653338665</v>
      </c>
      <c r="K282" s="1">
        <v>5.3960785589816131</v>
      </c>
      <c r="L282" s="1">
        <v>43.840625000000003</v>
      </c>
      <c r="M282" s="1">
        <v>45.630875000000003</v>
      </c>
      <c r="N282" s="1">
        <v>49.313625000000002</v>
      </c>
      <c r="O282" s="1">
        <v>47.484124999999999</v>
      </c>
      <c r="P282" s="1">
        <v>45.573999999999998</v>
      </c>
    </row>
    <row r="283" spans="2:16" ht="14.45" x14ac:dyDescent="0.55000000000000004">
      <c r="B283" t="s">
        <v>279</v>
      </c>
      <c r="C283" t="s">
        <v>2291</v>
      </c>
      <c r="D283">
        <v>2</v>
      </c>
      <c r="E283">
        <v>4.2000000000000003E-2</v>
      </c>
      <c r="F283">
        <v>0.24</v>
      </c>
      <c r="G283" t="s">
        <v>2034</v>
      </c>
      <c r="H283">
        <v>0</v>
      </c>
      <c r="I283" t="s">
        <v>2281</v>
      </c>
      <c r="J283" s="1">
        <v>14.084615384615383</v>
      </c>
      <c r="K283" s="1">
        <v>6.5446643088600673</v>
      </c>
      <c r="L283" s="1" t="s">
        <v>2040</v>
      </c>
      <c r="M283" s="1" t="s">
        <v>2040</v>
      </c>
      <c r="N283" s="1" t="s">
        <v>2040</v>
      </c>
      <c r="O283" s="1" t="s">
        <v>2040</v>
      </c>
      <c r="P283" s="1" t="s">
        <v>2040</v>
      </c>
    </row>
    <row r="284" spans="2:16" ht="14.45" x14ac:dyDescent="0.55000000000000004">
      <c r="B284" t="s">
        <v>280</v>
      </c>
      <c r="C284" t="s">
        <v>2292</v>
      </c>
      <c r="D284">
        <v>12</v>
      </c>
      <c r="E284">
        <v>0.121</v>
      </c>
      <c r="F284">
        <v>0.56600000000000006</v>
      </c>
      <c r="G284" t="s">
        <v>2034</v>
      </c>
      <c r="H284">
        <v>125.65</v>
      </c>
      <c r="I284" t="s">
        <v>2281</v>
      </c>
      <c r="J284" s="1">
        <v>18.57001647446458</v>
      </c>
      <c r="K284" s="1">
        <v>4.5244854016762464</v>
      </c>
      <c r="L284" s="1">
        <v>29.9193125</v>
      </c>
      <c r="M284" s="1">
        <v>30.944875</v>
      </c>
      <c r="N284" s="1">
        <v>36.268000000000001</v>
      </c>
      <c r="O284" s="1">
        <v>33.113187500000002</v>
      </c>
      <c r="P284" s="1">
        <v>29.937999999999999</v>
      </c>
    </row>
    <row r="285" spans="2:16" ht="14.45" x14ac:dyDescent="0.55000000000000004">
      <c r="B285" t="s">
        <v>281</v>
      </c>
      <c r="C285" t="s">
        <v>2293</v>
      </c>
      <c r="D285">
        <v>2</v>
      </c>
      <c r="E285">
        <v>7.0000000000000001E-3</v>
      </c>
      <c r="F285">
        <v>0.14499999999999999</v>
      </c>
      <c r="G285" t="s">
        <v>2034</v>
      </c>
      <c r="H285">
        <v>0.15000000000000002</v>
      </c>
      <c r="I285" t="s">
        <v>2281</v>
      </c>
      <c r="J285" s="1">
        <v>14.905109489051094</v>
      </c>
      <c r="K285" s="1">
        <v>5.1909892068540131</v>
      </c>
      <c r="L285" s="1">
        <v>30.3125</v>
      </c>
      <c r="M285" s="1">
        <v>30.3125</v>
      </c>
      <c r="N285" s="1">
        <v>30.3125</v>
      </c>
      <c r="O285" s="1">
        <v>30.3125</v>
      </c>
      <c r="P285" s="1">
        <v>30.3125</v>
      </c>
    </row>
    <row r="286" spans="2:16" ht="14.45" x14ac:dyDescent="0.55000000000000004">
      <c r="B286" t="s">
        <v>282</v>
      </c>
      <c r="C286" t="s">
        <v>2294</v>
      </c>
      <c r="D286">
        <v>9</v>
      </c>
      <c r="E286">
        <v>0.02</v>
      </c>
      <c r="F286">
        <v>0.28200000000000003</v>
      </c>
      <c r="G286" t="s">
        <v>2034</v>
      </c>
      <c r="H286">
        <v>139.19999999999999</v>
      </c>
      <c r="I286" t="s">
        <v>2281</v>
      </c>
      <c r="J286" s="1">
        <v>17.650389242745931</v>
      </c>
      <c r="K286" s="1">
        <v>5.5182877727713064</v>
      </c>
      <c r="L286" s="1">
        <v>23.33</v>
      </c>
      <c r="M286" s="1">
        <v>23.33</v>
      </c>
      <c r="N286" s="1">
        <v>23.33</v>
      </c>
      <c r="O286" s="1">
        <v>23.33</v>
      </c>
      <c r="P286" s="1">
        <v>23.33</v>
      </c>
    </row>
    <row r="287" spans="2:16" ht="14.45" x14ac:dyDescent="0.55000000000000004">
      <c r="B287" t="s">
        <v>283</v>
      </c>
      <c r="C287" t="s">
        <v>2295</v>
      </c>
      <c r="D287">
        <v>8</v>
      </c>
      <c r="E287">
        <v>1.4E-2</v>
      </c>
      <c r="F287">
        <v>0.45500000000000002</v>
      </c>
      <c r="G287" t="s">
        <v>2034</v>
      </c>
      <c r="H287">
        <v>0.25</v>
      </c>
      <c r="I287" t="s">
        <v>2281</v>
      </c>
      <c r="J287" s="1">
        <v>14.521660649819493</v>
      </c>
      <c r="K287" s="1">
        <v>5.1837196525187794</v>
      </c>
      <c r="L287" s="1">
        <v>27.927624999999999</v>
      </c>
      <c r="M287" s="1">
        <v>27.927624999999999</v>
      </c>
      <c r="N287" s="1">
        <v>27.927624999999999</v>
      </c>
      <c r="O287" s="1">
        <v>27.927624999999999</v>
      </c>
      <c r="P287" s="1">
        <v>27.927624999999999</v>
      </c>
    </row>
    <row r="288" spans="2:16" ht="14.45" x14ac:dyDescent="0.55000000000000004">
      <c r="B288" t="s">
        <v>284</v>
      </c>
      <c r="C288" t="s">
        <v>2296</v>
      </c>
      <c r="D288">
        <v>5</v>
      </c>
      <c r="E288">
        <v>1.0999999999999999E-2</v>
      </c>
      <c r="F288">
        <v>0.218</v>
      </c>
      <c r="G288" t="s">
        <v>2034</v>
      </c>
      <c r="H288">
        <v>25.1</v>
      </c>
      <c r="I288" t="s">
        <v>2281</v>
      </c>
      <c r="J288" s="1">
        <v>17.12962962962963</v>
      </c>
      <c r="K288" s="1">
        <v>4.62462473057984</v>
      </c>
      <c r="L288" s="1">
        <v>29.137125000000001</v>
      </c>
      <c r="M288" s="1">
        <v>30.299812500000002</v>
      </c>
      <c r="N288" s="1">
        <v>32.516874999999999</v>
      </c>
      <c r="O288" s="1">
        <v>31.424624999999999</v>
      </c>
      <c r="P288" s="1">
        <v>29.175000000000001</v>
      </c>
    </row>
    <row r="289" spans="2:16" ht="14.45" x14ac:dyDescent="0.55000000000000004">
      <c r="B289" t="s">
        <v>285</v>
      </c>
      <c r="C289" t="s">
        <v>2297</v>
      </c>
      <c r="D289">
        <v>12</v>
      </c>
      <c r="E289">
        <v>1.8000000000000002E-2</v>
      </c>
      <c r="F289">
        <v>0.64600000000000002</v>
      </c>
      <c r="G289" t="s">
        <v>2034</v>
      </c>
      <c r="H289">
        <v>1.05</v>
      </c>
      <c r="I289" t="s">
        <v>2281</v>
      </c>
      <c r="J289" s="1">
        <v>15.281483891962253</v>
      </c>
      <c r="K289" s="1">
        <v>5.3705729326428102</v>
      </c>
      <c r="L289" s="1">
        <v>36.243312500000002</v>
      </c>
      <c r="M289" s="1">
        <v>36.243312500000002</v>
      </c>
      <c r="N289" s="1">
        <v>36.243312500000002</v>
      </c>
      <c r="O289" s="1">
        <v>36.243312500000002</v>
      </c>
      <c r="P289" s="1">
        <v>36.243312500000002</v>
      </c>
    </row>
    <row r="290" spans="2:16" ht="14.45" x14ac:dyDescent="0.55000000000000004">
      <c r="B290" t="s">
        <v>286</v>
      </c>
      <c r="C290" t="s">
        <v>2298</v>
      </c>
      <c r="D290">
        <v>3</v>
      </c>
      <c r="E290">
        <v>2.3E-2</v>
      </c>
      <c r="F290">
        <v>0.21299999999999999</v>
      </c>
      <c r="G290" t="s">
        <v>2039</v>
      </c>
      <c r="H290">
        <v>0</v>
      </c>
      <c r="I290" t="s">
        <v>2281</v>
      </c>
      <c r="J290" s="1">
        <v>15.284552845528456</v>
      </c>
      <c r="K290" s="1">
        <v>2.1808511523328398</v>
      </c>
      <c r="L290" s="1" t="s">
        <v>2040</v>
      </c>
      <c r="M290" s="1" t="s">
        <v>2040</v>
      </c>
      <c r="N290" s="1" t="s">
        <v>2040</v>
      </c>
      <c r="O290" s="1" t="s">
        <v>2040</v>
      </c>
      <c r="P290" s="1" t="s">
        <v>2040</v>
      </c>
    </row>
    <row r="291" spans="2:16" ht="14.45" x14ac:dyDescent="0.55000000000000004">
      <c r="B291" t="s">
        <v>287</v>
      </c>
      <c r="C291" t="s">
        <v>2299</v>
      </c>
      <c r="D291">
        <v>3</v>
      </c>
      <c r="E291">
        <v>6.0000000000000001E-3</v>
      </c>
      <c r="F291">
        <v>6.3E-2</v>
      </c>
      <c r="G291" t="s">
        <v>2034</v>
      </c>
      <c r="H291">
        <v>12.35</v>
      </c>
      <c r="I291" t="s">
        <v>2281</v>
      </c>
      <c r="J291" s="1">
        <v>33.840749414519905</v>
      </c>
      <c r="K291" s="1">
        <v>1.591695522739919</v>
      </c>
      <c r="L291" s="1">
        <v>22.361125000000001</v>
      </c>
      <c r="M291" s="1">
        <v>22.361125000000001</v>
      </c>
      <c r="N291" s="1">
        <v>22.361125000000001</v>
      </c>
      <c r="O291" s="1">
        <v>22.361125000000001</v>
      </c>
      <c r="P291" s="1">
        <v>22.361125000000001</v>
      </c>
    </row>
    <row r="292" spans="2:16" ht="14.45" x14ac:dyDescent="0.55000000000000004">
      <c r="B292" t="s">
        <v>288</v>
      </c>
      <c r="C292" t="s">
        <v>2300</v>
      </c>
      <c r="D292">
        <v>8</v>
      </c>
      <c r="E292">
        <v>4.0000000000000001E-3</v>
      </c>
      <c r="F292">
        <v>0.26100000000000001</v>
      </c>
      <c r="G292" t="s">
        <v>2034</v>
      </c>
      <c r="H292">
        <v>16.649999999999999</v>
      </c>
      <c r="I292" t="s">
        <v>2281</v>
      </c>
      <c r="J292" s="1">
        <v>28.424764890282134</v>
      </c>
      <c r="K292" s="1">
        <v>-0.91263026143454706</v>
      </c>
      <c r="L292" s="1">
        <v>34.010874999999999</v>
      </c>
      <c r="M292" s="1">
        <v>35.484187499999997</v>
      </c>
      <c r="N292" s="1">
        <v>41.694687500000001</v>
      </c>
      <c r="O292" s="1">
        <v>37.356499999999997</v>
      </c>
      <c r="P292" s="1">
        <v>34.747374999999998</v>
      </c>
    </row>
    <row r="293" spans="2:16" ht="14.45" x14ac:dyDescent="0.55000000000000004">
      <c r="B293" t="s">
        <v>289</v>
      </c>
      <c r="C293" t="s">
        <v>2301</v>
      </c>
      <c r="D293">
        <v>3</v>
      </c>
      <c r="E293">
        <v>6.0000000000000001E-3</v>
      </c>
      <c r="F293">
        <v>0.58699999999999997</v>
      </c>
      <c r="G293" t="s">
        <v>2039</v>
      </c>
      <c r="H293">
        <v>0</v>
      </c>
      <c r="I293" t="s">
        <v>2281</v>
      </c>
      <c r="J293" s="1">
        <v>14.568490635328683</v>
      </c>
      <c r="K293" s="1">
        <v>6.1998843295267783</v>
      </c>
      <c r="L293" s="1" t="s">
        <v>2040</v>
      </c>
      <c r="M293" s="1" t="s">
        <v>2040</v>
      </c>
      <c r="N293" s="1" t="s">
        <v>2040</v>
      </c>
      <c r="O293" s="1" t="s">
        <v>2040</v>
      </c>
      <c r="P293" s="1" t="s">
        <v>2040</v>
      </c>
    </row>
    <row r="294" spans="2:16" ht="14.45" x14ac:dyDescent="0.55000000000000004">
      <c r="B294" t="s">
        <v>290</v>
      </c>
      <c r="C294" t="s">
        <v>3925</v>
      </c>
      <c r="D294" t="s">
        <v>2040</v>
      </c>
      <c r="E294" t="s">
        <v>2040</v>
      </c>
      <c r="F294" t="s">
        <v>2040</v>
      </c>
      <c r="G294" t="s">
        <v>2039</v>
      </c>
      <c r="H294">
        <v>0</v>
      </c>
      <c r="I294" t="s">
        <v>2281</v>
      </c>
      <c r="J294" s="1" t="s">
        <v>2040</v>
      </c>
      <c r="K294" s="1">
        <v>5.7291666864628956</v>
      </c>
      <c r="L294" s="1" t="s">
        <v>2040</v>
      </c>
      <c r="M294" s="1" t="s">
        <v>2040</v>
      </c>
      <c r="N294" s="1" t="s">
        <v>2040</v>
      </c>
      <c r="O294" s="1" t="s">
        <v>2040</v>
      </c>
      <c r="P294" s="1" t="s">
        <v>2040</v>
      </c>
    </row>
    <row r="295" spans="2:16" ht="14.45" x14ac:dyDescent="0.55000000000000004">
      <c r="B295" t="s">
        <v>291</v>
      </c>
      <c r="C295" t="s">
        <v>3926</v>
      </c>
      <c r="D295">
        <v>1</v>
      </c>
      <c r="E295" t="s">
        <v>2040</v>
      </c>
      <c r="F295">
        <v>0.32</v>
      </c>
      <c r="G295" t="s">
        <v>2034</v>
      </c>
      <c r="H295">
        <v>0.95000000000000007</v>
      </c>
      <c r="I295" t="s">
        <v>2281</v>
      </c>
      <c r="J295" s="1">
        <v>15.62962962962963</v>
      </c>
      <c r="K295" s="1">
        <v>6.1611373293702654</v>
      </c>
      <c r="L295" s="1">
        <v>32.951625</v>
      </c>
      <c r="M295" s="1">
        <v>34.623375000000003</v>
      </c>
      <c r="N295" s="1">
        <v>35.834000000000003</v>
      </c>
      <c r="O295" s="1">
        <v>35.834000000000003</v>
      </c>
      <c r="P295" s="1">
        <v>33.409875</v>
      </c>
    </row>
    <row r="296" spans="2:16" ht="14.45" x14ac:dyDescent="0.55000000000000004">
      <c r="B296" t="s">
        <v>292</v>
      </c>
      <c r="C296" t="s">
        <v>2302</v>
      </c>
      <c r="D296">
        <v>4</v>
      </c>
      <c r="E296">
        <v>1.3000000000000001E-2</v>
      </c>
      <c r="F296">
        <v>0.313</v>
      </c>
      <c r="G296" t="s">
        <v>2039</v>
      </c>
      <c r="H296">
        <v>0</v>
      </c>
      <c r="I296" t="s">
        <v>2281</v>
      </c>
      <c r="J296" s="1">
        <v>13.814317673378076</v>
      </c>
      <c r="K296" s="1">
        <v>4.2239027035391894</v>
      </c>
      <c r="L296" s="1" t="s">
        <v>2040</v>
      </c>
      <c r="M296" s="1" t="s">
        <v>2040</v>
      </c>
      <c r="N296" s="1" t="s">
        <v>2040</v>
      </c>
      <c r="O296" s="1" t="s">
        <v>2040</v>
      </c>
      <c r="P296" s="1" t="s">
        <v>2040</v>
      </c>
    </row>
    <row r="297" spans="2:16" ht="14.45" x14ac:dyDescent="0.55000000000000004">
      <c r="B297" t="s">
        <v>293</v>
      </c>
      <c r="C297" t="s">
        <v>2303</v>
      </c>
      <c r="D297">
        <v>8</v>
      </c>
      <c r="E297">
        <v>0.34200000000000003</v>
      </c>
      <c r="F297">
        <v>-0.26600000000000001</v>
      </c>
      <c r="G297" t="s">
        <v>2034</v>
      </c>
      <c r="H297">
        <v>180.7</v>
      </c>
      <c r="I297" t="s">
        <v>2281</v>
      </c>
      <c r="J297" s="1">
        <v>20.368364030335862</v>
      </c>
      <c r="K297" s="1">
        <v>4.1447395299034735</v>
      </c>
      <c r="L297" s="1">
        <v>34.980812499999999</v>
      </c>
      <c r="M297" s="1">
        <v>38.1691875</v>
      </c>
      <c r="N297" s="1">
        <v>41.911999999999999</v>
      </c>
      <c r="O297" s="1">
        <v>40.782187499999999</v>
      </c>
      <c r="P297" s="1">
        <v>35.556125000000002</v>
      </c>
    </row>
    <row r="298" spans="2:16" ht="14.45" x14ac:dyDescent="0.55000000000000004">
      <c r="B298" t="s">
        <v>294</v>
      </c>
      <c r="C298" t="s">
        <v>3927</v>
      </c>
      <c r="D298" t="s">
        <v>2040</v>
      </c>
      <c r="E298" t="s">
        <v>2040</v>
      </c>
      <c r="F298" t="s">
        <v>2040</v>
      </c>
      <c r="G298" t="s">
        <v>2034</v>
      </c>
      <c r="H298">
        <v>22.299999999999997</v>
      </c>
      <c r="I298" t="s">
        <v>2281</v>
      </c>
      <c r="J298" s="1" t="s">
        <v>2040</v>
      </c>
      <c r="K298" s="1">
        <v>-2.4708606060606058</v>
      </c>
      <c r="L298" s="1">
        <v>42.887374999999999</v>
      </c>
      <c r="M298" s="1">
        <v>42.887374999999999</v>
      </c>
      <c r="N298" s="1">
        <v>42.887374999999999</v>
      </c>
      <c r="O298" s="1">
        <v>42.887374999999999</v>
      </c>
      <c r="P298" s="1">
        <v>42.887374999999999</v>
      </c>
    </row>
    <row r="299" spans="2:16" ht="14.45" x14ac:dyDescent="0.55000000000000004">
      <c r="B299" t="s">
        <v>295</v>
      </c>
      <c r="C299" t="s">
        <v>2304</v>
      </c>
      <c r="D299">
        <v>6</v>
      </c>
      <c r="E299">
        <v>4.0000000000000001E-3</v>
      </c>
      <c r="F299">
        <v>0.438</v>
      </c>
      <c r="G299" t="s">
        <v>2034</v>
      </c>
      <c r="H299">
        <v>30.7</v>
      </c>
      <c r="I299" t="s">
        <v>2281</v>
      </c>
      <c r="J299" s="1">
        <v>23.318713450292396</v>
      </c>
      <c r="K299" s="1">
        <v>3.4912080528142257</v>
      </c>
      <c r="L299" s="1">
        <v>23.415125</v>
      </c>
      <c r="M299" s="1">
        <v>24.83</v>
      </c>
      <c r="N299" s="1">
        <v>26.630687500000001</v>
      </c>
      <c r="O299" s="1">
        <v>26.367000000000001</v>
      </c>
      <c r="P299" s="1">
        <v>23.415125</v>
      </c>
    </row>
    <row r="300" spans="2:16" ht="14.45" x14ac:dyDescent="0.55000000000000004">
      <c r="B300" t="s">
        <v>296</v>
      </c>
      <c r="C300" t="s">
        <v>3928</v>
      </c>
      <c r="D300" t="s">
        <v>2040</v>
      </c>
      <c r="E300" t="s">
        <v>2040</v>
      </c>
      <c r="F300" t="s">
        <v>2040</v>
      </c>
      <c r="G300" t="s">
        <v>2039</v>
      </c>
      <c r="H300">
        <v>0</v>
      </c>
      <c r="I300" t="s">
        <v>2281</v>
      </c>
      <c r="J300" s="1" t="s">
        <v>2040</v>
      </c>
      <c r="K300" s="1">
        <v>5.4022654182793906</v>
      </c>
      <c r="L300" s="1" t="s">
        <v>2040</v>
      </c>
      <c r="M300" s="1" t="s">
        <v>2040</v>
      </c>
      <c r="N300" s="1" t="s">
        <v>2040</v>
      </c>
      <c r="O300" s="1" t="s">
        <v>2040</v>
      </c>
      <c r="P300" s="1" t="s">
        <v>2040</v>
      </c>
    </row>
    <row r="301" spans="2:16" ht="14.45" x14ac:dyDescent="0.55000000000000004">
      <c r="B301" t="s">
        <v>297</v>
      </c>
      <c r="C301" t="s">
        <v>2305</v>
      </c>
      <c r="D301">
        <v>41</v>
      </c>
      <c r="E301">
        <v>0.02</v>
      </c>
      <c r="F301">
        <v>0.51800000000000002</v>
      </c>
      <c r="G301" t="s">
        <v>2034</v>
      </c>
      <c r="H301">
        <v>30773</v>
      </c>
      <c r="I301" t="s">
        <v>2281</v>
      </c>
      <c r="J301" s="1">
        <v>35.795555555555559</v>
      </c>
      <c r="K301" s="1">
        <v>1.6532579896498276</v>
      </c>
      <c r="L301" s="1">
        <v>33.357374999999998</v>
      </c>
      <c r="M301" s="1">
        <v>32.962625000000003</v>
      </c>
      <c r="N301" s="1">
        <v>35.239125000000001</v>
      </c>
      <c r="O301" s="1">
        <v>33.842812500000001</v>
      </c>
      <c r="P301" s="1">
        <v>32.884</v>
      </c>
    </row>
    <row r="302" spans="2:16" ht="14.45" x14ac:dyDescent="0.55000000000000004">
      <c r="B302" t="s">
        <v>298</v>
      </c>
      <c r="C302" t="s">
        <v>2306</v>
      </c>
      <c r="D302">
        <v>12</v>
      </c>
      <c r="E302">
        <v>3.1E-2</v>
      </c>
      <c r="F302">
        <v>1.0880000000000001</v>
      </c>
      <c r="G302" t="s">
        <v>2034</v>
      </c>
      <c r="H302">
        <v>1378.65</v>
      </c>
      <c r="I302" t="s">
        <v>2281</v>
      </c>
      <c r="J302" s="1">
        <v>10.40568799665412</v>
      </c>
      <c r="K302" s="1">
        <v>3.3702493098241879</v>
      </c>
      <c r="L302" s="1">
        <v>54.802124999999997</v>
      </c>
      <c r="M302" s="1">
        <v>55.289000000000001</v>
      </c>
      <c r="N302" s="1">
        <v>62.074125000000002</v>
      </c>
      <c r="O302" s="1">
        <v>59.813124999999999</v>
      </c>
      <c r="P302" s="1">
        <v>55.002312500000002</v>
      </c>
    </row>
    <row r="303" spans="2:16" ht="14.45" x14ac:dyDescent="0.55000000000000004">
      <c r="B303" t="s">
        <v>299</v>
      </c>
      <c r="C303" t="s">
        <v>2307</v>
      </c>
      <c r="D303">
        <v>4</v>
      </c>
      <c r="E303">
        <v>1.3000000000000001E-2</v>
      </c>
      <c r="F303">
        <v>0.435</v>
      </c>
      <c r="G303" t="s">
        <v>2034</v>
      </c>
      <c r="H303">
        <v>0</v>
      </c>
      <c r="I303" t="s">
        <v>2281</v>
      </c>
      <c r="J303" s="1">
        <v>15.446601941747572</v>
      </c>
      <c r="K303" s="1">
        <v>5.6882464404750177</v>
      </c>
      <c r="L303" s="1">
        <v>19.2883125</v>
      </c>
      <c r="M303" s="1">
        <v>20.176500000000001</v>
      </c>
      <c r="N303" s="1">
        <v>20.845375000000001</v>
      </c>
      <c r="O303" s="1">
        <v>20.672374999999999</v>
      </c>
      <c r="P303" s="1">
        <v>19.680624999999999</v>
      </c>
    </row>
    <row r="304" spans="2:16" ht="14.45" x14ac:dyDescent="0.55000000000000004">
      <c r="B304" t="s">
        <v>300</v>
      </c>
      <c r="C304" t="s">
        <v>2308</v>
      </c>
      <c r="D304">
        <v>3</v>
      </c>
      <c r="E304">
        <v>6.0000000000000001E-3</v>
      </c>
      <c r="F304">
        <v>0.34700000000000003</v>
      </c>
      <c r="G304" t="s">
        <v>2034</v>
      </c>
      <c r="H304">
        <v>4.5999999999999996</v>
      </c>
      <c r="I304" t="s">
        <v>2281</v>
      </c>
      <c r="J304" s="1">
        <v>14.259818731117825</v>
      </c>
      <c r="K304" s="1">
        <v>4.7457626351540352</v>
      </c>
      <c r="L304" s="1">
        <v>26.057375</v>
      </c>
      <c r="M304" s="1">
        <v>26.057375</v>
      </c>
      <c r="N304" s="1">
        <v>26.057375</v>
      </c>
      <c r="O304" s="1">
        <v>26.057375</v>
      </c>
      <c r="P304" s="1">
        <v>26.057375</v>
      </c>
    </row>
    <row r="305" spans="2:16" ht="14.45" x14ac:dyDescent="0.55000000000000004">
      <c r="B305" t="s">
        <v>301</v>
      </c>
      <c r="C305" t="s">
        <v>2309</v>
      </c>
      <c r="D305">
        <v>4</v>
      </c>
      <c r="E305">
        <v>1.3000000000000001E-2</v>
      </c>
      <c r="F305">
        <v>0.29799999999999999</v>
      </c>
      <c r="G305" t="s">
        <v>2034</v>
      </c>
      <c r="H305">
        <v>0.5</v>
      </c>
      <c r="I305" t="s">
        <v>2281</v>
      </c>
      <c r="J305" s="1">
        <v>17.844886753603294</v>
      </c>
      <c r="K305" s="1">
        <v>3.810311538461538</v>
      </c>
      <c r="L305" s="1">
        <v>25.7161875</v>
      </c>
      <c r="M305" s="1">
        <v>25.7161875</v>
      </c>
      <c r="N305" s="1">
        <v>25.7161875</v>
      </c>
      <c r="O305" s="1">
        <v>25.7161875</v>
      </c>
      <c r="P305" s="1">
        <v>25.7161875</v>
      </c>
    </row>
    <row r="306" spans="2:16" ht="14.45" x14ac:dyDescent="0.55000000000000004">
      <c r="B306" t="s">
        <v>302</v>
      </c>
      <c r="C306" t="s">
        <v>2310</v>
      </c>
      <c r="D306">
        <v>14</v>
      </c>
      <c r="E306">
        <v>0.15</v>
      </c>
      <c r="F306">
        <v>1.407</v>
      </c>
      <c r="G306" t="s">
        <v>2034</v>
      </c>
      <c r="H306">
        <v>13805.7</v>
      </c>
      <c r="I306" t="s">
        <v>2281</v>
      </c>
      <c r="J306" s="1">
        <v>24.162895927601809</v>
      </c>
      <c r="K306" s="1">
        <v>2.9086940892146051</v>
      </c>
      <c r="L306" s="1">
        <v>28.831875</v>
      </c>
      <c r="M306" s="1">
        <v>31.597687499999999</v>
      </c>
      <c r="N306" s="1">
        <v>38.568874999999998</v>
      </c>
      <c r="O306" s="1">
        <v>31.808624999999999</v>
      </c>
      <c r="P306" s="1">
        <v>32.081812499999998</v>
      </c>
    </row>
    <row r="307" spans="2:16" ht="14.45" x14ac:dyDescent="0.55000000000000004">
      <c r="B307" t="s">
        <v>303</v>
      </c>
      <c r="C307" t="s">
        <v>2311</v>
      </c>
      <c r="D307">
        <v>5</v>
      </c>
      <c r="E307">
        <v>2.3E-2</v>
      </c>
      <c r="F307">
        <v>0.39400000000000002</v>
      </c>
      <c r="G307" t="s">
        <v>2034</v>
      </c>
      <c r="H307">
        <v>0</v>
      </c>
      <c r="I307" t="s">
        <v>2281</v>
      </c>
      <c r="J307" s="1">
        <v>12.330148619957537</v>
      </c>
      <c r="K307" s="1">
        <v>5.8975463925821137</v>
      </c>
      <c r="L307" s="1">
        <v>23.785875000000001</v>
      </c>
      <c r="M307" s="1">
        <v>23.785875000000001</v>
      </c>
      <c r="N307" s="1">
        <v>23.785875000000001</v>
      </c>
      <c r="O307" s="1">
        <v>23.785875000000001</v>
      </c>
      <c r="P307" s="1">
        <v>23.785875000000001</v>
      </c>
    </row>
    <row r="308" spans="2:16" ht="14.45" x14ac:dyDescent="0.55000000000000004">
      <c r="B308" t="s">
        <v>304</v>
      </c>
      <c r="C308" t="s">
        <v>2312</v>
      </c>
      <c r="D308">
        <v>3</v>
      </c>
      <c r="E308">
        <v>6.0000000000000001E-3</v>
      </c>
      <c r="F308">
        <v>0.157</v>
      </c>
      <c r="G308" t="s">
        <v>2034</v>
      </c>
      <c r="H308">
        <v>5.65</v>
      </c>
      <c r="I308" t="s">
        <v>2281</v>
      </c>
      <c r="J308" s="1">
        <v>24.971687429218573</v>
      </c>
      <c r="K308" s="1">
        <v>2.3290573913957386</v>
      </c>
      <c r="L308" s="1">
        <v>34.6983125</v>
      </c>
      <c r="M308" s="1">
        <v>34.6983125</v>
      </c>
      <c r="N308" s="1">
        <v>34.6983125</v>
      </c>
      <c r="O308" s="1">
        <v>34.6983125</v>
      </c>
      <c r="P308" s="1">
        <v>34.6983125</v>
      </c>
    </row>
    <row r="309" spans="2:16" ht="14.45" x14ac:dyDescent="0.55000000000000004">
      <c r="B309" t="s">
        <v>305</v>
      </c>
      <c r="C309" t="s">
        <v>2313</v>
      </c>
      <c r="D309">
        <v>5</v>
      </c>
      <c r="E309">
        <v>1.8000000000000002E-2</v>
      </c>
      <c r="F309">
        <v>5.2000000000000005E-2</v>
      </c>
      <c r="G309" t="s">
        <v>2034</v>
      </c>
      <c r="H309">
        <v>42.900000000000006</v>
      </c>
      <c r="I309" t="s">
        <v>2281</v>
      </c>
      <c r="J309" s="1">
        <v>13.043478260869565</v>
      </c>
      <c r="K309" s="1">
        <v>4.3001851092411831</v>
      </c>
      <c r="L309" s="1">
        <v>42.837375000000002</v>
      </c>
      <c r="M309" s="1">
        <v>42.837375000000002</v>
      </c>
      <c r="N309" s="1">
        <v>42.837375000000002</v>
      </c>
      <c r="O309" s="1">
        <v>42.837375000000002</v>
      </c>
      <c r="P309" s="1">
        <v>42.837375000000002</v>
      </c>
    </row>
    <row r="310" spans="2:16" ht="14.45" x14ac:dyDescent="0.55000000000000004">
      <c r="B310" t="s">
        <v>306</v>
      </c>
      <c r="C310" t="s">
        <v>2314</v>
      </c>
      <c r="D310">
        <v>10</v>
      </c>
      <c r="E310">
        <v>0.01</v>
      </c>
      <c r="F310">
        <v>0.17400000000000002</v>
      </c>
      <c r="G310" t="s">
        <v>2034</v>
      </c>
      <c r="H310">
        <v>104.2</v>
      </c>
      <c r="I310" t="s">
        <v>2281</v>
      </c>
      <c r="J310" s="1">
        <v>13.883826879271069</v>
      </c>
      <c r="K310" s="1">
        <v>5.5410748420941376</v>
      </c>
      <c r="L310" s="1">
        <v>22.920375</v>
      </c>
      <c r="M310" s="1">
        <v>22.920375</v>
      </c>
      <c r="N310" s="1">
        <v>22.920375</v>
      </c>
      <c r="O310" s="1">
        <v>22.920375</v>
      </c>
      <c r="P310" s="1">
        <v>22.920375</v>
      </c>
    </row>
    <row r="311" spans="2:16" ht="14.45" x14ac:dyDescent="0.55000000000000004">
      <c r="B311" t="s">
        <v>307</v>
      </c>
      <c r="C311" t="s">
        <v>2315</v>
      </c>
      <c r="D311">
        <v>15</v>
      </c>
      <c r="E311">
        <v>2.1999999999999999E-2</v>
      </c>
      <c r="F311">
        <v>0.69400000000000006</v>
      </c>
      <c r="G311" t="s">
        <v>2034</v>
      </c>
      <c r="H311">
        <v>519.75</v>
      </c>
      <c r="I311" t="s">
        <v>2281</v>
      </c>
      <c r="J311" s="1">
        <v>12.569721115537849</v>
      </c>
      <c r="K311" s="1">
        <v>6.0210934053094629</v>
      </c>
      <c r="L311" s="1">
        <v>18.461812500000001</v>
      </c>
      <c r="M311" s="1">
        <v>20.015125000000001</v>
      </c>
      <c r="N311" s="1">
        <v>26.960687499999999</v>
      </c>
      <c r="O311" s="1">
        <v>23.725874999999998</v>
      </c>
      <c r="P311" s="1">
        <v>18.504625000000001</v>
      </c>
    </row>
    <row r="312" spans="2:16" ht="14.45" x14ac:dyDescent="0.55000000000000004">
      <c r="B312" t="s">
        <v>308</v>
      </c>
      <c r="C312" t="s">
        <v>2316</v>
      </c>
      <c r="D312">
        <v>7</v>
      </c>
      <c r="E312">
        <v>0.16</v>
      </c>
      <c r="F312">
        <v>1.3540000000000001</v>
      </c>
      <c r="G312" t="s">
        <v>2034</v>
      </c>
      <c r="H312">
        <v>8.8000000000000007</v>
      </c>
      <c r="I312" t="s">
        <v>2281</v>
      </c>
      <c r="J312" s="1">
        <v>24.279176201372998</v>
      </c>
      <c r="K312" s="1">
        <v>3.5270750948505962</v>
      </c>
      <c r="L312" s="1">
        <v>25.577874999999999</v>
      </c>
      <c r="M312" s="1">
        <v>23.052375000000001</v>
      </c>
      <c r="N312" s="1">
        <v>22.709</v>
      </c>
      <c r="O312" s="1">
        <v>22.634812499999999</v>
      </c>
      <c r="P312" s="1">
        <v>25.162375000000001</v>
      </c>
    </row>
    <row r="313" spans="2:16" ht="14.45" x14ac:dyDescent="0.55000000000000004">
      <c r="B313" t="s">
        <v>309</v>
      </c>
      <c r="C313" t="s">
        <v>2317</v>
      </c>
      <c r="D313">
        <v>13</v>
      </c>
      <c r="E313">
        <v>7.5999999999999998E-2</v>
      </c>
      <c r="F313">
        <v>0.53200000000000003</v>
      </c>
      <c r="G313" t="s">
        <v>2034</v>
      </c>
      <c r="H313">
        <v>132.80000000000001</v>
      </c>
      <c r="I313" t="s">
        <v>2281</v>
      </c>
      <c r="J313" s="1">
        <v>17.680076628352491</v>
      </c>
      <c r="K313" s="1">
        <v>4.5572120037679902</v>
      </c>
      <c r="L313" s="1">
        <v>31.299375000000001</v>
      </c>
      <c r="M313" s="1">
        <v>32.318624999999997</v>
      </c>
      <c r="N313" s="1">
        <v>36.259812500000002</v>
      </c>
      <c r="O313" s="1">
        <v>33.599375000000002</v>
      </c>
      <c r="P313" s="1">
        <v>31.634499999999999</v>
      </c>
    </row>
    <row r="314" spans="2:16" ht="14.45" x14ac:dyDescent="0.55000000000000004">
      <c r="B314" t="s">
        <v>310</v>
      </c>
      <c r="C314" t="s">
        <v>2318</v>
      </c>
      <c r="D314">
        <v>5</v>
      </c>
      <c r="E314">
        <v>9.0000000000000011E-3</v>
      </c>
      <c r="F314">
        <v>0.496</v>
      </c>
      <c r="G314" t="s">
        <v>2034</v>
      </c>
      <c r="H314">
        <v>0</v>
      </c>
      <c r="I314" t="s">
        <v>2281</v>
      </c>
      <c r="J314" s="1">
        <v>17.667277726856096</v>
      </c>
      <c r="K314" s="1">
        <v>4.9286641701756766</v>
      </c>
      <c r="L314" s="1">
        <v>92.106875000000002</v>
      </c>
      <c r="M314" s="1">
        <v>92.022187500000001</v>
      </c>
      <c r="N314" s="1">
        <v>96.628312500000007</v>
      </c>
      <c r="O314" s="1">
        <v>95.463875000000002</v>
      </c>
      <c r="P314" s="1">
        <v>88.665000000000006</v>
      </c>
    </row>
    <row r="315" spans="2:16" ht="14.45" x14ac:dyDescent="0.55000000000000004">
      <c r="B315" t="s">
        <v>311</v>
      </c>
      <c r="C315" t="s">
        <v>2319</v>
      </c>
      <c r="D315">
        <v>18</v>
      </c>
      <c r="E315">
        <v>2.6000000000000002E-2</v>
      </c>
      <c r="F315">
        <v>1.1970000000000001</v>
      </c>
      <c r="G315" t="s">
        <v>2034</v>
      </c>
      <c r="H315">
        <v>6336.2000000000007</v>
      </c>
      <c r="I315" t="s">
        <v>2281</v>
      </c>
      <c r="J315" s="1">
        <v>14.815288104089218</v>
      </c>
      <c r="K315" s="1">
        <v>5.7425665099189906</v>
      </c>
      <c r="L315" s="1">
        <v>27.229687500000001</v>
      </c>
      <c r="M315" s="1">
        <v>28.606124999999999</v>
      </c>
      <c r="N315" s="1">
        <v>32.8233125</v>
      </c>
      <c r="O315" s="1">
        <v>30.212624999999999</v>
      </c>
      <c r="P315" s="1">
        <v>27.6401875</v>
      </c>
    </row>
    <row r="316" spans="2:16" ht="14.45" x14ac:dyDescent="0.55000000000000004">
      <c r="B316" t="s">
        <v>312</v>
      </c>
      <c r="C316" t="s">
        <v>2320</v>
      </c>
      <c r="D316">
        <v>5</v>
      </c>
      <c r="E316">
        <v>5.0000000000000001E-3</v>
      </c>
      <c r="F316">
        <v>0.11600000000000001</v>
      </c>
      <c r="G316" t="s">
        <v>2039</v>
      </c>
      <c r="H316">
        <v>0</v>
      </c>
      <c r="I316" t="s">
        <v>2281</v>
      </c>
      <c r="J316" s="1">
        <v>14.224137931034484</v>
      </c>
      <c r="K316" s="1">
        <v>5.6969696969696972</v>
      </c>
      <c r="L316" s="1" t="s">
        <v>2040</v>
      </c>
      <c r="M316" s="1" t="s">
        <v>2040</v>
      </c>
      <c r="N316" s="1" t="s">
        <v>2040</v>
      </c>
      <c r="O316" s="1" t="s">
        <v>2040</v>
      </c>
      <c r="P316" s="1" t="s">
        <v>2040</v>
      </c>
    </row>
    <row r="317" spans="2:16" ht="14.45" x14ac:dyDescent="0.55000000000000004">
      <c r="B317" t="s">
        <v>313</v>
      </c>
      <c r="C317" t="s">
        <v>3929</v>
      </c>
      <c r="D317" t="s">
        <v>2040</v>
      </c>
      <c r="E317" t="s">
        <v>2040</v>
      </c>
      <c r="F317" t="s">
        <v>2040</v>
      </c>
      <c r="G317" t="s">
        <v>2039</v>
      </c>
      <c r="H317">
        <v>0</v>
      </c>
      <c r="I317" t="s">
        <v>2281</v>
      </c>
      <c r="J317" s="1" t="s">
        <v>2040</v>
      </c>
      <c r="K317" s="1">
        <v>6.2469734810184629</v>
      </c>
      <c r="L317" s="1" t="s">
        <v>2040</v>
      </c>
      <c r="M317" s="1" t="s">
        <v>2040</v>
      </c>
      <c r="N317" s="1" t="s">
        <v>2040</v>
      </c>
      <c r="O317" s="1" t="s">
        <v>2040</v>
      </c>
      <c r="P317" s="1" t="s">
        <v>2040</v>
      </c>
    </row>
    <row r="318" spans="2:16" ht="14.45" x14ac:dyDescent="0.55000000000000004">
      <c r="B318" t="s">
        <v>314</v>
      </c>
      <c r="C318" t="s">
        <v>2321</v>
      </c>
      <c r="D318">
        <v>3</v>
      </c>
      <c r="E318">
        <v>2.5000000000000001E-2</v>
      </c>
      <c r="F318">
        <v>0.84699999999999998</v>
      </c>
      <c r="G318" t="s">
        <v>2034</v>
      </c>
      <c r="H318">
        <v>607.65000000000009</v>
      </c>
      <c r="I318" t="s">
        <v>2281</v>
      </c>
      <c r="J318" s="1">
        <v>22.328877005347593</v>
      </c>
      <c r="K318" s="1">
        <v>3.4467344346423285</v>
      </c>
      <c r="L318" s="1">
        <v>13.645312499999999</v>
      </c>
      <c r="M318" s="1">
        <v>9.3926250000000007</v>
      </c>
      <c r="N318" s="1">
        <v>9.3926250000000007</v>
      </c>
      <c r="O318" s="1">
        <v>9.3926250000000007</v>
      </c>
      <c r="P318" s="1">
        <v>11.8403125</v>
      </c>
    </row>
    <row r="319" spans="2:16" ht="14.45" x14ac:dyDescent="0.55000000000000004">
      <c r="B319" t="s">
        <v>315</v>
      </c>
      <c r="C319" t="s">
        <v>2322</v>
      </c>
      <c r="D319">
        <v>5</v>
      </c>
      <c r="E319">
        <v>1.4999999999999999E-2</v>
      </c>
      <c r="F319">
        <v>0.71199999999999997</v>
      </c>
      <c r="G319" t="s">
        <v>2034</v>
      </c>
      <c r="H319">
        <v>49.1</v>
      </c>
      <c r="I319" t="s">
        <v>2281</v>
      </c>
      <c r="J319" s="1">
        <v>19.68040370058873</v>
      </c>
      <c r="K319" s="1">
        <v>4.2324959104922009</v>
      </c>
      <c r="L319" s="1">
        <v>22.913625</v>
      </c>
      <c r="M319" s="1">
        <v>22.913625</v>
      </c>
      <c r="N319" s="1">
        <v>35.395687500000001</v>
      </c>
      <c r="O319" s="1">
        <v>28.222625000000001</v>
      </c>
      <c r="P319" s="1">
        <v>22.913625</v>
      </c>
    </row>
    <row r="320" spans="2:16" ht="14.45" x14ac:dyDescent="0.55000000000000004">
      <c r="B320" t="s">
        <v>316</v>
      </c>
      <c r="C320" t="s">
        <v>2323</v>
      </c>
      <c r="D320">
        <v>11</v>
      </c>
      <c r="E320">
        <v>2.8000000000000001E-2</v>
      </c>
      <c r="F320">
        <v>0.44700000000000001</v>
      </c>
      <c r="G320" t="s">
        <v>2034</v>
      </c>
      <c r="H320">
        <v>445.8</v>
      </c>
      <c r="I320" t="s">
        <v>2281</v>
      </c>
      <c r="J320" s="1">
        <v>9.6511120802442196</v>
      </c>
      <c r="K320" s="1">
        <v>8.6439994240548135</v>
      </c>
      <c r="L320" s="1">
        <v>30.549687500000001</v>
      </c>
      <c r="M320" s="1">
        <v>30.8128125</v>
      </c>
      <c r="N320" s="1">
        <v>33.843625000000003</v>
      </c>
      <c r="O320" s="1">
        <v>31.785</v>
      </c>
      <c r="P320" s="1">
        <v>30.890812499999999</v>
      </c>
    </row>
    <row r="321" spans="2:16" ht="14.45" x14ac:dyDescent="0.55000000000000004">
      <c r="B321" t="s">
        <v>317</v>
      </c>
      <c r="C321" t="s">
        <v>3930</v>
      </c>
      <c r="D321">
        <v>1</v>
      </c>
      <c r="E321" t="s">
        <v>2040</v>
      </c>
      <c r="F321">
        <v>0.77</v>
      </c>
      <c r="G321" t="s">
        <v>2039</v>
      </c>
      <c r="H321">
        <v>0</v>
      </c>
      <c r="I321" t="s">
        <v>2281</v>
      </c>
      <c r="J321" s="1">
        <v>13.994428969359333</v>
      </c>
      <c r="K321" s="1">
        <v>5.7597768776354643</v>
      </c>
      <c r="L321" s="1" t="s">
        <v>2040</v>
      </c>
      <c r="M321" s="1" t="s">
        <v>2040</v>
      </c>
      <c r="N321" s="1" t="s">
        <v>2040</v>
      </c>
      <c r="O321" s="1" t="s">
        <v>2040</v>
      </c>
      <c r="P321" s="1" t="s">
        <v>2040</v>
      </c>
    </row>
    <row r="322" spans="2:16" ht="14.45" x14ac:dyDescent="0.55000000000000004">
      <c r="B322" t="s">
        <v>318</v>
      </c>
      <c r="C322" t="s">
        <v>2324</v>
      </c>
      <c r="D322">
        <v>9</v>
      </c>
      <c r="E322">
        <v>0.22</v>
      </c>
      <c r="F322">
        <v>2.1619999999999999</v>
      </c>
      <c r="G322" t="s">
        <v>2034</v>
      </c>
      <c r="H322">
        <v>327.39999999999998</v>
      </c>
      <c r="I322" t="s">
        <v>2281</v>
      </c>
      <c r="J322" s="1">
        <v>22.804572672836144</v>
      </c>
      <c r="K322" s="1">
        <v>4.1466288177221653</v>
      </c>
      <c r="L322" s="1">
        <v>20.274687499999999</v>
      </c>
      <c r="M322" s="1">
        <v>21.6706875</v>
      </c>
      <c r="N322" s="1">
        <v>26.018000000000001</v>
      </c>
      <c r="O322" s="1">
        <v>22.9676875</v>
      </c>
      <c r="P322" s="1">
        <v>20.247499999999999</v>
      </c>
    </row>
    <row r="323" spans="2:16" ht="14.45" x14ac:dyDescent="0.55000000000000004">
      <c r="B323" t="s">
        <v>319</v>
      </c>
      <c r="C323" t="s">
        <v>2325</v>
      </c>
      <c r="D323">
        <v>3</v>
      </c>
      <c r="E323">
        <v>4.5999999999999999E-2</v>
      </c>
      <c r="F323">
        <v>0.42699999999999999</v>
      </c>
      <c r="G323" t="s">
        <v>2034</v>
      </c>
      <c r="H323">
        <v>0.3</v>
      </c>
      <c r="I323" t="s">
        <v>2281</v>
      </c>
      <c r="J323" s="1">
        <v>13.013698630136986</v>
      </c>
      <c r="K323" s="1">
        <v>3.3380105263157893</v>
      </c>
      <c r="L323" s="1">
        <v>117.46</v>
      </c>
      <c r="M323" s="1">
        <v>112.5713125</v>
      </c>
      <c r="N323" s="1">
        <v>121.2186875</v>
      </c>
      <c r="O323" s="1">
        <v>110.1711875</v>
      </c>
      <c r="P323" s="1">
        <v>115.001625</v>
      </c>
    </row>
    <row r="324" spans="2:16" ht="14.45" x14ac:dyDescent="0.55000000000000004">
      <c r="B324" t="s">
        <v>320</v>
      </c>
      <c r="C324" t="s">
        <v>3931</v>
      </c>
      <c r="D324" t="s">
        <v>2040</v>
      </c>
      <c r="E324" t="s">
        <v>2040</v>
      </c>
      <c r="F324" t="s">
        <v>2040</v>
      </c>
      <c r="G324" t="s">
        <v>2039</v>
      </c>
      <c r="H324">
        <v>0</v>
      </c>
      <c r="I324" t="s">
        <v>2281</v>
      </c>
      <c r="J324" s="1" t="s">
        <v>2040</v>
      </c>
      <c r="K324" s="1">
        <v>6.2863670578879676</v>
      </c>
      <c r="L324" s="1" t="s">
        <v>2040</v>
      </c>
      <c r="M324" s="1" t="s">
        <v>2040</v>
      </c>
      <c r="N324" s="1" t="s">
        <v>2040</v>
      </c>
      <c r="O324" s="1" t="s">
        <v>2040</v>
      </c>
      <c r="P324" s="1" t="s">
        <v>2040</v>
      </c>
    </row>
    <row r="325" spans="2:16" ht="14.45" x14ac:dyDescent="0.55000000000000004">
      <c r="B325" t="s">
        <v>321</v>
      </c>
      <c r="C325" t="s">
        <v>3932</v>
      </c>
      <c r="D325">
        <v>1</v>
      </c>
      <c r="E325" t="s">
        <v>2040</v>
      </c>
      <c r="F325">
        <v>0.14000000000000001</v>
      </c>
      <c r="G325" t="s">
        <v>2034</v>
      </c>
      <c r="H325">
        <v>2.4500000000000002</v>
      </c>
      <c r="I325" t="s">
        <v>2281</v>
      </c>
      <c r="J325" s="1">
        <v>11.710526315789474</v>
      </c>
      <c r="K325" s="1">
        <v>5.2132923582823842</v>
      </c>
      <c r="L325" s="1">
        <v>42.391187500000001</v>
      </c>
      <c r="M325" s="1">
        <v>42.391187500000001</v>
      </c>
      <c r="N325" s="1">
        <v>42.391187500000001</v>
      </c>
      <c r="O325" s="1">
        <v>42.391187500000001</v>
      </c>
      <c r="P325" s="1">
        <v>42.391187500000001</v>
      </c>
    </row>
    <row r="326" spans="2:16" ht="14.45" x14ac:dyDescent="0.55000000000000004">
      <c r="B326" t="s">
        <v>322</v>
      </c>
      <c r="C326" t="s">
        <v>2326</v>
      </c>
      <c r="D326">
        <v>11</v>
      </c>
      <c r="E326">
        <v>2.1000000000000001E-2</v>
      </c>
      <c r="F326">
        <v>0.105</v>
      </c>
      <c r="G326" t="s">
        <v>2034</v>
      </c>
      <c r="H326">
        <v>10</v>
      </c>
      <c r="I326" t="s">
        <v>2281</v>
      </c>
      <c r="J326" s="1">
        <v>29.464285714285715</v>
      </c>
      <c r="K326" s="1">
        <v>1.8248051646706525</v>
      </c>
      <c r="L326" s="1">
        <v>32.349812499999999</v>
      </c>
      <c r="M326" s="1">
        <v>29.966687499999999</v>
      </c>
      <c r="N326" s="1">
        <v>42.712812499999998</v>
      </c>
      <c r="O326" s="1">
        <v>33.595312499999999</v>
      </c>
      <c r="P326" s="1">
        <v>31.415375000000001</v>
      </c>
    </row>
    <row r="327" spans="2:16" ht="14.45" x14ac:dyDescent="0.55000000000000004">
      <c r="B327" t="s">
        <v>323</v>
      </c>
      <c r="C327" t="s">
        <v>2327</v>
      </c>
      <c r="D327">
        <v>7</v>
      </c>
      <c r="E327">
        <v>2.8000000000000001E-2</v>
      </c>
      <c r="F327">
        <v>0.53100000000000003</v>
      </c>
      <c r="G327" t="s">
        <v>2034</v>
      </c>
      <c r="H327">
        <v>24.7</v>
      </c>
      <c r="I327" t="s">
        <v>2281</v>
      </c>
      <c r="J327" s="1">
        <v>14.362859362859364</v>
      </c>
      <c r="K327" s="1">
        <v>5.0283065691623063</v>
      </c>
      <c r="L327" s="1">
        <v>26.604687500000001</v>
      </c>
      <c r="M327" s="1">
        <v>27.4695</v>
      </c>
      <c r="N327" s="1">
        <v>28.017812500000002</v>
      </c>
      <c r="O327" s="1">
        <v>27.991499999999998</v>
      </c>
      <c r="P327" s="1">
        <v>26.947500000000002</v>
      </c>
    </row>
    <row r="328" spans="2:16" ht="14.45" x14ac:dyDescent="0.55000000000000004">
      <c r="B328" t="s">
        <v>324</v>
      </c>
      <c r="C328" t="s">
        <v>2328</v>
      </c>
      <c r="D328">
        <v>4</v>
      </c>
      <c r="E328">
        <v>0</v>
      </c>
      <c r="F328">
        <v>0.23</v>
      </c>
      <c r="G328" t="s">
        <v>2034</v>
      </c>
      <c r="H328">
        <v>1.5</v>
      </c>
      <c r="I328" t="s">
        <v>2281</v>
      </c>
      <c r="J328" s="1">
        <v>15.542279411764705</v>
      </c>
      <c r="K328" s="1">
        <v>5.1448847300441809</v>
      </c>
      <c r="L328" s="1">
        <v>29.051375</v>
      </c>
      <c r="M328" s="1">
        <v>29.051375</v>
      </c>
      <c r="N328" s="1">
        <v>29.051375</v>
      </c>
      <c r="O328" s="1">
        <v>29.051375</v>
      </c>
      <c r="P328" s="1">
        <v>29.051375</v>
      </c>
    </row>
    <row r="329" spans="2:16" ht="14.45" x14ac:dyDescent="0.55000000000000004">
      <c r="B329" t="s">
        <v>325</v>
      </c>
      <c r="C329" t="s">
        <v>2329</v>
      </c>
      <c r="D329">
        <v>5</v>
      </c>
      <c r="E329">
        <v>9.0000000000000011E-3</v>
      </c>
      <c r="F329">
        <v>0.28600000000000003</v>
      </c>
      <c r="G329" t="s">
        <v>2034</v>
      </c>
      <c r="H329">
        <v>1.35</v>
      </c>
      <c r="I329" t="s">
        <v>2281</v>
      </c>
      <c r="J329" s="1">
        <v>15.118870728083209</v>
      </c>
      <c r="K329" s="1">
        <v>5.456147317869533</v>
      </c>
      <c r="L329" s="1">
        <v>26.680187499999999</v>
      </c>
      <c r="M329" s="1">
        <v>26.680187499999999</v>
      </c>
      <c r="N329" s="1">
        <v>26.680187499999999</v>
      </c>
      <c r="O329" s="1">
        <v>26.680187499999999</v>
      </c>
      <c r="P329" s="1">
        <v>26.680187499999999</v>
      </c>
    </row>
    <row r="330" spans="2:16" ht="14.45" x14ac:dyDescent="0.55000000000000004">
      <c r="B330" t="s">
        <v>326</v>
      </c>
      <c r="C330" t="s">
        <v>2330</v>
      </c>
      <c r="D330">
        <v>5</v>
      </c>
      <c r="E330">
        <v>1.3000000000000001E-2</v>
      </c>
      <c r="F330">
        <v>0.35799999999999998</v>
      </c>
      <c r="G330" t="s">
        <v>2034</v>
      </c>
      <c r="H330">
        <v>5.1999999999999993</v>
      </c>
      <c r="I330" t="s">
        <v>2281</v>
      </c>
      <c r="J330" s="1">
        <v>16.064356435643564</v>
      </c>
      <c r="K330" s="1">
        <v>4.7059721543799133</v>
      </c>
      <c r="L330" s="1">
        <v>23.827187500000001</v>
      </c>
      <c r="M330" s="1">
        <v>26.963625</v>
      </c>
      <c r="N330" s="1">
        <v>29.976875</v>
      </c>
      <c r="O330" s="1">
        <v>28.959125</v>
      </c>
      <c r="P330" s="1">
        <v>24.968</v>
      </c>
    </row>
    <row r="331" spans="2:16" ht="14.45" x14ac:dyDescent="0.55000000000000004">
      <c r="B331" t="s">
        <v>327</v>
      </c>
      <c r="C331" t="s">
        <v>2331</v>
      </c>
      <c r="D331">
        <v>2</v>
      </c>
      <c r="E331">
        <v>0</v>
      </c>
      <c r="F331">
        <v>1.4000000000000001</v>
      </c>
      <c r="G331" t="s">
        <v>2034</v>
      </c>
      <c r="H331">
        <v>21.3</v>
      </c>
      <c r="I331" t="s">
        <v>2281</v>
      </c>
      <c r="J331" s="1">
        <v>14.212259835315646</v>
      </c>
      <c r="K331" s="1">
        <v>6.7107906822173913</v>
      </c>
      <c r="L331" s="1">
        <v>20.420625000000001</v>
      </c>
      <c r="M331" s="1">
        <v>21.576374999999999</v>
      </c>
      <c r="N331" s="1">
        <v>31.608687499999998</v>
      </c>
      <c r="O331" s="1">
        <v>25.0033125</v>
      </c>
      <c r="P331" s="1">
        <v>20.420625000000001</v>
      </c>
    </row>
    <row r="332" spans="2:16" ht="14.45" x14ac:dyDescent="0.55000000000000004">
      <c r="B332" t="s">
        <v>328</v>
      </c>
      <c r="C332" t="s">
        <v>2332</v>
      </c>
      <c r="D332">
        <v>3</v>
      </c>
      <c r="E332">
        <v>0.153</v>
      </c>
      <c r="F332">
        <v>0.25700000000000001</v>
      </c>
      <c r="G332" t="s">
        <v>2039</v>
      </c>
      <c r="H332">
        <v>0</v>
      </c>
      <c r="I332" t="s">
        <v>2281</v>
      </c>
      <c r="J332" s="1">
        <v>16.209150326797385</v>
      </c>
      <c r="K332" s="1">
        <v>4.9444598295291726</v>
      </c>
      <c r="L332" s="1" t="s">
        <v>2040</v>
      </c>
      <c r="M332" s="1" t="s">
        <v>2040</v>
      </c>
      <c r="N332" s="1" t="s">
        <v>2040</v>
      </c>
      <c r="O332" s="1" t="s">
        <v>2040</v>
      </c>
      <c r="P332" s="1" t="s">
        <v>2040</v>
      </c>
    </row>
    <row r="333" spans="2:16" ht="14.45" x14ac:dyDescent="0.55000000000000004">
      <c r="B333" t="s">
        <v>329</v>
      </c>
      <c r="C333" t="s">
        <v>2333</v>
      </c>
      <c r="D333">
        <v>14</v>
      </c>
      <c r="E333">
        <v>7.9000000000000001E-2</v>
      </c>
      <c r="F333">
        <v>0.85899999999999999</v>
      </c>
      <c r="G333" t="s">
        <v>2034</v>
      </c>
      <c r="H333">
        <v>3765.6499999999996</v>
      </c>
      <c r="I333" t="s">
        <v>2281</v>
      </c>
      <c r="J333" s="1">
        <v>11.22614139563292</v>
      </c>
      <c r="K333" s="1">
        <v>9.529527094531959</v>
      </c>
      <c r="L333" s="1">
        <v>31.355687499999998</v>
      </c>
      <c r="M333" s="1">
        <v>30.519874999999999</v>
      </c>
      <c r="N333" s="1">
        <v>34.651312500000003</v>
      </c>
      <c r="O333" s="1">
        <v>31.615375</v>
      </c>
      <c r="P333" s="1">
        <v>30.56</v>
      </c>
    </row>
    <row r="334" spans="2:16" ht="14.45" x14ac:dyDescent="0.55000000000000004">
      <c r="B334" t="s">
        <v>330</v>
      </c>
      <c r="C334" t="s">
        <v>2334</v>
      </c>
      <c r="D334">
        <v>3</v>
      </c>
      <c r="E334">
        <v>3.5000000000000003E-2</v>
      </c>
      <c r="F334">
        <v>1.0170000000000001</v>
      </c>
      <c r="G334" t="s">
        <v>2034</v>
      </c>
      <c r="H334">
        <v>130.35</v>
      </c>
      <c r="I334" t="s">
        <v>2281</v>
      </c>
      <c r="J334" s="1">
        <v>20.210006176652254</v>
      </c>
      <c r="K334" s="1">
        <v>3.4208708992705446</v>
      </c>
      <c r="L334" s="1">
        <v>33.661812500000003</v>
      </c>
      <c r="M334" s="1">
        <v>34.542499999999997</v>
      </c>
      <c r="N334" s="1">
        <v>36.876375000000003</v>
      </c>
      <c r="O334" s="1">
        <v>35.5613125</v>
      </c>
      <c r="P334" s="1">
        <v>33.806812499999999</v>
      </c>
    </row>
    <row r="335" spans="2:16" ht="14.45" x14ac:dyDescent="0.55000000000000004">
      <c r="B335" t="s">
        <v>331</v>
      </c>
      <c r="C335" t="s">
        <v>2335</v>
      </c>
      <c r="D335">
        <v>6</v>
      </c>
      <c r="E335">
        <v>0.01</v>
      </c>
      <c r="F335">
        <v>0.36699999999999999</v>
      </c>
      <c r="G335" t="s">
        <v>2034</v>
      </c>
      <c r="H335">
        <v>0</v>
      </c>
      <c r="I335" t="s">
        <v>2281</v>
      </c>
      <c r="J335" s="1">
        <v>18.171428571428571</v>
      </c>
      <c r="K335" s="1">
        <v>4.3398302927996149</v>
      </c>
      <c r="L335" s="1" t="s">
        <v>2040</v>
      </c>
      <c r="M335" s="1" t="s">
        <v>2040</v>
      </c>
      <c r="N335" s="1" t="s">
        <v>2040</v>
      </c>
      <c r="O335" s="1" t="s">
        <v>2040</v>
      </c>
      <c r="P335" s="1" t="s">
        <v>2040</v>
      </c>
    </row>
    <row r="336" spans="2:16" ht="14.45" x14ac:dyDescent="0.55000000000000004">
      <c r="B336" t="s">
        <v>332</v>
      </c>
      <c r="C336" t="s">
        <v>2336</v>
      </c>
      <c r="D336">
        <v>16</v>
      </c>
      <c r="E336">
        <v>0.10100000000000001</v>
      </c>
      <c r="F336">
        <v>2.7080000000000002</v>
      </c>
      <c r="G336" t="s">
        <v>2034</v>
      </c>
      <c r="H336">
        <v>2411.8000000000002</v>
      </c>
      <c r="I336" t="s">
        <v>2281</v>
      </c>
      <c r="J336" s="1">
        <v>22.512322308736337</v>
      </c>
      <c r="K336" s="1">
        <v>4.057566951500629</v>
      </c>
      <c r="L336" s="1">
        <v>17.340687500000001</v>
      </c>
      <c r="M336" s="1">
        <v>17.941624999999998</v>
      </c>
      <c r="N336" s="1">
        <v>23.528312499999998</v>
      </c>
      <c r="O336" s="1">
        <v>20.162624999999998</v>
      </c>
      <c r="P336" s="1">
        <v>17.552875</v>
      </c>
    </row>
    <row r="337" spans="2:16" ht="14.45" x14ac:dyDescent="0.55000000000000004">
      <c r="B337" t="s">
        <v>333</v>
      </c>
      <c r="C337" t="s">
        <v>2337</v>
      </c>
      <c r="D337">
        <v>13</v>
      </c>
      <c r="E337">
        <v>2.1999999999999999E-2</v>
      </c>
      <c r="F337">
        <v>0.91</v>
      </c>
      <c r="G337" t="s">
        <v>2034</v>
      </c>
      <c r="H337">
        <v>31.900000000000002</v>
      </c>
      <c r="I337" t="s">
        <v>2281</v>
      </c>
      <c r="J337" s="1">
        <v>15.945049739459968</v>
      </c>
      <c r="K337" s="1">
        <v>4.9447341281790429</v>
      </c>
      <c r="L337" s="1">
        <v>23.560375000000001</v>
      </c>
      <c r="M337" s="1">
        <v>24.580375</v>
      </c>
      <c r="N337" s="1">
        <v>25.182312499999998</v>
      </c>
      <c r="O337" s="1">
        <v>25.182312499999998</v>
      </c>
      <c r="P337" s="1">
        <v>23.8261875</v>
      </c>
    </row>
    <row r="338" spans="2:16" ht="14.45" x14ac:dyDescent="0.55000000000000004">
      <c r="B338" t="s">
        <v>334</v>
      </c>
      <c r="C338" t="s">
        <v>2338</v>
      </c>
      <c r="D338">
        <v>2</v>
      </c>
      <c r="E338">
        <v>0</v>
      </c>
      <c r="F338">
        <v>0.18</v>
      </c>
      <c r="G338" t="s">
        <v>2034</v>
      </c>
      <c r="H338">
        <v>8.75</v>
      </c>
      <c r="I338" t="s">
        <v>2281</v>
      </c>
      <c r="J338" s="1">
        <v>26.899999999999995</v>
      </c>
      <c r="K338" s="1">
        <v>4.5176049041245836</v>
      </c>
      <c r="L338" s="1">
        <v>29.9145</v>
      </c>
      <c r="M338" s="1">
        <v>33.467374999999997</v>
      </c>
      <c r="N338" s="1">
        <v>37.638312499999998</v>
      </c>
      <c r="O338" s="1">
        <v>36.379312499999997</v>
      </c>
      <c r="P338" s="1">
        <v>30.555624999999999</v>
      </c>
    </row>
    <row r="339" spans="2:16" ht="14.45" x14ac:dyDescent="0.55000000000000004">
      <c r="B339" t="s">
        <v>335</v>
      </c>
      <c r="C339" t="s">
        <v>2339</v>
      </c>
      <c r="D339">
        <v>6</v>
      </c>
      <c r="E339">
        <v>8.0000000000000002E-3</v>
      </c>
      <c r="F339">
        <v>0.55700000000000005</v>
      </c>
      <c r="G339" t="s">
        <v>2034</v>
      </c>
      <c r="H339">
        <v>3.6500000000000004</v>
      </c>
      <c r="I339" t="s">
        <v>2281</v>
      </c>
      <c r="J339" s="1">
        <v>17.45164960182025</v>
      </c>
      <c r="K339" s="1">
        <v>4.8506822637882197</v>
      </c>
      <c r="L339" s="1">
        <v>22.511687500000001</v>
      </c>
      <c r="M339" s="1">
        <v>22.511687500000001</v>
      </c>
      <c r="N339" s="1">
        <v>22.511687500000001</v>
      </c>
      <c r="O339" s="1">
        <v>22.511687500000001</v>
      </c>
      <c r="P339" s="1">
        <v>22.511687500000001</v>
      </c>
    </row>
    <row r="340" spans="2:16" ht="14.45" x14ac:dyDescent="0.55000000000000004">
      <c r="B340" t="s">
        <v>336</v>
      </c>
      <c r="C340" t="s">
        <v>2340</v>
      </c>
      <c r="D340">
        <v>10</v>
      </c>
      <c r="E340">
        <v>0.04</v>
      </c>
      <c r="F340">
        <v>0.26700000000000002</v>
      </c>
      <c r="G340" t="s">
        <v>2034</v>
      </c>
      <c r="H340">
        <v>63.65</v>
      </c>
      <c r="I340" t="s">
        <v>2281</v>
      </c>
      <c r="J340" s="1">
        <v>45.576642335766415</v>
      </c>
      <c r="K340" s="1">
        <v>1.9263677553725744</v>
      </c>
      <c r="L340" s="1">
        <v>60.336374999999997</v>
      </c>
      <c r="M340" s="1">
        <v>50.440125000000002</v>
      </c>
      <c r="N340" s="1">
        <v>72.457812500000003</v>
      </c>
      <c r="O340" s="1">
        <v>61.196624999999997</v>
      </c>
      <c r="P340" s="1">
        <v>44.278812500000001</v>
      </c>
    </row>
    <row r="341" spans="2:16" ht="14.45" x14ac:dyDescent="0.55000000000000004">
      <c r="B341" t="s">
        <v>337</v>
      </c>
      <c r="C341" t="s">
        <v>2341</v>
      </c>
      <c r="D341">
        <v>27</v>
      </c>
      <c r="E341">
        <v>0.05</v>
      </c>
      <c r="F341">
        <v>1.931</v>
      </c>
      <c r="G341" t="s">
        <v>2034</v>
      </c>
      <c r="H341">
        <v>26219.9</v>
      </c>
      <c r="I341" t="s">
        <v>2281</v>
      </c>
      <c r="J341" s="1">
        <v>12.132310861851893</v>
      </c>
      <c r="K341" s="1">
        <v>5.0985962264150944</v>
      </c>
      <c r="L341" s="1">
        <v>32.4816875</v>
      </c>
      <c r="M341" s="1">
        <v>32.021187500000003</v>
      </c>
      <c r="N341" s="1">
        <v>34.9861875</v>
      </c>
      <c r="O341" s="1">
        <v>33.1965</v>
      </c>
      <c r="P341" s="1">
        <v>31.900625000000002</v>
      </c>
    </row>
    <row r="342" spans="2:16" ht="14.45" x14ac:dyDescent="0.55000000000000004">
      <c r="B342" t="s">
        <v>338</v>
      </c>
      <c r="C342" t="s">
        <v>2342</v>
      </c>
      <c r="D342">
        <v>15</v>
      </c>
      <c r="E342">
        <v>1.9E-2</v>
      </c>
      <c r="F342">
        <v>1.4730000000000001</v>
      </c>
      <c r="G342" t="s">
        <v>2034</v>
      </c>
      <c r="H342">
        <v>7327.7</v>
      </c>
      <c r="I342" t="s">
        <v>2281</v>
      </c>
      <c r="J342" s="1">
        <v>25.704666457876606</v>
      </c>
      <c r="K342" s="1">
        <v>3.4755742991972105</v>
      </c>
      <c r="L342" s="1">
        <v>16.378812499999999</v>
      </c>
      <c r="M342" s="1">
        <v>18.593875000000001</v>
      </c>
      <c r="N342" s="1">
        <v>22.362124999999999</v>
      </c>
      <c r="O342" s="1">
        <v>20.072125</v>
      </c>
      <c r="P342" s="1">
        <v>17.789187500000001</v>
      </c>
    </row>
    <row r="343" spans="2:16" ht="14.45" x14ac:dyDescent="0.55000000000000004">
      <c r="B343" t="s">
        <v>339</v>
      </c>
      <c r="C343" t="s">
        <v>2343</v>
      </c>
      <c r="D343">
        <v>10</v>
      </c>
      <c r="E343">
        <v>1.6E-2</v>
      </c>
      <c r="F343">
        <v>0.629</v>
      </c>
      <c r="G343" t="s">
        <v>2034</v>
      </c>
      <c r="H343">
        <v>0.60000000000000009</v>
      </c>
      <c r="I343" t="s">
        <v>2281</v>
      </c>
      <c r="J343" s="1">
        <v>13.306501547987615</v>
      </c>
      <c r="K343" s="1">
        <v>5.6852583202071827</v>
      </c>
      <c r="L343" s="1">
        <v>27.695</v>
      </c>
      <c r="M343" s="1">
        <v>27.695</v>
      </c>
      <c r="N343" s="1">
        <v>27.695</v>
      </c>
      <c r="O343" s="1">
        <v>27.695</v>
      </c>
      <c r="P343" s="1">
        <v>27.695</v>
      </c>
    </row>
    <row r="344" spans="2:16" ht="14.45" x14ac:dyDescent="0.55000000000000004">
      <c r="B344" t="s">
        <v>340</v>
      </c>
      <c r="C344" t="s">
        <v>2344</v>
      </c>
      <c r="D344">
        <v>12</v>
      </c>
      <c r="E344">
        <v>4.0000000000000001E-3</v>
      </c>
      <c r="F344">
        <v>1.012</v>
      </c>
      <c r="G344" t="s">
        <v>2034</v>
      </c>
      <c r="H344">
        <v>454.9</v>
      </c>
      <c r="I344" t="s">
        <v>2281</v>
      </c>
      <c r="J344" s="1">
        <v>13.250512878960565</v>
      </c>
      <c r="K344" s="1">
        <v>3.4451194963050984</v>
      </c>
      <c r="L344" s="1">
        <v>33.201124999999998</v>
      </c>
      <c r="M344" s="1">
        <v>34.220374999999997</v>
      </c>
      <c r="N344" s="1">
        <v>38.280187499999997</v>
      </c>
      <c r="O344" s="1">
        <v>35.186187500000003</v>
      </c>
      <c r="P344" s="1">
        <v>33.496375</v>
      </c>
    </row>
    <row r="345" spans="2:16" ht="14.45" x14ac:dyDescent="0.55000000000000004">
      <c r="B345" t="s">
        <v>341</v>
      </c>
      <c r="C345" t="s">
        <v>2345</v>
      </c>
      <c r="D345">
        <v>18</v>
      </c>
      <c r="E345">
        <v>6.2E-2</v>
      </c>
      <c r="F345">
        <v>0.76600000000000001</v>
      </c>
      <c r="G345" t="s">
        <v>2034</v>
      </c>
      <c r="H345">
        <v>9880.5</v>
      </c>
      <c r="I345" t="s">
        <v>2281</v>
      </c>
      <c r="J345" s="1">
        <v>13.396187743390037</v>
      </c>
      <c r="K345" s="1">
        <v>5.3726085789599134</v>
      </c>
      <c r="L345" s="1">
        <v>30.238</v>
      </c>
      <c r="M345" s="1">
        <v>30.133312499999999</v>
      </c>
      <c r="N345" s="1">
        <v>33.864812499999999</v>
      </c>
      <c r="O345" s="1">
        <v>31.492625</v>
      </c>
      <c r="P345" s="1">
        <v>29.935187500000001</v>
      </c>
    </row>
    <row r="346" spans="2:16" ht="14.45" x14ac:dyDescent="0.55000000000000004">
      <c r="B346" t="s">
        <v>342</v>
      </c>
      <c r="C346" t="s">
        <v>2346</v>
      </c>
      <c r="D346">
        <v>3</v>
      </c>
      <c r="E346">
        <v>1.4999999999999999E-2</v>
      </c>
      <c r="F346">
        <v>0.23700000000000002</v>
      </c>
      <c r="G346" t="s">
        <v>2034</v>
      </c>
      <c r="H346">
        <v>11.1</v>
      </c>
      <c r="I346" t="s">
        <v>2281</v>
      </c>
      <c r="J346" s="1">
        <v>30.182815356489947</v>
      </c>
      <c r="K346" s="1">
        <v>2.7625438744823674</v>
      </c>
      <c r="L346" s="1">
        <v>39.335687499999999</v>
      </c>
      <c r="M346" s="1">
        <v>42.453687500000001</v>
      </c>
      <c r="N346" s="1">
        <v>47.0535</v>
      </c>
      <c r="O346" s="1">
        <v>44.999000000000002</v>
      </c>
      <c r="P346" s="1">
        <v>39.908374999999999</v>
      </c>
    </row>
    <row r="347" spans="2:16" ht="14.45" x14ac:dyDescent="0.55000000000000004">
      <c r="B347" t="s">
        <v>343</v>
      </c>
      <c r="C347" t="s">
        <v>2347</v>
      </c>
      <c r="D347">
        <v>18</v>
      </c>
      <c r="E347">
        <v>0.121</v>
      </c>
      <c r="F347">
        <v>0.85599999999999998</v>
      </c>
      <c r="G347" t="s">
        <v>2034</v>
      </c>
      <c r="H347">
        <v>33298.949999999997</v>
      </c>
      <c r="I347" t="s">
        <v>2281</v>
      </c>
      <c r="J347" s="1">
        <v>10.994734862730349</v>
      </c>
      <c r="K347" s="1">
        <v>8.3124934129111221</v>
      </c>
      <c r="L347" s="1">
        <v>30.779125000000001</v>
      </c>
      <c r="M347" s="1">
        <v>32.098875</v>
      </c>
      <c r="N347" s="1">
        <v>45.254375000000003</v>
      </c>
      <c r="O347" s="1">
        <v>32.781125000000003</v>
      </c>
      <c r="P347" s="1">
        <v>30.682500000000001</v>
      </c>
    </row>
    <row r="348" spans="2:16" ht="14.45" x14ac:dyDescent="0.55000000000000004">
      <c r="B348" t="s">
        <v>344</v>
      </c>
      <c r="C348" t="s">
        <v>2348</v>
      </c>
      <c r="D348">
        <v>7</v>
      </c>
      <c r="E348">
        <v>3.5000000000000003E-2</v>
      </c>
      <c r="F348">
        <v>0.18099999999999999</v>
      </c>
      <c r="G348" t="s">
        <v>2034</v>
      </c>
      <c r="H348">
        <v>26667.9</v>
      </c>
      <c r="I348" t="s">
        <v>2281</v>
      </c>
      <c r="J348" s="1">
        <v>9.0228690228690223</v>
      </c>
      <c r="K348" s="1">
        <v>12.473133202016339</v>
      </c>
      <c r="L348" s="1">
        <v>61.562312499999997</v>
      </c>
      <c r="M348" s="1">
        <v>62.302312499999999</v>
      </c>
      <c r="N348" s="1">
        <v>64.569187499999998</v>
      </c>
      <c r="O348" s="1">
        <v>63.018000000000001</v>
      </c>
      <c r="P348" s="1">
        <v>61.530187499999997</v>
      </c>
    </row>
    <row r="349" spans="2:16" ht="14.45" x14ac:dyDescent="0.55000000000000004">
      <c r="B349" t="s">
        <v>345</v>
      </c>
      <c r="C349" t="s">
        <v>2349</v>
      </c>
      <c r="D349">
        <v>4</v>
      </c>
      <c r="E349">
        <v>0.01</v>
      </c>
      <c r="F349">
        <v>0.73799999999999999</v>
      </c>
      <c r="G349" t="s">
        <v>2034</v>
      </c>
      <c r="H349">
        <v>1.55</v>
      </c>
      <c r="I349" t="s">
        <v>2281</v>
      </c>
      <c r="J349" s="1">
        <v>23.520796719390741</v>
      </c>
      <c r="K349" s="1">
        <v>3.7201667328387567</v>
      </c>
      <c r="L349" s="1">
        <v>51.712499999999999</v>
      </c>
      <c r="M349" s="1">
        <v>51.712499999999999</v>
      </c>
      <c r="N349" s="1">
        <v>51.712499999999999</v>
      </c>
      <c r="O349" s="1">
        <v>51.712499999999999</v>
      </c>
      <c r="P349" s="1">
        <v>51.712499999999999</v>
      </c>
    </row>
    <row r="350" spans="2:16" ht="14.45" x14ac:dyDescent="0.55000000000000004">
      <c r="B350" t="s">
        <v>346</v>
      </c>
      <c r="C350" t="s">
        <v>2350</v>
      </c>
      <c r="D350">
        <v>2</v>
      </c>
      <c r="E350">
        <v>7.0000000000000001E-3</v>
      </c>
      <c r="F350">
        <v>6.5000000000000002E-2</v>
      </c>
      <c r="G350" t="s">
        <v>2034</v>
      </c>
      <c r="H350">
        <v>51.15</v>
      </c>
      <c r="I350" t="s">
        <v>2281</v>
      </c>
      <c r="J350" s="1">
        <v>26.84782608695652</v>
      </c>
      <c r="K350" s="1">
        <v>2.4966638904937901</v>
      </c>
      <c r="L350" s="1">
        <v>45.543875</v>
      </c>
      <c r="M350" s="1">
        <v>45.543875</v>
      </c>
      <c r="N350" s="1">
        <v>45.543875</v>
      </c>
      <c r="O350" s="1">
        <v>45.543875</v>
      </c>
      <c r="P350" s="1">
        <v>45.543875</v>
      </c>
    </row>
    <row r="351" spans="2:16" ht="14.45" x14ac:dyDescent="0.55000000000000004">
      <c r="B351" t="s">
        <v>347</v>
      </c>
      <c r="C351" t="s">
        <v>2351</v>
      </c>
      <c r="D351">
        <v>4</v>
      </c>
      <c r="E351">
        <v>2.4E-2</v>
      </c>
      <c r="F351">
        <v>0.505</v>
      </c>
      <c r="G351" t="s">
        <v>2039</v>
      </c>
      <c r="H351">
        <v>0</v>
      </c>
      <c r="I351" t="s">
        <v>2281</v>
      </c>
      <c r="J351" s="1">
        <v>15.183044315992291</v>
      </c>
      <c r="K351" s="1">
        <v>3.8324871612205249</v>
      </c>
      <c r="L351" s="1" t="s">
        <v>2040</v>
      </c>
      <c r="M351" s="1" t="s">
        <v>2040</v>
      </c>
      <c r="N351" s="1" t="s">
        <v>2040</v>
      </c>
      <c r="O351" s="1" t="s">
        <v>2040</v>
      </c>
      <c r="P351" s="1" t="s">
        <v>2040</v>
      </c>
    </row>
    <row r="352" spans="2:16" ht="14.45" x14ac:dyDescent="0.55000000000000004">
      <c r="B352" t="s">
        <v>348</v>
      </c>
      <c r="C352" t="s">
        <v>2352</v>
      </c>
      <c r="D352">
        <v>2</v>
      </c>
      <c r="E352">
        <v>7.0000000000000001E-3</v>
      </c>
      <c r="F352">
        <v>0.38500000000000001</v>
      </c>
      <c r="G352" t="s">
        <v>2034</v>
      </c>
      <c r="H352">
        <v>289.25</v>
      </c>
      <c r="I352" t="s">
        <v>2281</v>
      </c>
      <c r="J352" s="1">
        <v>12.565079365079365</v>
      </c>
      <c r="K352" s="1">
        <v>6.1647293762517279</v>
      </c>
      <c r="L352" s="1">
        <v>47.758625000000002</v>
      </c>
      <c r="M352" s="1">
        <v>48.186687499999998</v>
      </c>
      <c r="N352" s="1">
        <v>52.6343125</v>
      </c>
      <c r="O352" s="1">
        <v>52.6343125</v>
      </c>
      <c r="P352" s="1">
        <v>47.758625000000002</v>
      </c>
    </row>
    <row r="353" spans="2:16" ht="14.45" x14ac:dyDescent="0.55000000000000004">
      <c r="B353" t="s">
        <v>349</v>
      </c>
      <c r="C353" t="s">
        <v>2353</v>
      </c>
      <c r="D353">
        <v>7</v>
      </c>
      <c r="E353">
        <v>7.2999999999999995E-2</v>
      </c>
      <c r="F353">
        <v>-0.69300000000000006</v>
      </c>
      <c r="G353" t="s">
        <v>2034</v>
      </c>
      <c r="H353">
        <v>813.45</v>
      </c>
      <c r="I353" t="s">
        <v>2281</v>
      </c>
      <c r="J353" s="1" t="s">
        <v>2040</v>
      </c>
      <c r="K353" s="1">
        <v>-42.41352026906165</v>
      </c>
      <c r="L353" s="1">
        <v>75.366124999999997</v>
      </c>
      <c r="M353" s="1">
        <v>74.319625000000002</v>
      </c>
      <c r="N353" s="1">
        <v>74.615187500000005</v>
      </c>
      <c r="O353" s="1">
        <v>74.423000000000002</v>
      </c>
      <c r="P353" s="1">
        <v>74.482812499999994</v>
      </c>
    </row>
    <row r="354" spans="2:16" ht="14.45" x14ac:dyDescent="0.55000000000000004">
      <c r="B354" t="s">
        <v>350</v>
      </c>
      <c r="C354" t="s">
        <v>2354</v>
      </c>
      <c r="D354">
        <v>12</v>
      </c>
      <c r="E354">
        <v>2.4E-2</v>
      </c>
      <c r="F354">
        <v>1.5130000000000001</v>
      </c>
      <c r="G354" t="s">
        <v>2034</v>
      </c>
      <c r="H354">
        <v>284.45000000000005</v>
      </c>
      <c r="I354" t="s">
        <v>2281</v>
      </c>
      <c r="J354" s="1">
        <v>21.319121992401858</v>
      </c>
      <c r="K354" s="1">
        <v>3.9670516931537794</v>
      </c>
      <c r="L354" s="1">
        <v>20.301625000000001</v>
      </c>
      <c r="M354" s="1">
        <v>20.3995</v>
      </c>
      <c r="N354" s="1">
        <v>24.529687500000001</v>
      </c>
      <c r="O354" s="1">
        <v>21.661625000000001</v>
      </c>
      <c r="P354" s="1">
        <v>20.337375000000002</v>
      </c>
    </row>
    <row r="355" spans="2:16" ht="14.45" x14ac:dyDescent="0.55000000000000004">
      <c r="B355" t="s">
        <v>351</v>
      </c>
      <c r="C355" t="s">
        <v>2355</v>
      </c>
      <c r="D355">
        <v>16</v>
      </c>
      <c r="E355">
        <v>2.1999999999999999E-2</v>
      </c>
      <c r="F355">
        <v>0.33400000000000002</v>
      </c>
      <c r="G355" t="s">
        <v>2034</v>
      </c>
      <c r="H355">
        <v>3181.45</v>
      </c>
      <c r="I355" t="s">
        <v>2281</v>
      </c>
      <c r="J355" s="1">
        <v>11.728900255754475</v>
      </c>
      <c r="K355" s="1">
        <v>8.4605319414762565</v>
      </c>
      <c r="L355" s="1">
        <v>26.232187499999998</v>
      </c>
      <c r="M355" s="1">
        <v>30.884875000000001</v>
      </c>
      <c r="N355" s="1">
        <v>34.259625</v>
      </c>
      <c r="O355" s="1">
        <v>32.415687499999997</v>
      </c>
      <c r="P355" s="1">
        <v>29.029187499999999</v>
      </c>
    </row>
    <row r="356" spans="2:16" ht="14.45" x14ac:dyDescent="0.55000000000000004">
      <c r="B356" t="s">
        <v>352</v>
      </c>
      <c r="C356" t="s">
        <v>2356</v>
      </c>
      <c r="D356">
        <v>2</v>
      </c>
      <c r="E356">
        <v>0</v>
      </c>
      <c r="F356">
        <v>7.0000000000000007E-2</v>
      </c>
      <c r="G356" t="s">
        <v>2034</v>
      </c>
      <c r="H356">
        <v>0</v>
      </c>
      <c r="I356" t="s">
        <v>2281</v>
      </c>
      <c r="J356" s="1">
        <v>21.09090909090909</v>
      </c>
      <c r="K356" s="1">
        <v>3.6912356119526626</v>
      </c>
      <c r="L356" s="1">
        <v>40.430624999999999</v>
      </c>
      <c r="M356" s="1">
        <v>40.430624999999999</v>
      </c>
      <c r="N356" s="1">
        <v>40.430624999999999</v>
      </c>
      <c r="O356" s="1">
        <v>40.430624999999999</v>
      </c>
      <c r="P356" s="1">
        <v>40.430624999999999</v>
      </c>
    </row>
    <row r="357" spans="2:16" ht="14.45" x14ac:dyDescent="0.55000000000000004">
      <c r="B357" t="s">
        <v>353</v>
      </c>
      <c r="C357" t="s">
        <v>2357</v>
      </c>
      <c r="D357">
        <v>9</v>
      </c>
      <c r="E357">
        <v>2.1999999999999999E-2</v>
      </c>
      <c r="F357">
        <v>0.79400000000000004</v>
      </c>
      <c r="G357" t="s">
        <v>2034</v>
      </c>
      <c r="H357">
        <v>1307</v>
      </c>
      <c r="I357" t="s">
        <v>2281</v>
      </c>
      <c r="J357" s="1">
        <v>17.337445386790026</v>
      </c>
      <c r="K357" s="1">
        <v>5.1560718161951486</v>
      </c>
      <c r="L357" s="1">
        <v>17.337312499999999</v>
      </c>
      <c r="M357" s="1">
        <v>17.39</v>
      </c>
      <c r="N357" s="1">
        <v>21.239374999999999</v>
      </c>
      <c r="O357" s="1">
        <v>19.384499999999999</v>
      </c>
      <c r="P357" s="1">
        <v>17.1495</v>
      </c>
    </row>
    <row r="358" spans="2:16" ht="14.45" x14ac:dyDescent="0.55000000000000004">
      <c r="B358" t="s">
        <v>354</v>
      </c>
      <c r="C358" t="s">
        <v>2358</v>
      </c>
      <c r="D358">
        <v>28</v>
      </c>
      <c r="E358">
        <v>0.36599999999999999</v>
      </c>
      <c r="F358">
        <v>5.4580000000000002</v>
      </c>
      <c r="G358" t="s">
        <v>2034</v>
      </c>
      <c r="H358">
        <v>5701.95</v>
      </c>
      <c r="I358" t="s">
        <v>2281</v>
      </c>
      <c r="J358" s="1">
        <v>13.992669415635802</v>
      </c>
      <c r="K358" s="1">
        <v>5.6014023861393243</v>
      </c>
      <c r="L358" s="1">
        <v>29.778500000000001</v>
      </c>
      <c r="M358" s="1">
        <v>30.206687500000001</v>
      </c>
      <c r="N358" s="1">
        <v>32.576124999999998</v>
      </c>
      <c r="O358" s="1">
        <v>31.641124999999999</v>
      </c>
      <c r="P358" s="1">
        <v>30.185500000000001</v>
      </c>
    </row>
    <row r="359" spans="2:16" ht="14.45" x14ac:dyDescent="0.55000000000000004">
      <c r="B359" t="s">
        <v>355</v>
      </c>
      <c r="C359" t="s">
        <v>2359</v>
      </c>
      <c r="D359">
        <v>3</v>
      </c>
      <c r="E359">
        <v>4.5999999999999999E-2</v>
      </c>
      <c r="F359">
        <v>0.34</v>
      </c>
      <c r="G359" t="s">
        <v>2034</v>
      </c>
      <c r="H359">
        <v>3.2</v>
      </c>
      <c r="I359" t="s">
        <v>2281</v>
      </c>
      <c r="J359" s="1">
        <v>17.455592894863177</v>
      </c>
      <c r="K359" s="1">
        <v>5.0608359986554134</v>
      </c>
      <c r="L359" s="1">
        <v>33.702125000000002</v>
      </c>
      <c r="M359" s="1">
        <v>33.702125000000002</v>
      </c>
      <c r="N359" s="1">
        <v>33.702125000000002</v>
      </c>
      <c r="O359" s="1">
        <v>33.702125000000002</v>
      </c>
      <c r="P359" s="1">
        <v>33.702125000000002</v>
      </c>
    </row>
    <row r="360" spans="2:16" ht="14.45" x14ac:dyDescent="0.55000000000000004">
      <c r="B360" t="s">
        <v>356</v>
      </c>
      <c r="C360" t="s">
        <v>2360</v>
      </c>
      <c r="D360">
        <v>8</v>
      </c>
      <c r="E360">
        <v>1.8000000000000002E-2</v>
      </c>
      <c r="F360">
        <v>0.72499999999999998</v>
      </c>
      <c r="G360" t="s">
        <v>2034</v>
      </c>
      <c r="H360">
        <v>45.3</v>
      </c>
      <c r="I360" t="s">
        <v>2281</v>
      </c>
      <c r="J360" s="1">
        <v>10.892251500130445</v>
      </c>
      <c r="K360" s="1">
        <v>6.830646706586827</v>
      </c>
      <c r="L360" s="1">
        <v>22.316812500000001</v>
      </c>
      <c r="M360" s="1">
        <v>23.498687499999999</v>
      </c>
      <c r="N360" s="1">
        <v>27.083500000000001</v>
      </c>
      <c r="O360" s="1">
        <v>24.276187499999999</v>
      </c>
      <c r="P360" s="1">
        <v>22.948499999999999</v>
      </c>
    </row>
    <row r="361" spans="2:16" ht="14.45" x14ac:dyDescent="0.55000000000000004">
      <c r="B361" t="s">
        <v>357</v>
      </c>
      <c r="C361" t="s">
        <v>2361</v>
      </c>
      <c r="D361">
        <v>3</v>
      </c>
      <c r="E361">
        <v>1.2E-2</v>
      </c>
      <c r="F361">
        <v>0.623</v>
      </c>
      <c r="G361" t="s">
        <v>2034</v>
      </c>
      <c r="H361">
        <v>0</v>
      </c>
      <c r="I361" t="s">
        <v>2281</v>
      </c>
      <c r="J361" s="1">
        <v>15.194192377495463</v>
      </c>
      <c r="K361" s="1">
        <v>5.5661728763181486</v>
      </c>
      <c r="L361" s="1">
        <v>28.307625000000002</v>
      </c>
      <c r="M361" s="1">
        <v>28.307625000000002</v>
      </c>
      <c r="N361" s="1">
        <v>28.307625000000002</v>
      </c>
      <c r="O361" s="1">
        <v>28.307625000000002</v>
      </c>
      <c r="P361" s="1">
        <v>28.307625000000002</v>
      </c>
    </row>
    <row r="362" spans="2:16" ht="14.45" x14ac:dyDescent="0.55000000000000004">
      <c r="B362" t="s">
        <v>358</v>
      </c>
      <c r="C362" t="s">
        <v>2362</v>
      </c>
      <c r="D362">
        <v>24</v>
      </c>
      <c r="E362">
        <v>0.14200000000000002</v>
      </c>
      <c r="F362">
        <v>5.0179999999999998</v>
      </c>
      <c r="G362" t="s">
        <v>2034</v>
      </c>
      <c r="H362">
        <v>435.9</v>
      </c>
      <c r="I362" t="s">
        <v>2281</v>
      </c>
      <c r="J362" s="1">
        <v>12.662420965820582</v>
      </c>
      <c r="K362" s="1">
        <v>4.5357485332967027</v>
      </c>
      <c r="L362" s="1">
        <v>27.721625</v>
      </c>
      <c r="M362" s="1">
        <v>29.275625000000002</v>
      </c>
      <c r="N362" s="1">
        <v>33.638624999999998</v>
      </c>
      <c r="O362" s="1">
        <v>31.028124999999999</v>
      </c>
      <c r="P362" s="1">
        <v>28.653124999999999</v>
      </c>
    </row>
    <row r="363" spans="2:16" ht="14.45" x14ac:dyDescent="0.55000000000000004">
      <c r="B363" t="s">
        <v>359</v>
      </c>
      <c r="C363" t="s">
        <v>2363</v>
      </c>
      <c r="D363">
        <v>18</v>
      </c>
      <c r="E363">
        <v>0.14799999999999999</v>
      </c>
      <c r="F363">
        <v>1.748</v>
      </c>
      <c r="G363" t="s">
        <v>2034</v>
      </c>
      <c r="H363">
        <v>31123</v>
      </c>
      <c r="I363" t="s">
        <v>2281</v>
      </c>
      <c r="J363" s="1">
        <v>21.11593304401736</v>
      </c>
      <c r="K363" s="1">
        <v>3.0787955995552641</v>
      </c>
      <c r="L363" s="1">
        <v>30.745374999999999</v>
      </c>
      <c r="M363" s="1">
        <v>28.925999999999998</v>
      </c>
      <c r="N363" s="1">
        <v>34.859499999999997</v>
      </c>
      <c r="O363" s="1">
        <v>30.2511875</v>
      </c>
      <c r="P363" s="1">
        <v>28.749812500000001</v>
      </c>
    </row>
    <row r="364" spans="2:16" ht="14.45" x14ac:dyDescent="0.55000000000000004">
      <c r="B364" t="s">
        <v>360</v>
      </c>
      <c r="C364" t="s">
        <v>2364</v>
      </c>
      <c r="D364">
        <v>25</v>
      </c>
      <c r="E364">
        <v>2.3E-2</v>
      </c>
      <c r="F364">
        <v>1.544</v>
      </c>
      <c r="G364" t="s">
        <v>2034</v>
      </c>
      <c r="H364">
        <v>22828.2</v>
      </c>
      <c r="I364" t="s">
        <v>2281</v>
      </c>
      <c r="J364" s="1">
        <v>19.474410263484614</v>
      </c>
      <c r="K364" s="1">
        <v>3.9923709521162394</v>
      </c>
      <c r="L364" s="1">
        <v>25.88</v>
      </c>
      <c r="M364" s="1">
        <v>25.697187499999998</v>
      </c>
      <c r="N364" s="1">
        <v>30.459812500000002</v>
      </c>
      <c r="O364" s="1">
        <v>27.450687500000001</v>
      </c>
      <c r="P364" s="1">
        <v>25.240500000000001</v>
      </c>
    </row>
    <row r="365" spans="2:16" ht="14.45" x14ac:dyDescent="0.55000000000000004">
      <c r="B365" t="s">
        <v>361</v>
      </c>
      <c r="C365" t="s">
        <v>2365</v>
      </c>
      <c r="D365">
        <v>19</v>
      </c>
      <c r="E365">
        <v>6.2E-2</v>
      </c>
      <c r="F365">
        <v>0.47400000000000003</v>
      </c>
      <c r="G365" t="s">
        <v>2034</v>
      </c>
      <c r="H365">
        <v>100178.95</v>
      </c>
      <c r="I365" t="s">
        <v>2281</v>
      </c>
      <c r="J365" s="1">
        <v>10.768811341330425</v>
      </c>
      <c r="K365" s="1">
        <v>5.1155443037974688</v>
      </c>
      <c r="L365" s="1">
        <v>42.811812500000002</v>
      </c>
      <c r="M365" s="1">
        <v>42.119687499999998</v>
      </c>
      <c r="N365" s="1">
        <v>44.802875</v>
      </c>
      <c r="O365" s="1">
        <v>42.441812499999997</v>
      </c>
      <c r="P365" s="1">
        <v>42.367812499999999</v>
      </c>
    </row>
    <row r="366" spans="2:16" ht="14.45" x14ac:dyDescent="0.55000000000000004">
      <c r="B366" t="s">
        <v>362</v>
      </c>
      <c r="C366" t="s">
        <v>2366</v>
      </c>
      <c r="D366">
        <v>5</v>
      </c>
      <c r="E366">
        <v>8.0000000000000002E-3</v>
      </c>
      <c r="F366">
        <v>0.60799999999999998</v>
      </c>
      <c r="G366" t="s">
        <v>2034</v>
      </c>
      <c r="H366">
        <v>0</v>
      </c>
      <c r="I366" t="s">
        <v>2281</v>
      </c>
      <c r="J366" s="1">
        <v>17.88515406162465</v>
      </c>
      <c r="K366" s="1">
        <v>4.5459610743166934</v>
      </c>
      <c r="L366" s="1">
        <v>28.078499999999998</v>
      </c>
      <c r="M366" s="1">
        <v>28.078499999999998</v>
      </c>
      <c r="N366" s="1">
        <v>28.078499999999998</v>
      </c>
      <c r="O366" s="1">
        <v>28.078499999999998</v>
      </c>
      <c r="P366" s="1">
        <v>28.078499999999998</v>
      </c>
    </row>
    <row r="367" spans="2:16" ht="14.45" x14ac:dyDescent="0.55000000000000004">
      <c r="B367" t="s">
        <v>363</v>
      </c>
      <c r="C367" t="s">
        <v>2367</v>
      </c>
      <c r="D367">
        <v>5</v>
      </c>
      <c r="E367">
        <v>2.9000000000000001E-2</v>
      </c>
      <c r="F367">
        <v>0.41600000000000004</v>
      </c>
      <c r="G367" t="s">
        <v>2034</v>
      </c>
      <c r="H367">
        <v>0</v>
      </c>
      <c r="I367" t="s">
        <v>2281</v>
      </c>
      <c r="J367" s="1">
        <v>14.729920150305308</v>
      </c>
      <c r="K367" s="1">
        <v>4.6165241448436625</v>
      </c>
      <c r="L367" s="1">
        <v>20.059687499999999</v>
      </c>
      <c r="M367" s="1">
        <v>23.009499999999999</v>
      </c>
      <c r="N367" s="1">
        <v>26.813500000000001</v>
      </c>
      <c r="O367" s="1">
        <v>24.608125000000001</v>
      </c>
      <c r="P367" s="1">
        <v>21.534624999999998</v>
      </c>
    </row>
    <row r="368" spans="2:16" ht="14.45" x14ac:dyDescent="0.55000000000000004">
      <c r="B368" t="s">
        <v>364</v>
      </c>
      <c r="C368" t="s">
        <v>2368</v>
      </c>
      <c r="D368">
        <v>15</v>
      </c>
      <c r="E368">
        <v>2.7E-2</v>
      </c>
      <c r="F368">
        <v>1.395</v>
      </c>
      <c r="G368" t="s">
        <v>2034</v>
      </c>
      <c r="H368">
        <v>54.3</v>
      </c>
      <c r="I368" t="s">
        <v>2281</v>
      </c>
      <c r="J368" s="1">
        <v>16.414511143647307</v>
      </c>
      <c r="K368" s="1">
        <v>5.1077085451561475</v>
      </c>
      <c r="L368" s="1">
        <v>23.067875000000001</v>
      </c>
      <c r="M368" s="1">
        <v>23.306374999999999</v>
      </c>
      <c r="N368" s="1">
        <v>27.033625000000001</v>
      </c>
      <c r="O368" s="1">
        <v>24.848624999999998</v>
      </c>
      <c r="P368" s="1">
        <v>22.995687499999999</v>
      </c>
    </row>
    <row r="369" spans="2:16" ht="14.45" x14ac:dyDescent="0.55000000000000004">
      <c r="B369" t="s">
        <v>365</v>
      </c>
      <c r="C369" t="s">
        <v>2369</v>
      </c>
      <c r="D369">
        <v>14</v>
      </c>
      <c r="E369">
        <v>1.0999999999999999E-2</v>
      </c>
      <c r="F369">
        <v>0.38100000000000001</v>
      </c>
      <c r="G369" t="s">
        <v>2034</v>
      </c>
      <c r="H369">
        <v>9.4</v>
      </c>
      <c r="I369" t="s">
        <v>2281</v>
      </c>
      <c r="J369" s="1">
        <v>14.807585052983827</v>
      </c>
      <c r="K369" s="1">
        <v>5.4990585384349808</v>
      </c>
      <c r="L369" s="1">
        <v>24.392375000000001</v>
      </c>
      <c r="M369" s="1">
        <v>24.392375000000001</v>
      </c>
      <c r="N369" s="1">
        <v>24.392375000000001</v>
      </c>
      <c r="O369" s="1">
        <v>24.392375000000001</v>
      </c>
      <c r="P369" s="1">
        <v>24.392375000000001</v>
      </c>
    </row>
    <row r="370" spans="2:16" ht="14.45" x14ac:dyDescent="0.55000000000000004">
      <c r="B370" t="s">
        <v>366</v>
      </c>
      <c r="C370" t="s">
        <v>2370</v>
      </c>
      <c r="D370">
        <v>4</v>
      </c>
      <c r="E370">
        <v>4.1000000000000002E-2</v>
      </c>
      <c r="F370">
        <v>0.53</v>
      </c>
      <c r="G370" t="s">
        <v>2039</v>
      </c>
      <c r="H370">
        <v>0</v>
      </c>
      <c r="I370" t="s">
        <v>2281</v>
      </c>
      <c r="J370" s="1">
        <v>12.590808005930318</v>
      </c>
      <c r="K370" s="1">
        <v>6.7083276953524704</v>
      </c>
      <c r="L370" s="1" t="s">
        <v>2040</v>
      </c>
      <c r="M370" s="1" t="s">
        <v>2040</v>
      </c>
      <c r="N370" s="1" t="s">
        <v>2040</v>
      </c>
      <c r="O370" s="1" t="s">
        <v>2040</v>
      </c>
      <c r="P370" s="1" t="s">
        <v>2040</v>
      </c>
    </row>
    <row r="371" spans="2:16" ht="14.45" x14ac:dyDescent="0.55000000000000004">
      <c r="B371" t="s">
        <v>367</v>
      </c>
      <c r="C371" t="s">
        <v>2371</v>
      </c>
      <c r="D371">
        <v>4</v>
      </c>
      <c r="E371">
        <v>7.0000000000000007E-2</v>
      </c>
      <c r="F371">
        <v>0.63</v>
      </c>
      <c r="G371" t="s">
        <v>2034</v>
      </c>
      <c r="H371">
        <v>58.95</v>
      </c>
      <c r="I371" t="s">
        <v>2281</v>
      </c>
      <c r="J371" s="1">
        <v>12.404030710172744</v>
      </c>
      <c r="K371" s="1">
        <v>5.5157736129941721</v>
      </c>
      <c r="L371" s="1">
        <v>31.666</v>
      </c>
      <c r="M371" s="1">
        <v>36.040374999999997</v>
      </c>
      <c r="N371" s="1">
        <v>41.444187499999998</v>
      </c>
      <c r="O371" s="1">
        <v>39.027625</v>
      </c>
      <c r="P371" s="1">
        <v>32.660375000000002</v>
      </c>
    </row>
    <row r="372" spans="2:16" ht="14.45" x14ac:dyDescent="0.55000000000000004">
      <c r="B372" t="s">
        <v>368</v>
      </c>
      <c r="C372" t="s">
        <v>3933</v>
      </c>
      <c r="D372">
        <v>1</v>
      </c>
      <c r="E372" t="s">
        <v>2040</v>
      </c>
      <c r="F372">
        <v>0.15</v>
      </c>
      <c r="G372" t="s">
        <v>2034</v>
      </c>
      <c r="H372">
        <v>0</v>
      </c>
      <c r="I372" t="s">
        <v>2281</v>
      </c>
      <c r="J372" s="1">
        <v>14.391891891891893</v>
      </c>
      <c r="K372" s="1">
        <v>5.9154931696320716</v>
      </c>
      <c r="L372" s="1" t="s">
        <v>2040</v>
      </c>
      <c r="M372" s="1" t="s">
        <v>2040</v>
      </c>
      <c r="N372" s="1" t="s">
        <v>2040</v>
      </c>
      <c r="O372" s="1" t="s">
        <v>2040</v>
      </c>
      <c r="P372" s="1" t="s">
        <v>2040</v>
      </c>
    </row>
    <row r="373" spans="2:16" ht="14.45" x14ac:dyDescent="0.55000000000000004">
      <c r="B373" t="s">
        <v>369</v>
      </c>
      <c r="C373" t="s">
        <v>2372</v>
      </c>
      <c r="D373">
        <v>6</v>
      </c>
      <c r="E373">
        <v>2.3E-2</v>
      </c>
      <c r="F373">
        <v>0.35499999999999998</v>
      </c>
      <c r="G373" t="s">
        <v>2034</v>
      </c>
      <c r="H373">
        <v>0</v>
      </c>
      <c r="I373" t="s">
        <v>2281</v>
      </c>
      <c r="J373" s="1">
        <v>14.9</v>
      </c>
      <c r="K373" s="1">
        <v>4.3082513540184175</v>
      </c>
      <c r="L373" s="1">
        <v>69.537875</v>
      </c>
      <c r="M373" s="1">
        <v>69.537875</v>
      </c>
      <c r="N373" s="1">
        <v>69.537875</v>
      </c>
      <c r="O373" s="1">
        <v>69.537875</v>
      </c>
      <c r="P373" s="1">
        <v>69.537875</v>
      </c>
    </row>
    <row r="374" spans="2:16" ht="14.45" x14ac:dyDescent="0.55000000000000004">
      <c r="B374" t="s">
        <v>370</v>
      </c>
      <c r="C374" t="s">
        <v>2373</v>
      </c>
      <c r="D374">
        <v>22</v>
      </c>
      <c r="E374">
        <v>1.3000000000000001E-2</v>
      </c>
      <c r="F374">
        <v>0.64800000000000002</v>
      </c>
      <c r="G374" t="s">
        <v>2034</v>
      </c>
      <c r="H374">
        <v>575.1</v>
      </c>
      <c r="I374" t="s">
        <v>2281</v>
      </c>
      <c r="J374" s="1">
        <v>20.633433283358318</v>
      </c>
      <c r="K374" s="1">
        <v>4.06151504266467</v>
      </c>
      <c r="L374" s="1">
        <v>24.440874999999998</v>
      </c>
      <c r="M374" s="1">
        <v>24.866187499999999</v>
      </c>
      <c r="N374" s="1">
        <v>27.601812500000001</v>
      </c>
      <c r="O374" s="1">
        <v>26.003499999999999</v>
      </c>
      <c r="P374" s="1">
        <v>24.631</v>
      </c>
    </row>
    <row r="375" spans="2:16" ht="14.45" x14ac:dyDescent="0.55000000000000004">
      <c r="B375" t="s">
        <v>371</v>
      </c>
      <c r="C375" t="s">
        <v>3934</v>
      </c>
      <c r="D375" t="s">
        <v>2040</v>
      </c>
      <c r="E375" t="s">
        <v>2040</v>
      </c>
      <c r="F375" t="s">
        <v>2040</v>
      </c>
      <c r="G375" t="s">
        <v>2039</v>
      </c>
      <c r="H375">
        <v>0</v>
      </c>
      <c r="I375" t="s">
        <v>2281</v>
      </c>
      <c r="J375" s="1" t="s">
        <v>2040</v>
      </c>
      <c r="K375" s="1">
        <v>5.6155533529855148</v>
      </c>
      <c r="L375" s="1" t="s">
        <v>2040</v>
      </c>
      <c r="M375" s="1" t="s">
        <v>2040</v>
      </c>
      <c r="N375" s="1" t="s">
        <v>2040</v>
      </c>
      <c r="O375" s="1" t="s">
        <v>2040</v>
      </c>
      <c r="P375" s="1" t="s">
        <v>2040</v>
      </c>
    </row>
    <row r="376" spans="2:16" ht="14.45" x14ac:dyDescent="0.55000000000000004">
      <c r="B376" t="s">
        <v>372</v>
      </c>
      <c r="C376" t="s">
        <v>2374</v>
      </c>
      <c r="D376">
        <v>13</v>
      </c>
      <c r="E376">
        <v>9.0000000000000011E-3</v>
      </c>
      <c r="F376">
        <v>0.93900000000000006</v>
      </c>
      <c r="G376" t="s">
        <v>2034</v>
      </c>
      <c r="H376">
        <v>46.9</v>
      </c>
      <c r="I376" t="s">
        <v>2281</v>
      </c>
      <c r="J376" s="1">
        <v>23.333333333333332</v>
      </c>
      <c r="K376" s="1">
        <v>3.3644353156735751</v>
      </c>
      <c r="L376" s="1">
        <v>21.096374999999998</v>
      </c>
      <c r="M376" s="1">
        <v>21.017624999999999</v>
      </c>
      <c r="N376" s="1">
        <v>26.694812500000001</v>
      </c>
      <c r="O376" s="1">
        <v>23.096687500000002</v>
      </c>
      <c r="P376" s="1">
        <v>20.789000000000001</v>
      </c>
    </row>
    <row r="377" spans="2:16" ht="14.45" x14ac:dyDescent="0.55000000000000004">
      <c r="B377" t="s">
        <v>373</v>
      </c>
      <c r="C377" t="s">
        <v>2375</v>
      </c>
      <c r="D377">
        <v>5</v>
      </c>
      <c r="E377">
        <v>8.0000000000000002E-3</v>
      </c>
      <c r="F377">
        <v>0.45800000000000002</v>
      </c>
      <c r="G377" t="s">
        <v>2034</v>
      </c>
      <c r="H377">
        <v>0.05</v>
      </c>
      <c r="I377" t="s">
        <v>2281</v>
      </c>
      <c r="J377" s="1">
        <v>15.069742489270386</v>
      </c>
      <c r="K377" s="1">
        <v>5.8156033859953489</v>
      </c>
      <c r="L377" s="1">
        <v>53.780500000000004</v>
      </c>
      <c r="M377" s="1">
        <v>53.780500000000004</v>
      </c>
      <c r="N377" s="1">
        <v>53.780500000000004</v>
      </c>
      <c r="O377" s="1">
        <v>53.780500000000004</v>
      </c>
      <c r="P377" s="1">
        <v>53.780500000000004</v>
      </c>
    </row>
    <row r="378" spans="2:16" ht="14.45" x14ac:dyDescent="0.55000000000000004">
      <c r="B378" t="s">
        <v>374</v>
      </c>
      <c r="C378" t="s">
        <v>2376</v>
      </c>
      <c r="D378">
        <v>11</v>
      </c>
      <c r="E378">
        <v>9.8000000000000004E-2</v>
      </c>
      <c r="F378">
        <v>1.208</v>
      </c>
      <c r="G378" t="s">
        <v>2034</v>
      </c>
      <c r="H378">
        <v>14.75</v>
      </c>
      <c r="I378" t="s">
        <v>2281</v>
      </c>
      <c r="J378" s="1">
        <v>13.139442231075696</v>
      </c>
      <c r="K378" s="1">
        <v>5.2157078946886273</v>
      </c>
      <c r="L378" s="1">
        <v>22.274875000000002</v>
      </c>
      <c r="M378" s="1">
        <v>22.973187500000002</v>
      </c>
      <c r="N378" s="1">
        <v>29.044125000000001</v>
      </c>
      <c r="O378" s="1">
        <v>25.513312500000001</v>
      </c>
      <c r="P378" s="1">
        <v>21.740187500000001</v>
      </c>
    </row>
    <row r="379" spans="2:16" ht="14.45" x14ac:dyDescent="0.55000000000000004">
      <c r="B379" t="s">
        <v>375</v>
      </c>
      <c r="C379" t="s">
        <v>2377</v>
      </c>
      <c r="D379">
        <v>3</v>
      </c>
      <c r="E379">
        <v>8.7999999999999995E-2</v>
      </c>
      <c r="F379">
        <v>9.2999999999999999E-2</v>
      </c>
      <c r="G379" t="s">
        <v>2034</v>
      </c>
      <c r="H379">
        <v>12.100000000000001</v>
      </c>
      <c r="I379" t="s">
        <v>2281</v>
      </c>
      <c r="J379" s="1">
        <v>68.8</v>
      </c>
      <c r="K379" s="1">
        <v>0.7522208968663372</v>
      </c>
      <c r="L379" s="1">
        <v>16.674125</v>
      </c>
      <c r="M379" s="1">
        <v>16.674125</v>
      </c>
      <c r="N379" s="1">
        <v>16.674125</v>
      </c>
      <c r="O379" s="1">
        <v>16.674125</v>
      </c>
      <c r="P379" s="1">
        <v>16.674125</v>
      </c>
    </row>
    <row r="380" spans="2:16" ht="14.45" x14ac:dyDescent="0.55000000000000004">
      <c r="B380" t="s">
        <v>376</v>
      </c>
      <c r="C380" t="s">
        <v>2378</v>
      </c>
      <c r="D380">
        <v>7</v>
      </c>
      <c r="E380">
        <v>0.02</v>
      </c>
      <c r="F380">
        <v>0.45600000000000002</v>
      </c>
      <c r="G380" t="s">
        <v>2034</v>
      </c>
      <c r="H380">
        <v>18.7</v>
      </c>
      <c r="I380" t="s">
        <v>2281</v>
      </c>
      <c r="J380" s="1">
        <v>18.065246941549614</v>
      </c>
      <c r="K380" s="1">
        <v>4.3283497522742991</v>
      </c>
      <c r="L380" s="1">
        <v>23.969687499999999</v>
      </c>
      <c r="M380" s="1">
        <v>23.969687499999999</v>
      </c>
      <c r="N380" s="1">
        <v>23.969687499999999</v>
      </c>
      <c r="O380" s="1">
        <v>23.969687499999999</v>
      </c>
      <c r="P380" s="1">
        <v>23.969687499999999</v>
      </c>
    </row>
    <row r="381" spans="2:16" ht="14.45" x14ac:dyDescent="0.55000000000000004">
      <c r="B381" t="s">
        <v>377</v>
      </c>
      <c r="C381" t="s">
        <v>2379</v>
      </c>
      <c r="D381">
        <v>4</v>
      </c>
      <c r="E381">
        <v>2.9000000000000001E-2</v>
      </c>
      <c r="F381">
        <v>-0.34200000000000003</v>
      </c>
      <c r="G381" t="s">
        <v>2034</v>
      </c>
      <c r="H381">
        <v>114.69999999999999</v>
      </c>
      <c r="I381" t="s">
        <v>2281</v>
      </c>
      <c r="J381" s="1">
        <v>22.259615384615383</v>
      </c>
      <c r="K381" s="1">
        <v>-4.6454642480278201</v>
      </c>
      <c r="L381" s="1">
        <v>48.129624999999997</v>
      </c>
      <c r="M381" s="1">
        <v>50.849375000000002</v>
      </c>
      <c r="N381" s="1">
        <v>54.396500000000003</v>
      </c>
      <c r="O381" s="1">
        <v>52.329187500000003</v>
      </c>
      <c r="P381" s="1">
        <v>49.370375000000003</v>
      </c>
    </row>
    <row r="382" spans="2:16" ht="14.45" x14ac:dyDescent="0.55000000000000004">
      <c r="B382" t="s">
        <v>378</v>
      </c>
      <c r="C382" t="s">
        <v>2380</v>
      </c>
      <c r="D382">
        <v>6</v>
      </c>
      <c r="E382">
        <v>0.2</v>
      </c>
      <c r="F382">
        <v>0.48799999999999999</v>
      </c>
      <c r="G382" t="s">
        <v>2034</v>
      </c>
      <c r="H382">
        <v>0</v>
      </c>
      <c r="I382" t="s">
        <v>2281</v>
      </c>
      <c r="J382" s="1">
        <v>13.901996370235935</v>
      </c>
      <c r="K382" s="1">
        <v>6.3428539122510053</v>
      </c>
      <c r="L382" s="1">
        <v>17.0746875</v>
      </c>
      <c r="M382" s="1">
        <v>17.0746875</v>
      </c>
      <c r="N382" s="1">
        <v>17.0746875</v>
      </c>
      <c r="O382" s="1">
        <v>17.0746875</v>
      </c>
      <c r="P382" s="1">
        <v>17.0746875</v>
      </c>
    </row>
    <row r="383" spans="2:16" ht="14.45" x14ac:dyDescent="0.55000000000000004">
      <c r="B383" t="s">
        <v>379</v>
      </c>
      <c r="C383" t="s">
        <v>2381</v>
      </c>
      <c r="D383">
        <v>5</v>
      </c>
      <c r="E383">
        <v>3.6000000000000004E-2</v>
      </c>
      <c r="F383">
        <v>0.312</v>
      </c>
      <c r="G383" t="s">
        <v>2034</v>
      </c>
      <c r="H383">
        <v>0</v>
      </c>
      <c r="I383" t="s">
        <v>2281</v>
      </c>
      <c r="J383" s="1">
        <v>18.655555555555555</v>
      </c>
      <c r="K383" s="1">
        <v>3.7224536385939193</v>
      </c>
      <c r="L383" s="1">
        <v>24.883500000000002</v>
      </c>
      <c r="M383" s="1">
        <v>24.024812499999999</v>
      </c>
      <c r="N383" s="1">
        <v>24.881687500000002</v>
      </c>
      <c r="O383" s="1">
        <v>24.453187499999999</v>
      </c>
      <c r="P383" s="1">
        <v>23.817625</v>
      </c>
    </row>
    <row r="384" spans="2:16" ht="14.45" x14ac:dyDescent="0.55000000000000004">
      <c r="B384" t="s">
        <v>380</v>
      </c>
      <c r="C384" t="s">
        <v>2382</v>
      </c>
      <c r="D384">
        <v>8</v>
      </c>
      <c r="E384">
        <v>0.02</v>
      </c>
      <c r="F384">
        <v>0.57799999999999996</v>
      </c>
      <c r="G384" t="s">
        <v>2034</v>
      </c>
      <c r="H384">
        <v>43.5</v>
      </c>
      <c r="I384" t="s">
        <v>2281</v>
      </c>
      <c r="J384" s="1">
        <v>14.005579912315664</v>
      </c>
      <c r="K384" s="1">
        <v>5.8749289580470139</v>
      </c>
      <c r="L384" s="1">
        <v>22.449375</v>
      </c>
      <c r="M384" s="1">
        <v>22.449375</v>
      </c>
      <c r="N384" s="1">
        <v>22.449375</v>
      </c>
      <c r="O384" s="1">
        <v>22.449375</v>
      </c>
      <c r="P384" s="1">
        <v>22.449375</v>
      </c>
    </row>
    <row r="385" spans="2:16" ht="14.45" x14ac:dyDescent="0.55000000000000004">
      <c r="B385" t="s">
        <v>381</v>
      </c>
      <c r="C385" t="s">
        <v>2383</v>
      </c>
      <c r="D385">
        <v>3</v>
      </c>
      <c r="E385">
        <v>2.5000000000000001E-2</v>
      </c>
      <c r="F385">
        <v>0.50700000000000001</v>
      </c>
      <c r="G385" t="s">
        <v>2039</v>
      </c>
      <c r="H385">
        <v>0</v>
      </c>
      <c r="I385" t="s">
        <v>2281</v>
      </c>
      <c r="J385" s="1">
        <v>12.982078853046595</v>
      </c>
      <c r="K385" s="1">
        <v>4.9307535610440016</v>
      </c>
      <c r="L385" s="1" t="s">
        <v>2040</v>
      </c>
      <c r="M385" s="1" t="s">
        <v>2040</v>
      </c>
      <c r="N385" s="1" t="s">
        <v>2040</v>
      </c>
      <c r="O385" s="1" t="s">
        <v>2040</v>
      </c>
      <c r="P385" s="1" t="s">
        <v>2040</v>
      </c>
    </row>
    <row r="386" spans="2:16" ht="14.45" x14ac:dyDescent="0.55000000000000004">
      <c r="B386" t="s">
        <v>382</v>
      </c>
      <c r="C386" t="s">
        <v>2384</v>
      </c>
      <c r="D386">
        <v>21</v>
      </c>
      <c r="E386">
        <v>3.6999999999999998E-2</v>
      </c>
      <c r="F386">
        <v>3.823</v>
      </c>
      <c r="G386" t="s">
        <v>2034</v>
      </c>
      <c r="H386">
        <v>20087.449999999997</v>
      </c>
      <c r="I386" t="s">
        <v>2281</v>
      </c>
      <c r="J386" s="1">
        <v>6.8159081590815909</v>
      </c>
      <c r="K386" s="1">
        <v>7.9364205750958838</v>
      </c>
      <c r="L386" s="1">
        <v>34.395375000000001</v>
      </c>
      <c r="M386" s="1">
        <v>34.991500000000002</v>
      </c>
      <c r="N386" s="1">
        <v>37.772312499999998</v>
      </c>
      <c r="O386" s="1">
        <v>36.086500000000001</v>
      </c>
      <c r="P386" s="1">
        <v>34.500187500000003</v>
      </c>
    </row>
    <row r="387" spans="2:16" ht="14.45" x14ac:dyDescent="0.55000000000000004">
      <c r="B387" t="s">
        <v>383</v>
      </c>
      <c r="C387" t="s">
        <v>2385</v>
      </c>
      <c r="D387">
        <v>5</v>
      </c>
      <c r="E387">
        <v>0.24</v>
      </c>
      <c r="F387">
        <v>0.214</v>
      </c>
      <c r="G387" t="s">
        <v>2039</v>
      </c>
      <c r="H387">
        <v>0</v>
      </c>
      <c r="I387" t="s">
        <v>2281</v>
      </c>
      <c r="J387" s="1">
        <v>12.545126353790614</v>
      </c>
      <c r="K387" s="1">
        <v>5.900066187050359</v>
      </c>
      <c r="L387" s="1" t="s">
        <v>2040</v>
      </c>
      <c r="M387" s="1" t="s">
        <v>2040</v>
      </c>
      <c r="N387" s="1" t="s">
        <v>2040</v>
      </c>
      <c r="O387" s="1" t="s">
        <v>2040</v>
      </c>
      <c r="P387" s="1" t="s">
        <v>2040</v>
      </c>
    </row>
    <row r="388" spans="2:16" ht="14.45" x14ac:dyDescent="0.55000000000000004">
      <c r="B388" t="s">
        <v>384</v>
      </c>
      <c r="C388" t="s">
        <v>2386</v>
      </c>
      <c r="D388">
        <v>4</v>
      </c>
      <c r="E388">
        <v>1.9E-2</v>
      </c>
      <c r="F388">
        <v>-2.7E-2</v>
      </c>
      <c r="G388" t="s">
        <v>2034</v>
      </c>
      <c r="H388">
        <v>5.75</v>
      </c>
      <c r="I388" t="s">
        <v>2281</v>
      </c>
      <c r="J388" s="1">
        <v>26.081424936386767</v>
      </c>
      <c r="K388" s="1">
        <v>2.1739609756097562</v>
      </c>
      <c r="L388" s="1">
        <v>36.834687500000001</v>
      </c>
      <c r="M388" s="1">
        <v>36.834687500000001</v>
      </c>
      <c r="N388" s="1">
        <v>36.834687500000001</v>
      </c>
      <c r="O388" s="1">
        <v>36.834687500000001</v>
      </c>
      <c r="P388" s="1">
        <v>36.834687500000001</v>
      </c>
    </row>
    <row r="389" spans="2:16" ht="14.45" x14ac:dyDescent="0.55000000000000004">
      <c r="B389" t="s">
        <v>385</v>
      </c>
      <c r="C389" t="s">
        <v>2387</v>
      </c>
      <c r="D389">
        <v>10</v>
      </c>
      <c r="E389">
        <v>2.5000000000000001E-2</v>
      </c>
      <c r="F389">
        <v>0.82700000000000007</v>
      </c>
      <c r="G389" t="s">
        <v>2034</v>
      </c>
      <c r="H389">
        <v>48.45</v>
      </c>
      <c r="I389" t="s">
        <v>2281</v>
      </c>
      <c r="J389" s="1">
        <v>14.705736280109262</v>
      </c>
      <c r="K389" s="1">
        <v>4.9938465704828747</v>
      </c>
      <c r="L389" s="1">
        <v>21.173500000000001</v>
      </c>
      <c r="M389" s="1">
        <v>22.026624999999999</v>
      </c>
      <c r="N389" s="1">
        <v>26.2883125</v>
      </c>
      <c r="O389" s="1">
        <v>21.9676875</v>
      </c>
      <c r="P389" s="1">
        <v>21.664999999999999</v>
      </c>
    </row>
    <row r="390" spans="2:16" ht="14.45" x14ac:dyDescent="0.55000000000000004">
      <c r="B390" t="s">
        <v>386</v>
      </c>
      <c r="C390" t="s">
        <v>2388</v>
      </c>
      <c r="D390">
        <v>28</v>
      </c>
      <c r="E390">
        <v>8.0000000000000002E-3</v>
      </c>
      <c r="F390">
        <v>0.86499999999999999</v>
      </c>
      <c r="G390" t="s">
        <v>2034</v>
      </c>
      <c r="H390">
        <v>171556.6</v>
      </c>
      <c r="I390" t="s">
        <v>2281</v>
      </c>
      <c r="J390" s="1">
        <v>13.227286631997552</v>
      </c>
      <c r="K390" s="1">
        <v>7.7561329089174</v>
      </c>
      <c r="L390" s="1">
        <v>28.980125000000001</v>
      </c>
      <c r="M390" s="1">
        <v>28.860687500000001</v>
      </c>
      <c r="N390" s="1">
        <v>31.562312500000001</v>
      </c>
      <c r="O390" s="1">
        <v>29.761875</v>
      </c>
      <c r="P390" s="1">
        <v>28.7988125</v>
      </c>
    </row>
    <row r="391" spans="2:16" ht="14.45" x14ac:dyDescent="0.55000000000000004">
      <c r="B391" t="s">
        <v>387</v>
      </c>
      <c r="C391" t="s">
        <v>2389</v>
      </c>
      <c r="D391">
        <v>15</v>
      </c>
      <c r="E391">
        <v>5.2000000000000005E-2</v>
      </c>
      <c r="F391">
        <v>2.2610000000000001</v>
      </c>
      <c r="G391" t="s">
        <v>2034</v>
      </c>
      <c r="H391">
        <v>6575.35</v>
      </c>
      <c r="I391" t="s">
        <v>2281</v>
      </c>
      <c r="J391" s="1">
        <v>44.507700477960697</v>
      </c>
      <c r="K391" s="1">
        <v>1.8806504166586859</v>
      </c>
      <c r="L391" s="1">
        <v>28.0718125</v>
      </c>
      <c r="M391" s="1">
        <v>28.884625</v>
      </c>
      <c r="N391" s="1">
        <v>35.462000000000003</v>
      </c>
      <c r="O391" s="1">
        <v>31.423312500000002</v>
      </c>
      <c r="P391" s="1">
        <v>28.282187499999999</v>
      </c>
    </row>
    <row r="392" spans="2:16" ht="14.45" x14ac:dyDescent="0.55000000000000004">
      <c r="B392" t="s">
        <v>388</v>
      </c>
      <c r="C392" t="s">
        <v>3935</v>
      </c>
      <c r="D392">
        <v>1</v>
      </c>
      <c r="E392" t="s">
        <v>2040</v>
      </c>
      <c r="F392">
        <v>-0.08</v>
      </c>
      <c r="G392" t="s">
        <v>2034</v>
      </c>
      <c r="H392">
        <v>0</v>
      </c>
      <c r="I392" t="s">
        <v>2281</v>
      </c>
      <c r="J392" s="1">
        <v>33.891891891891888</v>
      </c>
      <c r="K392" s="1">
        <v>-4.141291878626614</v>
      </c>
      <c r="L392" s="1">
        <v>32.413312500000004</v>
      </c>
      <c r="M392" s="1">
        <v>32.413312500000004</v>
      </c>
      <c r="N392" s="1">
        <v>32.413312500000004</v>
      </c>
      <c r="O392" s="1">
        <v>32.413312500000004</v>
      </c>
      <c r="P392" s="1">
        <v>32.413312500000004</v>
      </c>
    </row>
    <row r="393" spans="2:16" ht="14.45" x14ac:dyDescent="0.55000000000000004">
      <c r="B393" t="s">
        <v>389</v>
      </c>
      <c r="C393" t="s">
        <v>2390</v>
      </c>
      <c r="D393">
        <v>15</v>
      </c>
      <c r="E393">
        <v>1.4999999999999999E-2</v>
      </c>
      <c r="F393">
        <v>0.60899999999999999</v>
      </c>
      <c r="G393" t="s">
        <v>2034</v>
      </c>
      <c r="H393">
        <v>3960.05</v>
      </c>
      <c r="I393" t="s">
        <v>2281</v>
      </c>
      <c r="J393" s="1">
        <v>17.327336973980081</v>
      </c>
      <c r="K393" s="1">
        <v>4.2863905429451545</v>
      </c>
      <c r="L393" s="1">
        <v>26.258125</v>
      </c>
      <c r="M393" s="1">
        <v>26.027312500000001</v>
      </c>
      <c r="N393" s="1">
        <v>31.4788125</v>
      </c>
      <c r="O393" s="1">
        <v>28.236625</v>
      </c>
      <c r="P393" s="1">
        <v>25.094312500000001</v>
      </c>
    </row>
    <row r="394" spans="2:16" ht="14.45" x14ac:dyDescent="0.55000000000000004">
      <c r="B394" t="s">
        <v>390</v>
      </c>
      <c r="C394" t="s">
        <v>2391</v>
      </c>
      <c r="D394">
        <v>5</v>
      </c>
      <c r="E394">
        <v>2.1999999999999999E-2</v>
      </c>
      <c r="F394">
        <v>0.25600000000000001</v>
      </c>
      <c r="G394" t="s">
        <v>2039</v>
      </c>
      <c r="H394">
        <v>0</v>
      </c>
      <c r="I394" t="s">
        <v>2281</v>
      </c>
      <c r="J394" s="1">
        <v>18.482758620689658</v>
      </c>
      <c r="K394" s="1">
        <v>1.4458954863716651</v>
      </c>
      <c r="L394" s="1" t="s">
        <v>2040</v>
      </c>
      <c r="M394" s="1" t="s">
        <v>2040</v>
      </c>
      <c r="N394" s="1" t="s">
        <v>2040</v>
      </c>
      <c r="O394" s="1" t="s">
        <v>2040</v>
      </c>
      <c r="P394" s="1" t="s">
        <v>2040</v>
      </c>
    </row>
    <row r="395" spans="2:16" ht="14.45" x14ac:dyDescent="0.55000000000000004">
      <c r="B395" t="s">
        <v>391</v>
      </c>
      <c r="C395" t="s">
        <v>2392</v>
      </c>
      <c r="D395">
        <v>5</v>
      </c>
      <c r="E395">
        <v>1.7000000000000001E-2</v>
      </c>
      <c r="F395">
        <v>0.33600000000000002</v>
      </c>
      <c r="G395" t="s">
        <v>2039</v>
      </c>
      <c r="H395">
        <v>0</v>
      </c>
      <c r="I395" t="s">
        <v>2281</v>
      </c>
      <c r="J395" s="1">
        <v>13.295454545454545</v>
      </c>
      <c r="K395" s="1">
        <v>3.9293932264506215</v>
      </c>
      <c r="L395" s="1" t="s">
        <v>2040</v>
      </c>
      <c r="M395" s="1" t="s">
        <v>2040</v>
      </c>
      <c r="N395" s="1" t="s">
        <v>2040</v>
      </c>
      <c r="O395" s="1" t="s">
        <v>2040</v>
      </c>
      <c r="P395" s="1" t="s">
        <v>2040</v>
      </c>
    </row>
    <row r="396" spans="2:16" ht="14.45" x14ac:dyDescent="0.55000000000000004">
      <c r="B396" t="s">
        <v>392</v>
      </c>
      <c r="C396" t="s">
        <v>2393</v>
      </c>
      <c r="D396">
        <v>9</v>
      </c>
      <c r="E396">
        <v>4.0000000000000001E-3</v>
      </c>
      <c r="F396">
        <v>0.41200000000000003</v>
      </c>
      <c r="G396" t="s">
        <v>2034</v>
      </c>
      <c r="H396">
        <v>7.1999999999999993</v>
      </c>
      <c r="I396" t="s">
        <v>2281</v>
      </c>
      <c r="J396" s="1">
        <v>15.820235756385069</v>
      </c>
      <c r="K396" s="1">
        <v>5.113275525654875</v>
      </c>
      <c r="L396" s="1">
        <v>32.395000000000003</v>
      </c>
      <c r="M396" s="1">
        <v>32.395000000000003</v>
      </c>
      <c r="N396" s="1">
        <v>32.395000000000003</v>
      </c>
      <c r="O396" s="1">
        <v>32.395000000000003</v>
      </c>
      <c r="P396" s="1">
        <v>32.395000000000003</v>
      </c>
    </row>
    <row r="397" spans="2:16" ht="14.45" x14ac:dyDescent="0.55000000000000004">
      <c r="B397" t="s">
        <v>393</v>
      </c>
      <c r="C397" t="s">
        <v>2394</v>
      </c>
      <c r="D397">
        <v>17</v>
      </c>
      <c r="E397">
        <v>7.6999999999999999E-2</v>
      </c>
      <c r="F397">
        <v>1.8560000000000001</v>
      </c>
      <c r="G397" t="s">
        <v>2034</v>
      </c>
      <c r="H397">
        <v>137.80000000000001</v>
      </c>
      <c r="I397" t="s">
        <v>2281</v>
      </c>
      <c r="J397" s="1">
        <v>13.492486669898206</v>
      </c>
      <c r="K397" s="1">
        <v>5.6274215969843127</v>
      </c>
      <c r="L397" s="1">
        <v>21.0655</v>
      </c>
      <c r="M397" s="1">
        <v>21.415687500000001</v>
      </c>
      <c r="N397" s="1">
        <v>25.435874999999999</v>
      </c>
      <c r="O397" s="1">
        <v>23.1693125</v>
      </c>
      <c r="P397" s="1">
        <v>20.8596875</v>
      </c>
    </row>
    <row r="398" spans="2:16" ht="14.45" x14ac:dyDescent="0.55000000000000004">
      <c r="B398" t="s">
        <v>394</v>
      </c>
      <c r="C398" t="s">
        <v>2395</v>
      </c>
      <c r="D398">
        <v>18</v>
      </c>
      <c r="E398">
        <v>0.11</v>
      </c>
      <c r="F398">
        <v>2.5569999999999999</v>
      </c>
      <c r="G398" t="s">
        <v>2034</v>
      </c>
      <c r="H398">
        <v>483</v>
      </c>
      <c r="I398" t="s">
        <v>2281</v>
      </c>
      <c r="J398" s="1">
        <v>19.183209577208668</v>
      </c>
      <c r="K398" s="1">
        <v>3.4123201871892705</v>
      </c>
      <c r="L398" s="1">
        <v>31.395</v>
      </c>
      <c r="M398" s="1">
        <v>33.153500000000001</v>
      </c>
      <c r="N398" s="1">
        <v>37.087499999999999</v>
      </c>
      <c r="O398" s="1">
        <v>35.052624999999999</v>
      </c>
      <c r="P398" s="1">
        <v>31.661000000000001</v>
      </c>
    </row>
    <row r="399" spans="2:16" ht="14.45" x14ac:dyDescent="0.55000000000000004">
      <c r="B399" t="s">
        <v>395</v>
      </c>
      <c r="C399" t="s">
        <v>2396</v>
      </c>
      <c r="D399">
        <v>3</v>
      </c>
      <c r="E399">
        <v>1.7000000000000001E-2</v>
      </c>
      <c r="F399">
        <v>0.1</v>
      </c>
      <c r="G399" t="s">
        <v>2034</v>
      </c>
      <c r="H399">
        <v>2.6500000000000004</v>
      </c>
      <c r="I399" t="s">
        <v>2281</v>
      </c>
      <c r="J399" s="1">
        <v>15.670995670995669</v>
      </c>
      <c r="K399" s="1">
        <v>1.1919061150284067</v>
      </c>
      <c r="L399" s="1">
        <v>43.964312499999998</v>
      </c>
      <c r="M399" s="1">
        <v>43.964312499999998</v>
      </c>
      <c r="N399" s="1">
        <v>43.964312499999998</v>
      </c>
      <c r="O399" s="1">
        <v>43.964312499999998</v>
      </c>
      <c r="P399" s="1">
        <v>43.964312499999998</v>
      </c>
    </row>
    <row r="400" spans="2:16" ht="14.45" x14ac:dyDescent="0.55000000000000004">
      <c r="B400" t="s">
        <v>396</v>
      </c>
      <c r="C400" t="s">
        <v>2397</v>
      </c>
      <c r="D400">
        <v>15</v>
      </c>
      <c r="E400">
        <v>1.6E-2</v>
      </c>
      <c r="F400">
        <v>0.745</v>
      </c>
      <c r="G400" t="s">
        <v>2034</v>
      </c>
      <c r="H400">
        <v>28.700000000000003</v>
      </c>
      <c r="I400" t="s">
        <v>2281</v>
      </c>
      <c r="J400" s="1">
        <v>18.727645851656405</v>
      </c>
      <c r="K400" s="1">
        <v>4.5681542755273137</v>
      </c>
      <c r="L400" s="1">
        <v>17.499375000000001</v>
      </c>
      <c r="M400" s="1">
        <v>18.428812499999999</v>
      </c>
      <c r="N400" s="1">
        <v>21.471187499999999</v>
      </c>
      <c r="O400" s="1">
        <v>20.963999999999999</v>
      </c>
      <c r="P400" s="1">
        <v>17.499375000000001</v>
      </c>
    </row>
    <row r="401" spans="2:16" ht="14.45" x14ac:dyDescent="0.55000000000000004">
      <c r="B401" t="s">
        <v>397</v>
      </c>
      <c r="C401" t="s">
        <v>2398</v>
      </c>
      <c r="D401">
        <v>9</v>
      </c>
      <c r="E401">
        <v>5.0000000000000001E-3</v>
      </c>
      <c r="F401">
        <v>0.01</v>
      </c>
      <c r="G401" t="s">
        <v>2034</v>
      </c>
      <c r="H401">
        <v>28.2</v>
      </c>
      <c r="I401" t="s">
        <v>2281</v>
      </c>
      <c r="J401" s="1">
        <v>177.32558139534882</v>
      </c>
      <c r="K401" s="1">
        <v>-0.43940983606557377</v>
      </c>
      <c r="L401" s="1">
        <v>38.086624999999998</v>
      </c>
      <c r="M401" s="1">
        <v>40.178624999999997</v>
      </c>
      <c r="N401" s="1">
        <v>46.169375000000002</v>
      </c>
      <c r="O401" s="1">
        <v>42.744875</v>
      </c>
      <c r="P401" s="1">
        <v>39.132375000000003</v>
      </c>
    </row>
    <row r="402" spans="2:16" ht="14.45" x14ac:dyDescent="0.55000000000000004">
      <c r="B402" t="s">
        <v>398</v>
      </c>
      <c r="C402" t="s">
        <v>2399</v>
      </c>
      <c r="D402">
        <v>27</v>
      </c>
      <c r="E402">
        <v>1.3000000000000001E-2</v>
      </c>
      <c r="F402">
        <v>0.57300000000000006</v>
      </c>
      <c r="G402" t="s">
        <v>2034</v>
      </c>
      <c r="H402">
        <v>27277.05</v>
      </c>
      <c r="I402" t="s">
        <v>2281</v>
      </c>
      <c r="J402" s="1">
        <v>22.495344506517689</v>
      </c>
      <c r="K402" s="1">
        <v>3.4602714357623308</v>
      </c>
      <c r="L402" s="1">
        <v>21.861875000000001</v>
      </c>
      <c r="M402" s="1">
        <v>21.351687500000001</v>
      </c>
      <c r="N402" s="1">
        <v>26.683125</v>
      </c>
      <c r="O402" s="1">
        <v>23.263500000000001</v>
      </c>
      <c r="P402" s="1">
        <v>20.808687500000001</v>
      </c>
    </row>
    <row r="403" spans="2:16" ht="14.45" x14ac:dyDescent="0.55000000000000004">
      <c r="B403" t="s">
        <v>399</v>
      </c>
      <c r="C403" t="s">
        <v>2400</v>
      </c>
      <c r="D403">
        <v>9</v>
      </c>
      <c r="E403">
        <v>3.2000000000000001E-2</v>
      </c>
      <c r="F403">
        <v>1.738</v>
      </c>
      <c r="G403" t="s">
        <v>2034</v>
      </c>
      <c r="H403">
        <v>804.90000000000009</v>
      </c>
      <c r="I403" t="s">
        <v>2281</v>
      </c>
      <c r="J403" s="1">
        <v>14.257807308970099</v>
      </c>
      <c r="K403" s="1">
        <v>6.1710307983060169</v>
      </c>
      <c r="L403" s="1">
        <v>31.895312499999999</v>
      </c>
      <c r="M403" s="1">
        <v>31.363125</v>
      </c>
      <c r="N403" s="1">
        <v>33.684687500000003</v>
      </c>
      <c r="O403" s="1">
        <v>31.998999999999999</v>
      </c>
      <c r="P403" s="1">
        <v>31.484999999999999</v>
      </c>
    </row>
    <row r="404" spans="2:16" ht="14.45" x14ac:dyDescent="0.55000000000000004">
      <c r="B404" t="s">
        <v>400</v>
      </c>
      <c r="C404" t="s">
        <v>2401</v>
      </c>
      <c r="D404">
        <v>5</v>
      </c>
      <c r="E404">
        <v>9.0000000000000011E-3</v>
      </c>
      <c r="F404">
        <v>0.33600000000000002</v>
      </c>
      <c r="G404" t="s">
        <v>2034</v>
      </c>
      <c r="H404">
        <v>0</v>
      </c>
      <c r="I404" t="s">
        <v>2281</v>
      </c>
      <c r="J404" s="1">
        <v>13.636363636363635</v>
      </c>
      <c r="K404" s="1">
        <v>4.2080640002396823</v>
      </c>
      <c r="L404" s="1">
        <v>24.059125000000002</v>
      </c>
      <c r="M404" s="1">
        <v>25.553999999999998</v>
      </c>
      <c r="N404" s="1">
        <v>30.287812500000001</v>
      </c>
      <c r="O404" s="1">
        <v>28.282187499999999</v>
      </c>
      <c r="P404" s="1">
        <v>24.059125000000002</v>
      </c>
    </row>
    <row r="405" spans="2:16" ht="14.45" x14ac:dyDescent="0.55000000000000004">
      <c r="B405" t="s">
        <v>401</v>
      </c>
      <c r="C405" t="s">
        <v>2402</v>
      </c>
      <c r="D405">
        <v>9</v>
      </c>
      <c r="E405">
        <v>8.0000000000000002E-3</v>
      </c>
      <c r="F405">
        <v>0.14799999999999999</v>
      </c>
      <c r="G405" t="s">
        <v>2034</v>
      </c>
      <c r="H405">
        <v>24</v>
      </c>
      <c r="I405" t="s">
        <v>2281</v>
      </c>
      <c r="J405" s="1">
        <v>18.795811518324605</v>
      </c>
      <c r="K405" s="1">
        <v>4.4050627794121375</v>
      </c>
      <c r="L405" s="1">
        <v>16.495374999999999</v>
      </c>
      <c r="M405" s="1">
        <v>16.495374999999999</v>
      </c>
      <c r="N405" s="1">
        <v>16.495374999999999</v>
      </c>
      <c r="O405" s="1">
        <v>16.495374999999999</v>
      </c>
      <c r="P405" s="1">
        <v>16.495374999999999</v>
      </c>
    </row>
    <row r="406" spans="2:16" ht="14.45" x14ac:dyDescent="0.55000000000000004">
      <c r="B406" t="s">
        <v>402</v>
      </c>
      <c r="C406" t="s">
        <v>2403</v>
      </c>
      <c r="D406">
        <v>10</v>
      </c>
      <c r="E406">
        <v>4.3999999999999997E-2</v>
      </c>
      <c r="F406">
        <v>2.0209999999999999</v>
      </c>
      <c r="G406" t="s">
        <v>2034</v>
      </c>
      <c r="H406">
        <v>5799.2999999999993</v>
      </c>
      <c r="I406" t="s">
        <v>2404</v>
      </c>
      <c r="J406" s="1">
        <v>24.841987602885883</v>
      </c>
      <c r="K406" s="1">
        <v>3.4696297941040291</v>
      </c>
      <c r="L406" s="1">
        <v>21.006625</v>
      </c>
      <c r="M406" s="1">
        <v>19.614125000000001</v>
      </c>
      <c r="N406" s="1">
        <v>26.052812500000002</v>
      </c>
      <c r="O406" s="1">
        <v>22.017187499999999</v>
      </c>
      <c r="P406" s="1">
        <v>19.239625</v>
      </c>
    </row>
    <row r="407" spans="2:16" ht="14.45" x14ac:dyDescent="0.55000000000000004">
      <c r="B407" t="s">
        <v>403</v>
      </c>
      <c r="C407" t="s">
        <v>2405</v>
      </c>
      <c r="D407">
        <v>18</v>
      </c>
      <c r="E407">
        <v>0.23400000000000001</v>
      </c>
      <c r="F407">
        <v>4.3280000000000003</v>
      </c>
      <c r="G407" t="s">
        <v>2034</v>
      </c>
      <c r="H407">
        <v>659.25</v>
      </c>
      <c r="I407" t="s">
        <v>2404</v>
      </c>
      <c r="J407" s="1">
        <v>10.329874385581649</v>
      </c>
      <c r="K407" s="1">
        <v>8.502483901816138</v>
      </c>
      <c r="L407" s="1">
        <v>25.239000000000001</v>
      </c>
      <c r="M407" s="1">
        <v>26.357375000000001</v>
      </c>
      <c r="N407" s="1">
        <v>31.055875</v>
      </c>
      <c r="O407" s="1">
        <v>28.333874999999999</v>
      </c>
      <c r="P407" s="1">
        <v>25.564</v>
      </c>
    </row>
    <row r="408" spans="2:16" ht="14.45" x14ac:dyDescent="0.55000000000000004">
      <c r="B408" t="s">
        <v>404</v>
      </c>
      <c r="C408" t="s">
        <v>2406</v>
      </c>
      <c r="D408">
        <v>8</v>
      </c>
      <c r="E408">
        <v>2.7E-2</v>
      </c>
      <c r="F408">
        <v>0.80100000000000005</v>
      </c>
      <c r="G408" t="s">
        <v>2034</v>
      </c>
      <c r="H408">
        <v>23.85</v>
      </c>
      <c r="I408" t="s">
        <v>2404</v>
      </c>
      <c r="J408" s="1">
        <v>17.784836065573771</v>
      </c>
      <c r="K408" s="1">
        <v>3.4148714929553146</v>
      </c>
      <c r="L408" s="1">
        <v>20.744125</v>
      </c>
      <c r="M408" s="1">
        <v>21.310812500000001</v>
      </c>
      <c r="N408" s="1">
        <v>28.749874999999999</v>
      </c>
      <c r="O408" s="1">
        <v>24.013500000000001</v>
      </c>
      <c r="P408" s="1">
        <v>20.593375000000002</v>
      </c>
    </row>
    <row r="409" spans="2:16" ht="14.45" x14ac:dyDescent="0.55000000000000004">
      <c r="B409" t="s">
        <v>405</v>
      </c>
      <c r="C409" t="s">
        <v>2407</v>
      </c>
      <c r="D409">
        <v>19</v>
      </c>
      <c r="E409">
        <v>1.3000000000000001E-2</v>
      </c>
      <c r="F409">
        <v>0.753</v>
      </c>
      <c r="G409" t="s">
        <v>2034</v>
      </c>
      <c r="H409">
        <v>2967.65</v>
      </c>
      <c r="I409" t="s">
        <v>2404</v>
      </c>
      <c r="J409" s="1">
        <v>24.001286587327115</v>
      </c>
      <c r="K409" s="1">
        <v>3.8410424745411658</v>
      </c>
      <c r="L409" s="1">
        <v>20.4191875</v>
      </c>
      <c r="M409" s="1">
        <v>16.123374999999999</v>
      </c>
      <c r="N409" s="1">
        <v>19.381125000000001</v>
      </c>
      <c r="O409" s="1">
        <v>17.313812500000001</v>
      </c>
      <c r="P409" s="1">
        <v>17.335875000000001</v>
      </c>
    </row>
    <row r="410" spans="2:16" ht="14.45" x14ac:dyDescent="0.55000000000000004">
      <c r="B410" t="s">
        <v>406</v>
      </c>
      <c r="C410" t="s">
        <v>2408</v>
      </c>
      <c r="D410">
        <v>13</v>
      </c>
      <c r="E410">
        <v>2.5000000000000001E-2</v>
      </c>
      <c r="F410">
        <v>1.667</v>
      </c>
      <c r="G410" t="s">
        <v>2034</v>
      </c>
      <c r="H410">
        <v>597.15000000000009</v>
      </c>
      <c r="I410" t="s">
        <v>2404</v>
      </c>
      <c r="J410" s="1">
        <v>21.94634335096092</v>
      </c>
      <c r="K410" s="1">
        <v>3.7055129157605409</v>
      </c>
      <c r="L410" s="1">
        <v>14.636125</v>
      </c>
      <c r="M410" s="1">
        <v>17.097874999999998</v>
      </c>
      <c r="N410" s="1">
        <v>23.030875000000002</v>
      </c>
      <c r="O410" s="1">
        <v>19.612375</v>
      </c>
      <c r="P410" s="1">
        <v>14.947687500000001</v>
      </c>
    </row>
    <row r="411" spans="2:16" ht="14.45" x14ac:dyDescent="0.55000000000000004">
      <c r="B411" t="s">
        <v>407</v>
      </c>
      <c r="C411" t="s">
        <v>2409</v>
      </c>
      <c r="D411">
        <v>12</v>
      </c>
      <c r="E411">
        <v>3.0000000000000001E-3</v>
      </c>
      <c r="F411">
        <v>1.841</v>
      </c>
      <c r="G411" t="s">
        <v>2034</v>
      </c>
      <c r="H411">
        <v>7119</v>
      </c>
      <c r="I411" t="s">
        <v>2404</v>
      </c>
      <c r="J411" s="1">
        <v>20.258532857870605</v>
      </c>
      <c r="K411" s="1">
        <v>4.7747027411141802</v>
      </c>
      <c r="L411" s="1">
        <v>14.067875000000001</v>
      </c>
      <c r="M411" s="1">
        <v>14.318312499999999</v>
      </c>
      <c r="N411" s="1">
        <v>22.192687500000002</v>
      </c>
      <c r="O411" s="1">
        <v>17.321312500000001</v>
      </c>
      <c r="P411" s="1">
        <v>13.718125000000001</v>
      </c>
    </row>
    <row r="412" spans="2:16" ht="14.45" x14ac:dyDescent="0.55000000000000004">
      <c r="B412" t="s">
        <v>408</v>
      </c>
      <c r="C412" t="s">
        <v>2410</v>
      </c>
      <c r="D412">
        <v>3</v>
      </c>
      <c r="E412">
        <v>6.0000000000000001E-3</v>
      </c>
      <c r="F412">
        <v>0.25700000000000001</v>
      </c>
      <c r="G412" t="s">
        <v>2034</v>
      </c>
      <c r="H412">
        <v>4.0999999999999996</v>
      </c>
      <c r="I412" t="s">
        <v>2404</v>
      </c>
      <c r="J412" s="1">
        <v>14.145299145299147</v>
      </c>
      <c r="K412" s="1">
        <v>5.4231301593667647</v>
      </c>
      <c r="L412" s="1">
        <v>18.320125000000001</v>
      </c>
      <c r="M412" s="1">
        <v>19.534875</v>
      </c>
      <c r="N412" s="1">
        <v>23.358374999999999</v>
      </c>
      <c r="O412" s="1">
        <v>21.446687499999999</v>
      </c>
      <c r="P412" s="1">
        <v>18.320125000000001</v>
      </c>
    </row>
    <row r="413" spans="2:16" ht="14.45" x14ac:dyDescent="0.55000000000000004">
      <c r="B413" t="s">
        <v>409</v>
      </c>
      <c r="C413" t="s">
        <v>3936</v>
      </c>
      <c r="D413">
        <v>1</v>
      </c>
      <c r="E413" t="s">
        <v>2040</v>
      </c>
      <c r="F413">
        <v>0.3</v>
      </c>
      <c r="G413" t="s">
        <v>2034</v>
      </c>
      <c r="H413">
        <v>0</v>
      </c>
      <c r="I413" t="s">
        <v>2404</v>
      </c>
      <c r="J413" s="1">
        <v>13.377990430622011</v>
      </c>
      <c r="K413" s="1">
        <v>5.963812784693622</v>
      </c>
      <c r="L413" s="1">
        <v>31.453187499999999</v>
      </c>
      <c r="M413" s="1">
        <v>32.508875000000003</v>
      </c>
      <c r="N413" s="1">
        <v>33.911499999999997</v>
      </c>
      <c r="O413" s="1">
        <v>33.210187500000004</v>
      </c>
      <c r="P413" s="1">
        <v>31.807625000000002</v>
      </c>
    </row>
    <row r="414" spans="2:16" ht="14.45" x14ac:dyDescent="0.55000000000000004">
      <c r="B414" t="s">
        <v>410</v>
      </c>
      <c r="C414" t="s">
        <v>2411</v>
      </c>
      <c r="D414">
        <v>3</v>
      </c>
      <c r="E414">
        <v>6.0000000000000001E-3</v>
      </c>
      <c r="F414">
        <v>0.47700000000000004</v>
      </c>
      <c r="G414" t="s">
        <v>2034</v>
      </c>
      <c r="H414">
        <v>7.5</v>
      </c>
      <c r="I414" t="s">
        <v>2404</v>
      </c>
      <c r="J414" s="1">
        <v>15.228113440197287</v>
      </c>
      <c r="K414" s="1">
        <v>5.1282052338059403</v>
      </c>
      <c r="L414" s="1">
        <v>23.271625</v>
      </c>
      <c r="M414" s="1">
        <v>23.271625</v>
      </c>
      <c r="N414" s="1">
        <v>23.271625</v>
      </c>
      <c r="O414" s="1">
        <v>23.271625</v>
      </c>
      <c r="P414" s="1">
        <v>23.271625</v>
      </c>
    </row>
    <row r="415" spans="2:16" ht="14.45" x14ac:dyDescent="0.55000000000000004">
      <c r="B415" t="s">
        <v>411</v>
      </c>
      <c r="C415" t="s">
        <v>2412</v>
      </c>
      <c r="D415">
        <v>3</v>
      </c>
      <c r="E415">
        <v>6.0000000000000001E-3</v>
      </c>
      <c r="F415">
        <v>0.497</v>
      </c>
      <c r="G415" t="s">
        <v>2034</v>
      </c>
      <c r="H415">
        <v>0</v>
      </c>
      <c r="I415" t="s">
        <v>2404</v>
      </c>
      <c r="J415" s="1">
        <v>14.721013058963198</v>
      </c>
      <c r="K415" s="1">
        <v>5.0686826917446766</v>
      </c>
      <c r="L415" s="1">
        <v>33.353312500000001</v>
      </c>
      <c r="M415" s="1">
        <v>33.353312500000001</v>
      </c>
      <c r="N415" s="1">
        <v>33.353312500000001</v>
      </c>
      <c r="O415" s="1">
        <v>33.353312500000001</v>
      </c>
      <c r="P415" s="1">
        <v>33.353312500000001</v>
      </c>
    </row>
    <row r="416" spans="2:16" ht="14.45" x14ac:dyDescent="0.55000000000000004">
      <c r="B416" t="s">
        <v>412</v>
      </c>
      <c r="C416" t="s">
        <v>2413</v>
      </c>
      <c r="D416">
        <v>2</v>
      </c>
      <c r="E416">
        <v>2.1000000000000001E-2</v>
      </c>
      <c r="F416">
        <v>0.48499999999999999</v>
      </c>
      <c r="G416" t="s">
        <v>2034</v>
      </c>
      <c r="H416">
        <v>0</v>
      </c>
      <c r="I416" t="s">
        <v>2404</v>
      </c>
      <c r="J416" s="1">
        <v>13.574829931972788</v>
      </c>
      <c r="K416" s="1">
        <v>6.0371435961211475</v>
      </c>
      <c r="L416" s="1">
        <v>24.451875000000001</v>
      </c>
      <c r="M416" s="1">
        <v>24.451875000000001</v>
      </c>
      <c r="N416" s="1">
        <v>24.451875000000001</v>
      </c>
      <c r="O416" s="1">
        <v>24.451875000000001</v>
      </c>
      <c r="P416" s="1">
        <v>24.451875000000001</v>
      </c>
    </row>
    <row r="417" spans="2:16" ht="14.45" x14ac:dyDescent="0.55000000000000004">
      <c r="B417" t="s">
        <v>413</v>
      </c>
      <c r="C417" t="s">
        <v>2414</v>
      </c>
      <c r="D417">
        <v>3</v>
      </c>
      <c r="E417">
        <v>0.03</v>
      </c>
      <c r="F417">
        <v>0.88</v>
      </c>
      <c r="G417" t="s">
        <v>2039</v>
      </c>
      <c r="H417">
        <v>2</v>
      </c>
      <c r="I417" t="s">
        <v>2404</v>
      </c>
      <c r="J417" s="1">
        <v>19.329414326148488</v>
      </c>
      <c r="K417" s="1">
        <v>4.4740122264185711</v>
      </c>
      <c r="L417" s="1">
        <v>27.092500000000001</v>
      </c>
      <c r="M417" s="1">
        <v>27.092500000000001</v>
      </c>
      <c r="N417" s="1">
        <v>27.092500000000001</v>
      </c>
      <c r="O417" s="1">
        <v>27.092500000000001</v>
      </c>
      <c r="P417" s="1">
        <v>27.092500000000001</v>
      </c>
    </row>
    <row r="418" spans="2:16" ht="14.45" x14ac:dyDescent="0.55000000000000004">
      <c r="B418" t="s">
        <v>414</v>
      </c>
      <c r="C418" t="s">
        <v>3937</v>
      </c>
      <c r="D418">
        <v>1</v>
      </c>
      <c r="E418" t="s">
        <v>2040</v>
      </c>
      <c r="F418">
        <v>0.24</v>
      </c>
      <c r="G418" t="s">
        <v>2039</v>
      </c>
      <c r="H418">
        <v>0</v>
      </c>
      <c r="I418" t="s">
        <v>2404</v>
      </c>
      <c r="J418" s="1">
        <v>14.675438596491228</v>
      </c>
      <c r="K418" s="1">
        <v>4.9551406018101227</v>
      </c>
      <c r="L418" s="1" t="s">
        <v>2040</v>
      </c>
      <c r="M418" s="1" t="s">
        <v>2040</v>
      </c>
      <c r="N418" s="1" t="s">
        <v>2040</v>
      </c>
      <c r="O418" s="1" t="s">
        <v>2040</v>
      </c>
      <c r="P418" s="1" t="s">
        <v>2040</v>
      </c>
    </row>
    <row r="419" spans="2:16" ht="14.45" x14ac:dyDescent="0.55000000000000004">
      <c r="B419" t="s">
        <v>415</v>
      </c>
      <c r="C419" t="s">
        <v>3938</v>
      </c>
      <c r="D419" t="s">
        <v>2040</v>
      </c>
      <c r="E419" t="s">
        <v>2040</v>
      </c>
      <c r="F419" t="s">
        <v>2040</v>
      </c>
      <c r="G419" t="s">
        <v>2039</v>
      </c>
      <c r="H419">
        <v>0</v>
      </c>
      <c r="I419" t="s">
        <v>2404</v>
      </c>
      <c r="J419" s="1" t="s">
        <v>2040</v>
      </c>
      <c r="K419" s="1">
        <v>2.4992361955990505</v>
      </c>
      <c r="L419" s="1" t="s">
        <v>2040</v>
      </c>
      <c r="M419" s="1" t="s">
        <v>2040</v>
      </c>
      <c r="N419" s="1" t="s">
        <v>2040</v>
      </c>
      <c r="O419" s="1" t="s">
        <v>2040</v>
      </c>
      <c r="P419" s="1" t="s">
        <v>2040</v>
      </c>
    </row>
    <row r="420" spans="2:16" ht="14.45" x14ac:dyDescent="0.55000000000000004">
      <c r="B420" t="s">
        <v>416</v>
      </c>
      <c r="C420" t="s">
        <v>2415</v>
      </c>
      <c r="D420">
        <v>2</v>
      </c>
      <c r="E420">
        <v>2.1000000000000001E-2</v>
      </c>
      <c r="F420">
        <v>8.5000000000000006E-2</v>
      </c>
      <c r="G420" t="s">
        <v>2039</v>
      </c>
      <c r="H420">
        <v>0</v>
      </c>
      <c r="I420" t="s">
        <v>2404</v>
      </c>
      <c r="J420" s="1">
        <v>38.407766990291265</v>
      </c>
      <c r="K420" s="1">
        <v>1.8705762748016788</v>
      </c>
      <c r="L420" s="1" t="s">
        <v>2040</v>
      </c>
      <c r="M420" s="1" t="s">
        <v>2040</v>
      </c>
      <c r="N420" s="1" t="s">
        <v>2040</v>
      </c>
      <c r="O420" s="1" t="s">
        <v>2040</v>
      </c>
      <c r="P420" s="1" t="s">
        <v>2040</v>
      </c>
    </row>
    <row r="421" spans="2:16" ht="14.45" x14ac:dyDescent="0.55000000000000004">
      <c r="B421" t="s">
        <v>417</v>
      </c>
      <c r="C421" t="s">
        <v>2416</v>
      </c>
      <c r="D421">
        <v>2</v>
      </c>
      <c r="E421">
        <v>2.8000000000000001E-2</v>
      </c>
      <c r="F421">
        <v>1.1500000000000001</v>
      </c>
      <c r="G421" t="s">
        <v>2034</v>
      </c>
      <c r="H421">
        <v>0</v>
      </c>
      <c r="I421" t="s">
        <v>2404</v>
      </c>
      <c r="J421" s="1">
        <v>14.880931065353625</v>
      </c>
      <c r="K421" s="1">
        <v>5.1377691837823924</v>
      </c>
      <c r="L421" s="1">
        <v>23.110125</v>
      </c>
      <c r="M421" s="1">
        <v>25.8233125</v>
      </c>
      <c r="N421" s="1">
        <v>29.792874999999999</v>
      </c>
      <c r="O421" s="1">
        <v>29.792874999999999</v>
      </c>
      <c r="P421" s="1">
        <v>23.110125</v>
      </c>
    </row>
    <row r="422" spans="2:16" ht="14.45" x14ac:dyDescent="0.55000000000000004">
      <c r="B422" t="s">
        <v>418</v>
      </c>
      <c r="C422" t="s">
        <v>3939</v>
      </c>
      <c r="D422" t="s">
        <v>2040</v>
      </c>
      <c r="E422" t="s">
        <v>2040</v>
      </c>
      <c r="F422" t="s">
        <v>2040</v>
      </c>
      <c r="G422" t="s">
        <v>2039</v>
      </c>
      <c r="H422">
        <v>0</v>
      </c>
      <c r="I422" t="s">
        <v>2404</v>
      </c>
      <c r="J422" s="1" t="s">
        <v>2040</v>
      </c>
      <c r="K422" s="1">
        <v>5.2311590899090312</v>
      </c>
      <c r="L422" s="1" t="s">
        <v>2040</v>
      </c>
      <c r="M422" s="1" t="s">
        <v>2040</v>
      </c>
      <c r="N422" s="1" t="s">
        <v>2040</v>
      </c>
      <c r="O422" s="1" t="s">
        <v>2040</v>
      </c>
      <c r="P422" s="1" t="s">
        <v>2040</v>
      </c>
    </row>
    <row r="423" spans="2:16" ht="14.45" x14ac:dyDescent="0.55000000000000004">
      <c r="B423" t="s">
        <v>419</v>
      </c>
      <c r="C423" t="s">
        <v>2417</v>
      </c>
      <c r="D423">
        <v>5</v>
      </c>
      <c r="E423">
        <v>1.8000000000000002E-2</v>
      </c>
      <c r="F423">
        <v>0.498</v>
      </c>
      <c r="G423" t="s">
        <v>2034</v>
      </c>
      <c r="H423">
        <v>4.0999999999999996</v>
      </c>
      <c r="I423" t="s">
        <v>2404</v>
      </c>
      <c r="J423" s="1">
        <v>15.029411764705884</v>
      </c>
      <c r="K423" s="1">
        <v>5.4355373369462221</v>
      </c>
      <c r="L423" s="1">
        <v>26.572687500000001</v>
      </c>
      <c r="M423" s="1">
        <v>25.890625</v>
      </c>
      <c r="N423" s="1">
        <v>33.224312500000003</v>
      </c>
      <c r="O423" s="1">
        <v>28.5063125</v>
      </c>
      <c r="P423" s="1">
        <v>26.231625000000001</v>
      </c>
    </row>
    <row r="424" spans="2:16" ht="14.45" x14ac:dyDescent="0.55000000000000004">
      <c r="B424" t="s">
        <v>420</v>
      </c>
      <c r="C424" t="s">
        <v>2418</v>
      </c>
      <c r="D424">
        <v>3</v>
      </c>
      <c r="E424">
        <v>3.6000000000000004E-2</v>
      </c>
      <c r="F424">
        <v>0.32</v>
      </c>
      <c r="G424" t="s">
        <v>2034</v>
      </c>
      <c r="H424">
        <v>17.700000000000003</v>
      </c>
      <c r="I424" t="s">
        <v>2404</v>
      </c>
      <c r="J424" s="1">
        <v>16.827450980392154</v>
      </c>
      <c r="K424" s="1">
        <v>3.8272966810533462</v>
      </c>
      <c r="L424" s="1">
        <v>39.749499999999998</v>
      </c>
      <c r="M424" s="1">
        <v>41.094187499999997</v>
      </c>
      <c r="N424" s="1">
        <v>46.227125000000001</v>
      </c>
      <c r="O424" s="1">
        <v>42.987187499999997</v>
      </c>
      <c r="P424" s="1">
        <v>39.203687500000001</v>
      </c>
    </row>
    <row r="425" spans="2:16" ht="14.45" x14ac:dyDescent="0.55000000000000004">
      <c r="B425" t="s">
        <v>421</v>
      </c>
      <c r="C425" t="s">
        <v>2419</v>
      </c>
      <c r="D425">
        <v>3</v>
      </c>
      <c r="E425">
        <v>4.2000000000000003E-2</v>
      </c>
      <c r="F425">
        <v>-0.16700000000000001</v>
      </c>
      <c r="G425" t="s">
        <v>2034</v>
      </c>
      <c r="H425">
        <v>34.450000000000003</v>
      </c>
      <c r="I425" t="s">
        <v>2404</v>
      </c>
      <c r="J425" s="1">
        <v>16.986899563318776</v>
      </c>
      <c r="K425" s="1">
        <v>-9.2290614477719597</v>
      </c>
      <c r="L425" s="1">
        <v>42.1983125</v>
      </c>
      <c r="M425" s="1">
        <v>42.1983125</v>
      </c>
      <c r="N425" s="1">
        <v>42.1983125</v>
      </c>
      <c r="O425" s="1">
        <v>42.1983125</v>
      </c>
      <c r="P425" s="1">
        <v>42.1983125</v>
      </c>
    </row>
    <row r="426" spans="2:16" ht="14.45" x14ac:dyDescent="0.55000000000000004">
      <c r="B426" t="s">
        <v>422</v>
      </c>
      <c r="C426" t="s">
        <v>2420</v>
      </c>
      <c r="D426">
        <v>5</v>
      </c>
      <c r="E426">
        <v>0.27100000000000002</v>
      </c>
      <c r="F426">
        <v>1.0900000000000001</v>
      </c>
      <c r="G426" t="s">
        <v>2034</v>
      </c>
      <c r="H426">
        <v>250.64999999999998</v>
      </c>
      <c r="I426" t="s">
        <v>2404</v>
      </c>
      <c r="J426" s="1">
        <v>11.973720229947988</v>
      </c>
      <c r="K426" s="1">
        <v>6.0916572879596593</v>
      </c>
      <c r="L426" s="1">
        <v>22.200312499999999</v>
      </c>
      <c r="M426" s="1">
        <v>24.2636875</v>
      </c>
      <c r="N426" s="1">
        <v>29.452500000000001</v>
      </c>
      <c r="O426" s="1">
        <v>27.263000000000002</v>
      </c>
      <c r="P426" s="1">
        <v>23.163374999999998</v>
      </c>
    </row>
    <row r="427" spans="2:16" ht="14.45" x14ac:dyDescent="0.55000000000000004">
      <c r="B427" t="s">
        <v>423</v>
      </c>
      <c r="C427" t="s">
        <v>3940</v>
      </c>
      <c r="D427">
        <v>1</v>
      </c>
      <c r="E427" t="s">
        <v>2040</v>
      </c>
      <c r="F427">
        <v>0.69000000000000006</v>
      </c>
      <c r="G427" t="s">
        <v>2034</v>
      </c>
      <c r="H427">
        <v>46.15</v>
      </c>
      <c r="I427" t="s">
        <v>2404</v>
      </c>
      <c r="J427" s="1">
        <v>15.198863636363637</v>
      </c>
      <c r="K427" s="1">
        <v>-0.34752523364485971</v>
      </c>
      <c r="L427" s="1">
        <v>44.442812500000002</v>
      </c>
      <c r="M427" s="1">
        <v>42.247374999999998</v>
      </c>
      <c r="N427" s="1">
        <v>40.777187499999997</v>
      </c>
      <c r="O427" s="1">
        <v>41.152625</v>
      </c>
      <c r="P427" s="1">
        <v>43.344187499999997</v>
      </c>
    </row>
    <row r="428" spans="2:16" ht="14.45" x14ac:dyDescent="0.55000000000000004">
      <c r="B428" t="s">
        <v>424</v>
      </c>
      <c r="C428" t="s">
        <v>2421</v>
      </c>
      <c r="D428">
        <v>12</v>
      </c>
      <c r="E428">
        <v>1.2E-2</v>
      </c>
      <c r="F428">
        <v>0.32100000000000001</v>
      </c>
      <c r="G428" t="s">
        <v>2034</v>
      </c>
      <c r="H428">
        <v>327.7</v>
      </c>
      <c r="I428" t="s">
        <v>2404</v>
      </c>
      <c r="J428" s="1">
        <v>16.185784658691063</v>
      </c>
      <c r="K428" s="1">
        <v>5.372960869565218</v>
      </c>
      <c r="L428" s="1">
        <v>25.2943125</v>
      </c>
      <c r="M428" s="1">
        <v>27.502624999999998</v>
      </c>
      <c r="N428" s="1">
        <v>34.005875000000003</v>
      </c>
      <c r="O428" s="1">
        <v>30.19</v>
      </c>
      <c r="P428" s="1">
        <v>26.225312500000001</v>
      </c>
    </row>
    <row r="429" spans="2:16" ht="14.45" x14ac:dyDescent="0.55000000000000004">
      <c r="B429" t="s">
        <v>425</v>
      </c>
      <c r="C429" t="s">
        <v>2422</v>
      </c>
      <c r="D429">
        <v>10</v>
      </c>
      <c r="E429">
        <v>2.4E-2</v>
      </c>
      <c r="F429">
        <v>0.39700000000000002</v>
      </c>
      <c r="G429" t="s">
        <v>2034</v>
      </c>
      <c r="H429">
        <v>52.75</v>
      </c>
      <c r="I429" t="s">
        <v>2404</v>
      </c>
      <c r="J429" s="1">
        <v>18.194499800717416</v>
      </c>
      <c r="K429" s="1">
        <v>4.7541772781095544</v>
      </c>
      <c r="L429" s="1">
        <v>31.1098125</v>
      </c>
      <c r="M429" s="1">
        <v>27.783874999999998</v>
      </c>
      <c r="N429" s="1">
        <v>27.287624999999998</v>
      </c>
      <c r="O429" s="1">
        <v>27.287624999999998</v>
      </c>
      <c r="P429" s="1">
        <v>29.527999999999999</v>
      </c>
    </row>
    <row r="430" spans="2:16" ht="14.45" x14ac:dyDescent="0.55000000000000004">
      <c r="B430" t="s">
        <v>426</v>
      </c>
      <c r="C430" t="s">
        <v>2423</v>
      </c>
      <c r="D430">
        <v>6</v>
      </c>
      <c r="E430">
        <v>2.7E-2</v>
      </c>
      <c r="F430">
        <v>0.41000000000000003</v>
      </c>
      <c r="G430" t="s">
        <v>2034</v>
      </c>
      <c r="H430">
        <v>3.8</v>
      </c>
      <c r="I430" t="s">
        <v>2404</v>
      </c>
      <c r="J430" s="1">
        <v>12.5260663507109</v>
      </c>
      <c r="K430" s="1">
        <v>6.0289972818802884</v>
      </c>
      <c r="L430" s="1">
        <v>26.604624999999999</v>
      </c>
      <c r="M430" s="1">
        <v>26.604624999999999</v>
      </c>
      <c r="N430" s="1">
        <v>26.604624999999999</v>
      </c>
      <c r="O430" s="1">
        <v>26.604624999999999</v>
      </c>
      <c r="P430" s="1">
        <v>26.604624999999999</v>
      </c>
    </row>
    <row r="431" spans="2:16" ht="14.45" x14ac:dyDescent="0.55000000000000004">
      <c r="B431" t="s">
        <v>427</v>
      </c>
      <c r="C431" t="s">
        <v>2424</v>
      </c>
      <c r="D431">
        <v>2</v>
      </c>
      <c r="E431">
        <v>4.2000000000000003E-2</v>
      </c>
      <c r="F431">
        <v>0.37</v>
      </c>
      <c r="G431" t="s">
        <v>2034</v>
      </c>
      <c r="H431">
        <v>71.150000000000006</v>
      </c>
      <c r="I431" t="s">
        <v>2404</v>
      </c>
      <c r="J431" s="1">
        <v>16.313186813186814</v>
      </c>
      <c r="K431" s="1">
        <v>4.8452542072197735</v>
      </c>
      <c r="L431" s="1">
        <v>41.309312499999997</v>
      </c>
      <c r="M431" s="1">
        <v>37.912687499999997</v>
      </c>
      <c r="N431" s="1">
        <v>39.485624999999999</v>
      </c>
      <c r="O431" s="1">
        <v>38.698875000000001</v>
      </c>
      <c r="P431" s="1">
        <v>39.052312499999999</v>
      </c>
    </row>
    <row r="432" spans="2:16" ht="14.45" x14ac:dyDescent="0.55000000000000004">
      <c r="B432" t="s">
        <v>428</v>
      </c>
      <c r="C432" t="s">
        <v>2425</v>
      </c>
      <c r="D432">
        <v>2</v>
      </c>
      <c r="E432">
        <v>1.1599999999999999</v>
      </c>
      <c r="F432">
        <v>-7.0000000000000007E-2</v>
      </c>
      <c r="G432" t="s">
        <v>2039</v>
      </c>
      <c r="H432">
        <v>0</v>
      </c>
      <c r="I432" t="s">
        <v>2404</v>
      </c>
      <c r="J432" s="1">
        <v>8.3571428571428559</v>
      </c>
      <c r="K432" s="1">
        <v>6.4885300203067455</v>
      </c>
      <c r="L432" s="1" t="s">
        <v>2040</v>
      </c>
      <c r="M432" s="1" t="s">
        <v>2040</v>
      </c>
      <c r="N432" s="1" t="s">
        <v>2040</v>
      </c>
      <c r="O432" s="1" t="s">
        <v>2040</v>
      </c>
      <c r="P432" s="1" t="s">
        <v>2040</v>
      </c>
    </row>
    <row r="433" spans="2:16" ht="14.45" x14ac:dyDescent="0.55000000000000004">
      <c r="B433" t="s">
        <v>429</v>
      </c>
      <c r="C433" t="s">
        <v>2426</v>
      </c>
      <c r="D433">
        <v>18</v>
      </c>
      <c r="E433">
        <v>6.7000000000000004E-2</v>
      </c>
      <c r="F433">
        <v>1.4370000000000001</v>
      </c>
      <c r="G433" t="s">
        <v>2034</v>
      </c>
      <c r="H433">
        <v>24805.1</v>
      </c>
      <c r="I433" t="s">
        <v>2404</v>
      </c>
      <c r="J433" s="1">
        <v>15.258515815085158</v>
      </c>
      <c r="K433" s="1">
        <v>4.8042297946343924</v>
      </c>
      <c r="L433" s="1">
        <v>24.965</v>
      </c>
      <c r="M433" s="1">
        <v>23.717124999999999</v>
      </c>
      <c r="N433" s="1">
        <v>27.103187500000001</v>
      </c>
      <c r="O433" s="1">
        <v>24.811375000000002</v>
      </c>
      <c r="P433" s="1">
        <v>23.5346875</v>
      </c>
    </row>
    <row r="434" spans="2:16" ht="14.45" x14ac:dyDescent="0.55000000000000004">
      <c r="B434" t="s">
        <v>430</v>
      </c>
      <c r="C434" t="s">
        <v>2427</v>
      </c>
      <c r="D434">
        <v>5</v>
      </c>
      <c r="E434">
        <v>2.4E-2</v>
      </c>
      <c r="F434">
        <v>0.28200000000000003</v>
      </c>
      <c r="G434" t="s">
        <v>2039</v>
      </c>
      <c r="H434">
        <v>0</v>
      </c>
      <c r="I434" t="s">
        <v>2404</v>
      </c>
      <c r="J434" s="1">
        <v>14.761904761904763</v>
      </c>
      <c r="K434" s="1">
        <v>5.8691757074879156</v>
      </c>
      <c r="L434" s="1" t="s">
        <v>2040</v>
      </c>
      <c r="M434" s="1" t="s">
        <v>2040</v>
      </c>
      <c r="N434" s="1" t="s">
        <v>2040</v>
      </c>
      <c r="O434" s="1" t="s">
        <v>2040</v>
      </c>
      <c r="P434" s="1" t="s">
        <v>2040</v>
      </c>
    </row>
    <row r="435" spans="2:16" ht="14.45" x14ac:dyDescent="0.55000000000000004">
      <c r="B435" t="s">
        <v>431</v>
      </c>
      <c r="C435" t="s">
        <v>2428</v>
      </c>
      <c r="D435">
        <v>9</v>
      </c>
      <c r="E435">
        <v>0.184</v>
      </c>
      <c r="F435">
        <v>1.48</v>
      </c>
      <c r="G435" t="s">
        <v>2034</v>
      </c>
      <c r="H435">
        <v>102.15</v>
      </c>
      <c r="I435" t="s">
        <v>2404</v>
      </c>
      <c r="J435" s="1">
        <v>17.853626943005185</v>
      </c>
      <c r="K435" s="1">
        <v>3.9553398589389568</v>
      </c>
      <c r="L435" s="1">
        <v>10.286875</v>
      </c>
      <c r="M435" s="1">
        <v>9.2521249999999995</v>
      </c>
      <c r="N435" s="1">
        <v>20.885999999999999</v>
      </c>
      <c r="O435" s="1">
        <v>14.363</v>
      </c>
      <c r="P435" s="1">
        <v>10.174875</v>
      </c>
    </row>
    <row r="436" spans="2:16" ht="14.45" x14ac:dyDescent="0.55000000000000004">
      <c r="B436" t="s">
        <v>432</v>
      </c>
      <c r="C436" t="s">
        <v>2429</v>
      </c>
      <c r="D436">
        <v>9</v>
      </c>
      <c r="E436">
        <v>5.2999999999999999E-2</v>
      </c>
      <c r="F436">
        <v>1.3169999999999999</v>
      </c>
      <c r="G436" t="s">
        <v>2034</v>
      </c>
      <c r="H436">
        <v>1567.6</v>
      </c>
      <c r="I436" t="s">
        <v>2404</v>
      </c>
      <c r="J436" s="1">
        <v>20.69953180941889</v>
      </c>
      <c r="K436" s="1">
        <v>4.3929541499803273</v>
      </c>
      <c r="L436" s="1">
        <v>15.5051875</v>
      </c>
      <c r="M436" s="1">
        <v>15.7165</v>
      </c>
      <c r="N436" s="1">
        <v>22.838999999999999</v>
      </c>
      <c r="O436" s="1">
        <v>18.658124999999998</v>
      </c>
      <c r="P436" s="1">
        <v>15.368812500000001</v>
      </c>
    </row>
    <row r="437" spans="2:16" ht="14.45" x14ac:dyDescent="0.55000000000000004">
      <c r="B437" t="s">
        <v>433</v>
      </c>
      <c r="C437" t="s">
        <v>2430</v>
      </c>
      <c r="D437">
        <v>7</v>
      </c>
      <c r="E437">
        <v>0.11</v>
      </c>
      <c r="F437">
        <v>0.34900000000000003</v>
      </c>
      <c r="G437" t="s">
        <v>2034</v>
      </c>
      <c r="H437">
        <v>0</v>
      </c>
      <c r="I437" t="s">
        <v>2404</v>
      </c>
      <c r="J437" s="1">
        <v>15.511898173768678</v>
      </c>
      <c r="K437" s="1">
        <v>5.3870851338202721</v>
      </c>
      <c r="L437" s="1">
        <v>20.665500000000002</v>
      </c>
      <c r="M437" s="1">
        <v>21.253374999999998</v>
      </c>
      <c r="N437" s="1">
        <v>22.128</v>
      </c>
      <c r="O437" s="1">
        <v>21.690687499999999</v>
      </c>
      <c r="P437" s="1">
        <v>20.815999999999999</v>
      </c>
    </row>
    <row r="438" spans="2:16" ht="14.45" x14ac:dyDescent="0.55000000000000004">
      <c r="B438" t="s">
        <v>434</v>
      </c>
      <c r="C438" t="s">
        <v>2431</v>
      </c>
      <c r="D438">
        <v>6</v>
      </c>
      <c r="E438">
        <v>1.6E-2</v>
      </c>
      <c r="F438">
        <v>0.627</v>
      </c>
      <c r="G438" t="s">
        <v>2034</v>
      </c>
      <c r="H438">
        <v>0.44999999999999996</v>
      </c>
      <c r="I438" t="s">
        <v>2404</v>
      </c>
      <c r="J438" s="1">
        <v>14.957983193277309</v>
      </c>
      <c r="K438" s="1">
        <v>4.7095560452020182</v>
      </c>
      <c r="L438" s="1">
        <v>27.529</v>
      </c>
      <c r="M438" s="1">
        <v>27.5821875</v>
      </c>
      <c r="N438" s="1">
        <v>27.6901875</v>
      </c>
      <c r="O438" s="1">
        <v>27.668187499999998</v>
      </c>
      <c r="P438" s="1">
        <v>27.529</v>
      </c>
    </row>
    <row r="439" spans="2:16" ht="14.45" x14ac:dyDescent="0.55000000000000004">
      <c r="B439" t="s">
        <v>435</v>
      </c>
      <c r="C439" t="s">
        <v>2432</v>
      </c>
      <c r="D439">
        <v>4</v>
      </c>
      <c r="E439">
        <v>6.0000000000000001E-3</v>
      </c>
      <c r="F439">
        <v>0.64500000000000002</v>
      </c>
      <c r="G439" t="s">
        <v>2034</v>
      </c>
      <c r="H439">
        <v>6.5</v>
      </c>
      <c r="I439" t="s">
        <v>2433</v>
      </c>
      <c r="J439" s="1">
        <v>27.578124999999996</v>
      </c>
      <c r="K439" s="1">
        <v>2.2594706273778966</v>
      </c>
      <c r="L439" s="1">
        <v>16.904375000000002</v>
      </c>
      <c r="M439" s="1">
        <v>16.904375000000002</v>
      </c>
      <c r="N439" s="1">
        <v>16.904375000000002</v>
      </c>
      <c r="O439" s="1">
        <v>16.904375000000002</v>
      </c>
      <c r="P439" s="1">
        <v>16.904375000000002</v>
      </c>
    </row>
    <row r="440" spans="2:16" ht="14.45" x14ac:dyDescent="0.55000000000000004">
      <c r="B440" t="s">
        <v>436</v>
      </c>
      <c r="C440" t="s">
        <v>2434</v>
      </c>
      <c r="D440">
        <v>4</v>
      </c>
      <c r="E440">
        <v>5.0000000000000001E-3</v>
      </c>
      <c r="F440">
        <v>0.16300000000000001</v>
      </c>
      <c r="G440" t="s">
        <v>2034</v>
      </c>
      <c r="H440">
        <v>0</v>
      </c>
      <c r="I440" t="s">
        <v>2435</v>
      </c>
      <c r="J440" s="1">
        <v>18.744884038199181</v>
      </c>
      <c r="K440" s="1">
        <v>4.5123727098107826</v>
      </c>
      <c r="L440" s="1">
        <v>17.697375000000001</v>
      </c>
      <c r="M440" s="1">
        <v>17.697375000000001</v>
      </c>
      <c r="N440" s="1">
        <v>17.697375000000001</v>
      </c>
      <c r="O440" s="1">
        <v>17.697375000000001</v>
      </c>
      <c r="P440" s="1">
        <v>17.697375000000001</v>
      </c>
    </row>
    <row r="441" spans="2:16" ht="14.45" x14ac:dyDescent="0.55000000000000004">
      <c r="B441" t="s">
        <v>437</v>
      </c>
      <c r="C441" t="s">
        <v>2436</v>
      </c>
      <c r="D441">
        <v>10</v>
      </c>
      <c r="E441">
        <v>0.24</v>
      </c>
      <c r="F441">
        <v>1.8220000000000001</v>
      </c>
      <c r="G441" t="s">
        <v>2034</v>
      </c>
      <c r="H441">
        <v>1037.25</v>
      </c>
      <c r="I441" t="s">
        <v>2435</v>
      </c>
      <c r="J441" s="1">
        <v>7.3280751506557955</v>
      </c>
      <c r="K441" s="1">
        <v>11.502434053910818</v>
      </c>
      <c r="L441" s="1">
        <v>25.669125000000001</v>
      </c>
      <c r="M441" s="1">
        <v>27.425999999999998</v>
      </c>
      <c r="N441" s="1">
        <v>29.296187499999998</v>
      </c>
      <c r="O441" s="1">
        <v>28.2545</v>
      </c>
      <c r="P441" s="1">
        <v>26.4758125</v>
      </c>
    </row>
    <row r="442" spans="2:16" ht="14.45" x14ac:dyDescent="0.55000000000000004">
      <c r="B442" t="s">
        <v>438</v>
      </c>
      <c r="C442" t="s">
        <v>2437</v>
      </c>
      <c r="D442">
        <v>9</v>
      </c>
      <c r="E442">
        <v>3.4000000000000002E-2</v>
      </c>
      <c r="F442">
        <v>0.218</v>
      </c>
      <c r="G442" t="s">
        <v>2034</v>
      </c>
      <c r="H442">
        <v>172.9</v>
      </c>
      <c r="I442" t="s">
        <v>2435</v>
      </c>
      <c r="J442" s="1">
        <v>18.475452196382427</v>
      </c>
      <c r="K442" s="1">
        <v>4.5346385333494341</v>
      </c>
      <c r="L442" s="1">
        <v>31.569312499999999</v>
      </c>
      <c r="M442" s="1">
        <v>33.951812500000003</v>
      </c>
      <c r="N442" s="1">
        <v>39.247875000000001</v>
      </c>
      <c r="O442" s="1">
        <v>36.474312500000003</v>
      </c>
      <c r="P442" s="1">
        <v>31.4695</v>
      </c>
    </row>
    <row r="443" spans="2:16" ht="14.45" x14ac:dyDescent="0.55000000000000004">
      <c r="B443" t="s">
        <v>439</v>
      </c>
      <c r="C443" t="s">
        <v>2438</v>
      </c>
      <c r="D443">
        <v>2</v>
      </c>
      <c r="E443">
        <v>3.5000000000000003E-2</v>
      </c>
      <c r="F443">
        <v>0.505</v>
      </c>
      <c r="G443" t="s">
        <v>2039</v>
      </c>
      <c r="H443">
        <v>0</v>
      </c>
      <c r="I443" t="s">
        <v>2435</v>
      </c>
      <c r="J443" s="1">
        <v>12.84235294117647</v>
      </c>
      <c r="K443" s="1">
        <v>7.0333489762102124</v>
      </c>
      <c r="L443" s="1" t="s">
        <v>2040</v>
      </c>
      <c r="M443" s="1" t="s">
        <v>2040</v>
      </c>
      <c r="N443" s="1" t="s">
        <v>2040</v>
      </c>
      <c r="O443" s="1" t="s">
        <v>2040</v>
      </c>
      <c r="P443" s="1" t="s">
        <v>2040</v>
      </c>
    </row>
    <row r="444" spans="2:16" ht="14.45" x14ac:dyDescent="0.55000000000000004">
      <c r="B444" t="s">
        <v>440</v>
      </c>
      <c r="C444" t="s">
        <v>2439</v>
      </c>
      <c r="D444">
        <v>9</v>
      </c>
      <c r="E444">
        <v>5.2000000000000005E-2</v>
      </c>
      <c r="F444">
        <v>4.5140000000000002</v>
      </c>
      <c r="G444" t="s">
        <v>2034</v>
      </c>
      <c r="H444">
        <v>104.65</v>
      </c>
      <c r="I444" t="s">
        <v>2435</v>
      </c>
      <c r="J444" s="1">
        <v>11.900710052226982</v>
      </c>
      <c r="K444" s="1">
        <v>4.5562129491890611</v>
      </c>
      <c r="L444" s="1">
        <v>22.703687500000001</v>
      </c>
      <c r="M444" s="1">
        <v>23.619875</v>
      </c>
      <c r="N444" s="1">
        <v>28.150187500000001</v>
      </c>
      <c r="O444" s="1">
        <v>25.093687500000001</v>
      </c>
      <c r="P444" s="1">
        <v>22.923625000000001</v>
      </c>
    </row>
    <row r="445" spans="2:16" ht="14.45" x14ac:dyDescent="0.55000000000000004">
      <c r="B445" t="s">
        <v>441</v>
      </c>
      <c r="C445" t="s">
        <v>2440</v>
      </c>
      <c r="D445">
        <v>4</v>
      </c>
      <c r="E445">
        <v>8.0000000000000002E-3</v>
      </c>
      <c r="F445">
        <v>0.38</v>
      </c>
      <c r="G445" t="s">
        <v>2034</v>
      </c>
      <c r="H445">
        <v>0</v>
      </c>
      <c r="I445" t="s">
        <v>2435</v>
      </c>
      <c r="J445" s="1">
        <v>16.148190045248867</v>
      </c>
      <c r="K445" s="1">
        <v>5.0437829719124698</v>
      </c>
      <c r="L445" s="1" t="s">
        <v>2040</v>
      </c>
      <c r="M445" s="1" t="s">
        <v>2040</v>
      </c>
      <c r="N445" s="1" t="s">
        <v>2040</v>
      </c>
      <c r="O445" s="1" t="s">
        <v>2040</v>
      </c>
      <c r="P445" s="1" t="s">
        <v>2040</v>
      </c>
    </row>
    <row r="446" spans="2:16" ht="14.45" x14ac:dyDescent="0.55000000000000004">
      <c r="B446" t="s">
        <v>442</v>
      </c>
      <c r="C446" t="s">
        <v>2441</v>
      </c>
      <c r="D446">
        <v>2</v>
      </c>
      <c r="E446">
        <v>7.0000000000000001E-3</v>
      </c>
      <c r="F446">
        <v>7.4999999999999997E-2</v>
      </c>
      <c r="G446" t="s">
        <v>2034</v>
      </c>
      <c r="H446">
        <v>14.649999999999999</v>
      </c>
      <c r="I446" t="s">
        <v>2435</v>
      </c>
      <c r="J446" s="1">
        <v>41.287671232876711</v>
      </c>
      <c r="K446" s="1">
        <v>2.0570670622274085</v>
      </c>
      <c r="L446" s="1">
        <v>13.3601875</v>
      </c>
      <c r="M446" s="1">
        <v>13.3601875</v>
      </c>
      <c r="N446" s="1">
        <v>13.3601875</v>
      </c>
      <c r="O446" s="1">
        <v>13.3601875</v>
      </c>
      <c r="P446" s="1">
        <v>13.3601875</v>
      </c>
    </row>
    <row r="447" spans="2:16" ht="14.45" x14ac:dyDescent="0.55000000000000004">
      <c r="B447" t="s">
        <v>443</v>
      </c>
      <c r="C447" t="s">
        <v>2442</v>
      </c>
      <c r="D447">
        <v>10</v>
      </c>
      <c r="E447">
        <v>3.3000000000000002E-2</v>
      </c>
      <c r="F447">
        <v>0.69500000000000006</v>
      </c>
      <c r="G447" t="s">
        <v>2034</v>
      </c>
      <c r="H447">
        <v>68.849999999999994</v>
      </c>
      <c r="I447" t="s">
        <v>2435</v>
      </c>
      <c r="J447" s="1">
        <v>11.175996778091019</v>
      </c>
      <c r="K447" s="1">
        <v>6.6992648648648645</v>
      </c>
      <c r="L447" s="1">
        <v>29.711625000000002</v>
      </c>
      <c r="M447" s="1">
        <v>31.902875000000002</v>
      </c>
      <c r="N447" s="1">
        <v>34.517000000000003</v>
      </c>
      <c r="O447" s="1">
        <v>33.234875000000002</v>
      </c>
      <c r="P447" s="1">
        <v>30.570812499999999</v>
      </c>
    </row>
    <row r="448" spans="2:16" ht="14.45" x14ac:dyDescent="0.55000000000000004">
      <c r="B448" t="s">
        <v>444</v>
      </c>
      <c r="C448" t="s">
        <v>3941</v>
      </c>
      <c r="D448" t="s">
        <v>2040</v>
      </c>
      <c r="E448" t="s">
        <v>2040</v>
      </c>
      <c r="F448" t="s">
        <v>2040</v>
      </c>
      <c r="G448" t="s">
        <v>2039</v>
      </c>
      <c r="H448">
        <v>0</v>
      </c>
      <c r="I448" t="s">
        <v>2435</v>
      </c>
      <c r="J448" s="1" t="s">
        <v>2040</v>
      </c>
      <c r="K448" s="1">
        <v>4.5055725132574427</v>
      </c>
      <c r="L448" s="1" t="s">
        <v>2040</v>
      </c>
      <c r="M448" s="1" t="s">
        <v>2040</v>
      </c>
      <c r="N448" s="1" t="s">
        <v>2040</v>
      </c>
      <c r="O448" s="1" t="s">
        <v>2040</v>
      </c>
      <c r="P448" s="1" t="s">
        <v>2040</v>
      </c>
    </row>
    <row r="449" spans="2:16" ht="14.45" x14ac:dyDescent="0.55000000000000004">
      <c r="B449" t="s">
        <v>445</v>
      </c>
      <c r="C449" t="s">
        <v>2443</v>
      </c>
      <c r="D449">
        <v>5</v>
      </c>
      <c r="E449">
        <v>9.0000000000000011E-3</v>
      </c>
      <c r="F449">
        <v>0.70599999999999996</v>
      </c>
      <c r="G449" t="s">
        <v>2034</v>
      </c>
      <c r="H449">
        <v>80.95</v>
      </c>
      <c r="I449" t="s">
        <v>2435</v>
      </c>
      <c r="J449" s="1">
        <v>10.346385542168674</v>
      </c>
      <c r="K449" s="1">
        <v>7.1414384540602711</v>
      </c>
      <c r="L449" s="1">
        <v>42.144624999999998</v>
      </c>
      <c r="M449" s="1">
        <v>42.835625</v>
      </c>
      <c r="N449" s="1">
        <v>47.747374999999998</v>
      </c>
      <c r="O449" s="1">
        <v>45.589687499999997</v>
      </c>
      <c r="P449" s="1">
        <v>41.519500000000001</v>
      </c>
    </row>
    <row r="450" spans="2:16" ht="14.45" x14ac:dyDescent="0.55000000000000004">
      <c r="B450" t="s">
        <v>446</v>
      </c>
      <c r="C450" t="s">
        <v>3942</v>
      </c>
      <c r="D450" t="s">
        <v>2040</v>
      </c>
      <c r="E450" t="s">
        <v>2040</v>
      </c>
      <c r="F450" t="s">
        <v>2040</v>
      </c>
      <c r="G450" t="s">
        <v>2039</v>
      </c>
      <c r="H450">
        <v>0</v>
      </c>
      <c r="I450" t="s">
        <v>2435</v>
      </c>
      <c r="J450" s="1" t="s">
        <v>2040</v>
      </c>
      <c r="K450" s="1">
        <v>7.4916388915663363</v>
      </c>
      <c r="L450" s="1" t="s">
        <v>2040</v>
      </c>
      <c r="M450" s="1" t="s">
        <v>2040</v>
      </c>
      <c r="N450" s="1" t="s">
        <v>2040</v>
      </c>
      <c r="O450" s="1" t="s">
        <v>2040</v>
      </c>
      <c r="P450" s="1" t="s">
        <v>2040</v>
      </c>
    </row>
    <row r="451" spans="2:16" ht="14.45" x14ac:dyDescent="0.55000000000000004">
      <c r="B451" t="s">
        <v>447</v>
      </c>
      <c r="C451" t="s">
        <v>3943</v>
      </c>
      <c r="D451">
        <v>1</v>
      </c>
      <c r="E451" t="s">
        <v>2040</v>
      </c>
      <c r="F451">
        <v>0.51</v>
      </c>
      <c r="G451" t="s">
        <v>2039</v>
      </c>
      <c r="H451">
        <v>0</v>
      </c>
      <c r="I451" t="s">
        <v>2435</v>
      </c>
      <c r="J451" s="1">
        <v>16.100917431192659</v>
      </c>
      <c r="K451" s="1">
        <v>6.7421655352629122</v>
      </c>
      <c r="L451" s="1" t="s">
        <v>2040</v>
      </c>
      <c r="M451" s="1" t="s">
        <v>2040</v>
      </c>
      <c r="N451" s="1" t="s">
        <v>2040</v>
      </c>
      <c r="O451" s="1" t="s">
        <v>2040</v>
      </c>
      <c r="P451" s="1" t="s">
        <v>2040</v>
      </c>
    </row>
    <row r="452" spans="2:16" ht="14.45" x14ac:dyDescent="0.55000000000000004">
      <c r="B452" t="s">
        <v>448</v>
      </c>
      <c r="C452" t="s">
        <v>2444</v>
      </c>
      <c r="D452">
        <v>5</v>
      </c>
      <c r="E452">
        <v>0.20800000000000002</v>
      </c>
      <c r="F452">
        <v>0.53800000000000003</v>
      </c>
      <c r="G452" t="s">
        <v>2039</v>
      </c>
      <c r="H452">
        <v>0</v>
      </c>
      <c r="I452" t="s">
        <v>2435</v>
      </c>
      <c r="J452" s="1">
        <v>10.70249638951929</v>
      </c>
      <c r="K452" s="1">
        <v>4.9854544578313256</v>
      </c>
      <c r="L452" s="1" t="s">
        <v>2040</v>
      </c>
      <c r="M452" s="1" t="s">
        <v>2040</v>
      </c>
      <c r="N452" s="1" t="s">
        <v>2040</v>
      </c>
      <c r="O452" s="1" t="s">
        <v>2040</v>
      </c>
      <c r="P452" s="1" t="s">
        <v>2040</v>
      </c>
    </row>
    <row r="453" spans="2:16" ht="14.45" x14ac:dyDescent="0.55000000000000004">
      <c r="B453" t="s">
        <v>449</v>
      </c>
      <c r="C453" t="s">
        <v>2445</v>
      </c>
      <c r="D453">
        <v>2</v>
      </c>
      <c r="E453">
        <v>7.0000000000000001E-3</v>
      </c>
      <c r="F453">
        <v>0.16500000000000001</v>
      </c>
      <c r="G453" t="s">
        <v>2034</v>
      </c>
      <c r="H453">
        <v>0</v>
      </c>
      <c r="I453" t="s">
        <v>2435</v>
      </c>
      <c r="J453" s="1">
        <v>19.308641975308642</v>
      </c>
      <c r="K453" s="1">
        <v>3.572154653043353</v>
      </c>
      <c r="L453" s="1" t="s">
        <v>2040</v>
      </c>
      <c r="M453" s="1" t="s">
        <v>2040</v>
      </c>
      <c r="N453" s="1" t="s">
        <v>2040</v>
      </c>
      <c r="O453" s="1" t="s">
        <v>2040</v>
      </c>
      <c r="P453" s="1" t="s">
        <v>2040</v>
      </c>
    </row>
    <row r="454" spans="2:16" ht="14.45" x14ac:dyDescent="0.55000000000000004">
      <c r="B454" t="s">
        <v>450</v>
      </c>
      <c r="C454" t="s">
        <v>3944</v>
      </c>
      <c r="D454" t="s">
        <v>2040</v>
      </c>
      <c r="E454" t="s">
        <v>2040</v>
      </c>
      <c r="F454" t="s">
        <v>2040</v>
      </c>
      <c r="G454" t="s">
        <v>2039</v>
      </c>
      <c r="H454">
        <v>0</v>
      </c>
      <c r="I454" t="s">
        <v>2435</v>
      </c>
      <c r="J454" s="1" t="s">
        <v>2040</v>
      </c>
      <c r="K454" s="1">
        <v>3.6828080391520222</v>
      </c>
      <c r="L454" s="1" t="s">
        <v>2040</v>
      </c>
      <c r="M454" s="1" t="s">
        <v>2040</v>
      </c>
      <c r="N454" s="1" t="s">
        <v>2040</v>
      </c>
      <c r="O454" s="1" t="s">
        <v>2040</v>
      </c>
      <c r="P454" s="1" t="s">
        <v>2040</v>
      </c>
    </row>
    <row r="455" spans="2:16" ht="14.45" x14ac:dyDescent="0.55000000000000004">
      <c r="B455" t="s">
        <v>451</v>
      </c>
      <c r="C455" t="s">
        <v>2446</v>
      </c>
      <c r="D455">
        <v>10</v>
      </c>
      <c r="E455">
        <v>8.0000000000000002E-3</v>
      </c>
      <c r="F455">
        <v>1.0760000000000001</v>
      </c>
      <c r="G455" t="s">
        <v>2034</v>
      </c>
      <c r="H455">
        <v>24.35</v>
      </c>
      <c r="I455" t="s">
        <v>2435</v>
      </c>
      <c r="J455" s="1">
        <v>29.133304940374789</v>
      </c>
      <c r="K455" s="1">
        <v>3.0729296652457396</v>
      </c>
      <c r="L455" s="1">
        <v>16.938375000000001</v>
      </c>
      <c r="M455" s="1">
        <v>17.5335</v>
      </c>
      <c r="N455" s="1">
        <v>25.179812500000001</v>
      </c>
      <c r="O455" s="1">
        <v>20.438812500000001</v>
      </c>
      <c r="P455" s="1">
        <v>16.7898125</v>
      </c>
    </row>
    <row r="456" spans="2:16" ht="14.45" x14ac:dyDescent="0.55000000000000004">
      <c r="B456" t="s">
        <v>452</v>
      </c>
      <c r="C456" t="s">
        <v>2447</v>
      </c>
      <c r="D456">
        <v>6</v>
      </c>
      <c r="E456">
        <v>8.0000000000000002E-3</v>
      </c>
      <c r="F456">
        <v>0.42199999999999999</v>
      </c>
      <c r="G456" t="s">
        <v>2034</v>
      </c>
      <c r="H456">
        <v>0</v>
      </c>
      <c r="I456" t="s">
        <v>2435</v>
      </c>
      <c r="J456" s="1">
        <v>18.821446636317653</v>
      </c>
      <c r="K456" s="1">
        <v>4.5955390155963824</v>
      </c>
      <c r="L456" s="1">
        <v>46.287312499999999</v>
      </c>
      <c r="M456" s="1">
        <v>46.287312499999999</v>
      </c>
      <c r="N456" s="1">
        <v>46.287312499999999</v>
      </c>
      <c r="O456" s="1">
        <v>46.287312499999999</v>
      </c>
      <c r="P456" s="1">
        <v>46.287312499999999</v>
      </c>
    </row>
    <row r="457" spans="2:16" ht="14.45" x14ac:dyDescent="0.55000000000000004">
      <c r="B457" t="s">
        <v>453</v>
      </c>
      <c r="C457" t="s">
        <v>3945</v>
      </c>
      <c r="D457" t="s">
        <v>2040</v>
      </c>
      <c r="E457" t="s">
        <v>2040</v>
      </c>
      <c r="F457" t="s">
        <v>2040</v>
      </c>
      <c r="G457" t="s">
        <v>2039</v>
      </c>
      <c r="H457">
        <v>0</v>
      </c>
      <c r="I457" t="s">
        <v>2435</v>
      </c>
      <c r="J457" s="1" t="s">
        <v>2040</v>
      </c>
      <c r="K457" s="1">
        <v>4.4532279063569753</v>
      </c>
      <c r="L457" s="1" t="s">
        <v>2040</v>
      </c>
      <c r="M457" s="1" t="s">
        <v>2040</v>
      </c>
      <c r="N457" s="1" t="s">
        <v>2040</v>
      </c>
      <c r="O457" s="1" t="s">
        <v>2040</v>
      </c>
      <c r="P457" s="1" t="s">
        <v>2040</v>
      </c>
    </row>
    <row r="458" spans="2:16" ht="14.45" x14ac:dyDescent="0.55000000000000004">
      <c r="B458" t="s">
        <v>454</v>
      </c>
      <c r="C458" t="s">
        <v>2448</v>
      </c>
      <c r="D458">
        <v>4</v>
      </c>
      <c r="E458">
        <v>5.0000000000000001E-3</v>
      </c>
      <c r="F458">
        <v>0.193</v>
      </c>
      <c r="G458" t="s">
        <v>2034</v>
      </c>
      <c r="H458">
        <v>322.05</v>
      </c>
      <c r="I458" t="s">
        <v>2435</v>
      </c>
      <c r="J458" s="1">
        <v>19.944444444444443</v>
      </c>
      <c r="K458" s="1">
        <v>1.1642409749101961</v>
      </c>
      <c r="L458" s="1">
        <v>30.9423125</v>
      </c>
      <c r="M458" s="1">
        <v>27.8003125</v>
      </c>
      <c r="N458" s="1">
        <v>29.932812500000001</v>
      </c>
      <c r="O458" s="1">
        <v>28.455500000000001</v>
      </c>
      <c r="P458" s="1">
        <v>27.919499999999999</v>
      </c>
    </row>
    <row r="459" spans="2:16" ht="14.45" x14ac:dyDescent="0.55000000000000004">
      <c r="B459" t="s">
        <v>455</v>
      </c>
      <c r="C459" t="s">
        <v>2449</v>
      </c>
      <c r="D459">
        <v>8</v>
      </c>
      <c r="E459">
        <v>2.4E-2</v>
      </c>
      <c r="F459">
        <v>1.224</v>
      </c>
      <c r="G459" t="s">
        <v>2034</v>
      </c>
      <c r="H459">
        <v>922.90000000000009</v>
      </c>
      <c r="I459" t="s">
        <v>2435</v>
      </c>
      <c r="J459" s="1">
        <v>14.277410302665865</v>
      </c>
      <c r="K459" s="1">
        <v>7.1917573474343426</v>
      </c>
      <c r="L459" s="1">
        <v>37.509812500000002</v>
      </c>
      <c r="M459" s="1">
        <v>36.825812499999998</v>
      </c>
      <c r="N459" s="1">
        <v>42.388874999999999</v>
      </c>
      <c r="O459" s="1">
        <v>39.411187499999997</v>
      </c>
      <c r="P459" s="1">
        <v>36.437375000000003</v>
      </c>
    </row>
    <row r="460" spans="2:16" ht="14.45" x14ac:dyDescent="0.55000000000000004">
      <c r="B460" t="s">
        <v>456</v>
      </c>
      <c r="C460" t="s">
        <v>2450</v>
      </c>
      <c r="D460">
        <v>5</v>
      </c>
      <c r="E460">
        <v>0.156</v>
      </c>
      <c r="F460">
        <v>0.48599999999999999</v>
      </c>
      <c r="G460" t="s">
        <v>2034</v>
      </c>
      <c r="H460">
        <v>0.85</v>
      </c>
      <c r="I460" t="s">
        <v>2435</v>
      </c>
      <c r="J460" s="1">
        <v>16.958762886597938</v>
      </c>
      <c r="K460" s="1">
        <v>5.3805066479989989</v>
      </c>
      <c r="L460" s="1">
        <v>23.534624999999998</v>
      </c>
      <c r="M460" s="1">
        <v>23.534624999999998</v>
      </c>
      <c r="N460" s="1">
        <v>23.534624999999998</v>
      </c>
      <c r="O460" s="1">
        <v>23.534624999999998</v>
      </c>
      <c r="P460" s="1">
        <v>23.534624999999998</v>
      </c>
    </row>
    <row r="461" spans="2:16" ht="14.45" x14ac:dyDescent="0.55000000000000004">
      <c r="B461" t="s">
        <v>457</v>
      </c>
      <c r="C461" t="s">
        <v>2451</v>
      </c>
      <c r="D461">
        <v>4</v>
      </c>
      <c r="E461">
        <v>6.0999999999999999E-2</v>
      </c>
      <c r="F461">
        <v>0.108</v>
      </c>
      <c r="G461" t="s">
        <v>2034</v>
      </c>
      <c r="H461">
        <v>258.39999999999998</v>
      </c>
      <c r="I461" t="s">
        <v>2435</v>
      </c>
      <c r="J461" s="1">
        <v>10.412963930998432</v>
      </c>
      <c r="K461" s="1">
        <v>3.2534839232820718</v>
      </c>
      <c r="L461" s="1">
        <v>46.534687499999997</v>
      </c>
      <c r="M461" s="1">
        <v>48.039375</v>
      </c>
      <c r="N461" s="1">
        <v>53.251687500000003</v>
      </c>
      <c r="O461" s="1">
        <v>50.6448125</v>
      </c>
      <c r="P461" s="1">
        <v>47.224625000000003</v>
      </c>
    </row>
    <row r="462" spans="2:16" ht="14.45" x14ac:dyDescent="0.55000000000000004">
      <c r="B462" t="s">
        <v>458</v>
      </c>
      <c r="C462" t="s">
        <v>3946</v>
      </c>
      <c r="D462" t="s">
        <v>2040</v>
      </c>
      <c r="E462" t="s">
        <v>2040</v>
      </c>
      <c r="F462" t="s">
        <v>2040</v>
      </c>
      <c r="G462" t="s">
        <v>2034</v>
      </c>
      <c r="H462">
        <v>1.5</v>
      </c>
      <c r="I462" t="s">
        <v>2435</v>
      </c>
      <c r="J462" s="1" t="s">
        <v>2040</v>
      </c>
      <c r="K462" s="1">
        <v>6.1650572385267051</v>
      </c>
      <c r="L462" s="1">
        <v>31.141999999999999</v>
      </c>
      <c r="M462" s="1">
        <v>31.2168125</v>
      </c>
      <c r="N462" s="1">
        <v>33.9498125</v>
      </c>
      <c r="O462" s="1">
        <v>32.562874999999998</v>
      </c>
      <c r="P462" s="1">
        <v>30.344000000000001</v>
      </c>
    </row>
    <row r="463" spans="2:16" ht="14.45" x14ac:dyDescent="0.55000000000000004">
      <c r="B463" t="s">
        <v>459</v>
      </c>
      <c r="C463" t="s">
        <v>2452</v>
      </c>
      <c r="D463">
        <v>2</v>
      </c>
      <c r="E463">
        <v>1.4E-2</v>
      </c>
      <c r="F463">
        <v>-0.54</v>
      </c>
      <c r="G463" t="s">
        <v>2039</v>
      </c>
      <c r="H463">
        <v>0</v>
      </c>
      <c r="I463" t="s">
        <v>2435</v>
      </c>
      <c r="J463" s="1" t="s">
        <v>2040</v>
      </c>
      <c r="K463" s="1">
        <v>-69.90291456304702</v>
      </c>
      <c r="L463" s="1" t="s">
        <v>2040</v>
      </c>
      <c r="M463" s="1" t="s">
        <v>2040</v>
      </c>
      <c r="N463" s="1" t="s">
        <v>2040</v>
      </c>
      <c r="O463" s="1" t="s">
        <v>2040</v>
      </c>
      <c r="P463" s="1" t="s">
        <v>2040</v>
      </c>
    </row>
    <row r="464" spans="2:16" ht="14.45" x14ac:dyDescent="0.55000000000000004">
      <c r="B464" t="s">
        <v>460</v>
      </c>
      <c r="C464" t="s">
        <v>2453</v>
      </c>
      <c r="D464">
        <v>10</v>
      </c>
      <c r="E464">
        <v>3.6000000000000004E-2</v>
      </c>
      <c r="F464">
        <v>0.89800000000000002</v>
      </c>
      <c r="G464" t="s">
        <v>2034</v>
      </c>
      <c r="H464">
        <v>2787.75</v>
      </c>
      <c r="I464" t="s">
        <v>2435</v>
      </c>
      <c r="J464" s="1">
        <v>18.834325396825395</v>
      </c>
      <c r="K464" s="1">
        <v>4.8304752200006265</v>
      </c>
      <c r="L464" s="1">
        <v>16.037187500000002</v>
      </c>
      <c r="M464" s="1">
        <v>16.458187500000001</v>
      </c>
      <c r="N464" s="1">
        <v>19.270624999999999</v>
      </c>
      <c r="O464" s="1">
        <v>18.205874999999999</v>
      </c>
      <c r="P464" s="1">
        <v>16.035499999999999</v>
      </c>
    </row>
    <row r="465" spans="2:16" ht="14.45" x14ac:dyDescent="0.55000000000000004">
      <c r="B465" t="s">
        <v>461</v>
      </c>
      <c r="C465" t="s">
        <v>3947</v>
      </c>
      <c r="D465" t="s">
        <v>2040</v>
      </c>
      <c r="E465" t="s">
        <v>2040</v>
      </c>
      <c r="F465" t="s">
        <v>2040</v>
      </c>
      <c r="G465" t="s">
        <v>2039</v>
      </c>
      <c r="H465">
        <v>0</v>
      </c>
      <c r="I465" t="s">
        <v>2435</v>
      </c>
      <c r="J465" s="1" t="s">
        <v>2040</v>
      </c>
      <c r="K465" s="1" t="s">
        <v>2040</v>
      </c>
      <c r="L465" s="1" t="s">
        <v>2040</v>
      </c>
      <c r="M465" s="1" t="s">
        <v>2040</v>
      </c>
      <c r="N465" s="1" t="s">
        <v>2040</v>
      </c>
      <c r="O465" s="1" t="s">
        <v>2040</v>
      </c>
      <c r="P465" s="1" t="s">
        <v>2040</v>
      </c>
    </row>
    <row r="466" spans="2:16" ht="14.45" x14ac:dyDescent="0.55000000000000004">
      <c r="B466" t="s">
        <v>462</v>
      </c>
      <c r="C466" t="s">
        <v>3948</v>
      </c>
      <c r="D466" t="s">
        <v>2040</v>
      </c>
      <c r="E466" t="s">
        <v>2040</v>
      </c>
      <c r="F466" t="s">
        <v>2040</v>
      </c>
      <c r="G466" t="s">
        <v>2039</v>
      </c>
      <c r="H466">
        <v>0</v>
      </c>
      <c r="I466" t="s">
        <v>2435</v>
      </c>
      <c r="J466" s="1" t="s">
        <v>2040</v>
      </c>
      <c r="K466" s="1">
        <v>-18.296734725088982</v>
      </c>
      <c r="L466" s="1" t="s">
        <v>2040</v>
      </c>
      <c r="M466" s="1" t="s">
        <v>2040</v>
      </c>
      <c r="N466" s="1" t="s">
        <v>2040</v>
      </c>
      <c r="O466" s="1" t="s">
        <v>2040</v>
      </c>
      <c r="P466" s="1" t="s">
        <v>2040</v>
      </c>
    </row>
    <row r="467" spans="2:16" ht="14.45" x14ac:dyDescent="0.55000000000000004">
      <c r="B467" t="s">
        <v>463</v>
      </c>
      <c r="C467" t="s">
        <v>2454</v>
      </c>
      <c r="D467">
        <v>19</v>
      </c>
      <c r="E467">
        <v>0.158</v>
      </c>
      <c r="F467">
        <v>3.996</v>
      </c>
      <c r="G467" t="s">
        <v>2034</v>
      </c>
      <c r="H467">
        <v>3966.35</v>
      </c>
      <c r="I467" t="s">
        <v>2435</v>
      </c>
      <c r="J467" s="1">
        <v>24.502659768272242</v>
      </c>
      <c r="K467" s="1">
        <v>3.7827045353159847</v>
      </c>
      <c r="L467" s="1">
        <v>19.592500000000001</v>
      </c>
      <c r="M467" s="1">
        <v>18.695499999999999</v>
      </c>
      <c r="N467" s="1">
        <v>25.8598125</v>
      </c>
      <c r="O467" s="1">
        <v>21.186125000000001</v>
      </c>
      <c r="P467" s="1">
        <v>18.100124999999998</v>
      </c>
    </row>
    <row r="468" spans="2:16" ht="14.45" x14ac:dyDescent="0.55000000000000004">
      <c r="B468" t="s">
        <v>464</v>
      </c>
      <c r="C468" t="s">
        <v>2455</v>
      </c>
      <c r="D468">
        <v>17</v>
      </c>
      <c r="E468">
        <v>1.6E-2</v>
      </c>
      <c r="F468">
        <v>0.39200000000000002</v>
      </c>
      <c r="G468" t="s">
        <v>2034</v>
      </c>
      <c r="H468">
        <v>10.9</v>
      </c>
      <c r="I468" t="s">
        <v>2435</v>
      </c>
      <c r="J468" s="1">
        <v>22.74800456100342</v>
      </c>
      <c r="K468" s="1">
        <v>2.6737367398546743</v>
      </c>
      <c r="L468" s="1">
        <v>29.0441875</v>
      </c>
      <c r="M468" s="1">
        <v>29.178875000000001</v>
      </c>
      <c r="N468" s="1">
        <v>34.559624999999997</v>
      </c>
      <c r="O468" s="1">
        <v>31.867374999999999</v>
      </c>
      <c r="P468" s="1">
        <v>29.0441875</v>
      </c>
    </row>
    <row r="469" spans="2:16" ht="14.45" x14ac:dyDescent="0.55000000000000004">
      <c r="B469" t="s">
        <v>465</v>
      </c>
      <c r="C469" t="s">
        <v>2456</v>
      </c>
      <c r="D469">
        <v>11</v>
      </c>
      <c r="E469">
        <v>9.0000000000000011E-3</v>
      </c>
      <c r="F469">
        <v>0.35399999999999998</v>
      </c>
      <c r="G469" t="s">
        <v>2034</v>
      </c>
      <c r="H469">
        <v>229</v>
      </c>
      <c r="I469" t="s">
        <v>2435</v>
      </c>
      <c r="J469" s="1">
        <v>29.306683322923174</v>
      </c>
      <c r="K469" s="1">
        <v>3.3296548613977004</v>
      </c>
      <c r="L469" s="1">
        <v>24.361687499999999</v>
      </c>
      <c r="M469" s="1">
        <v>23.893875000000001</v>
      </c>
      <c r="N469" s="1">
        <v>28.731000000000002</v>
      </c>
      <c r="O469" s="1">
        <v>25.711312499999998</v>
      </c>
      <c r="P469" s="1">
        <v>24.361687499999999</v>
      </c>
    </row>
    <row r="470" spans="2:16" ht="14.45" x14ac:dyDescent="0.55000000000000004">
      <c r="B470" t="s">
        <v>466</v>
      </c>
      <c r="C470" t="s">
        <v>2457</v>
      </c>
      <c r="D470">
        <v>5</v>
      </c>
      <c r="E470">
        <v>2.1999999999999999E-2</v>
      </c>
      <c r="F470">
        <v>0.40600000000000003</v>
      </c>
      <c r="G470" t="s">
        <v>2034</v>
      </c>
      <c r="H470">
        <v>118.35000000000001</v>
      </c>
      <c r="I470" t="s">
        <v>2435</v>
      </c>
      <c r="J470" s="1">
        <v>59.354838709677416</v>
      </c>
      <c r="K470" s="1">
        <v>0.82873239868780757</v>
      </c>
      <c r="L470" s="1">
        <v>14.607875</v>
      </c>
      <c r="M470" s="1">
        <v>16.432375</v>
      </c>
      <c r="N470" s="1">
        <v>23.433</v>
      </c>
      <c r="O470" s="1">
        <v>19.252875</v>
      </c>
      <c r="P470" s="1">
        <v>15.066375000000001</v>
      </c>
    </row>
    <row r="471" spans="2:16" ht="14.45" x14ac:dyDescent="0.55000000000000004">
      <c r="B471" t="s">
        <v>467</v>
      </c>
      <c r="C471" t="s">
        <v>2458</v>
      </c>
      <c r="D471">
        <v>8</v>
      </c>
      <c r="E471">
        <v>7.0000000000000001E-3</v>
      </c>
      <c r="F471">
        <v>0.35399999999999998</v>
      </c>
      <c r="G471" t="s">
        <v>2034</v>
      </c>
      <c r="H471">
        <v>1.2000000000000002</v>
      </c>
      <c r="I471" t="s">
        <v>2435</v>
      </c>
      <c r="J471" s="1">
        <v>14.937142857142858</v>
      </c>
      <c r="K471" s="1">
        <v>5.236201346439314</v>
      </c>
      <c r="L471" s="1">
        <v>21.388500000000001</v>
      </c>
      <c r="M471" s="1">
        <v>21.388500000000001</v>
      </c>
      <c r="N471" s="1">
        <v>21.388500000000001</v>
      </c>
      <c r="O471" s="1">
        <v>21.388500000000001</v>
      </c>
      <c r="P471" s="1">
        <v>21.388500000000001</v>
      </c>
    </row>
    <row r="472" spans="2:16" ht="14.45" x14ac:dyDescent="0.55000000000000004">
      <c r="B472" t="s">
        <v>468</v>
      </c>
      <c r="C472" t="s">
        <v>2459</v>
      </c>
      <c r="D472">
        <v>5</v>
      </c>
      <c r="E472">
        <v>1.9E-2</v>
      </c>
      <c r="F472">
        <v>0.51200000000000001</v>
      </c>
      <c r="G472" t="s">
        <v>2034</v>
      </c>
      <c r="H472">
        <v>0.70000000000000007</v>
      </c>
      <c r="I472" t="s">
        <v>2435</v>
      </c>
      <c r="J472" s="1">
        <v>13.23170731707317</v>
      </c>
      <c r="K472" s="1">
        <v>5.8849340857096282</v>
      </c>
      <c r="L472" s="1">
        <v>91.148499999999999</v>
      </c>
      <c r="M472" s="1">
        <v>91.148499999999999</v>
      </c>
      <c r="N472" s="1">
        <v>91.148499999999999</v>
      </c>
      <c r="O472" s="1">
        <v>91.148499999999999</v>
      </c>
      <c r="P472" s="1">
        <v>91.148499999999999</v>
      </c>
    </row>
    <row r="473" spans="2:16" ht="14.45" x14ac:dyDescent="0.55000000000000004">
      <c r="B473" t="s">
        <v>469</v>
      </c>
      <c r="C473" t="s">
        <v>2460</v>
      </c>
      <c r="D473">
        <v>7</v>
      </c>
      <c r="E473">
        <v>5.9000000000000004E-2</v>
      </c>
      <c r="F473">
        <v>0.61</v>
      </c>
      <c r="G473" t="s">
        <v>2034</v>
      </c>
      <c r="H473">
        <v>19.55</v>
      </c>
      <c r="I473" t="s">
        <v>2435</v>
      </c>
      <c r="J473" s="1">
        <v>18.813868613138684</v>
      </c>
      <c r="K473" s="1">
        <v>4.4446402209697649</v>
      </c>
      <c r="L473" s="1">
        <v>20.208187500000001</v>
      </c>
      <c r="M473" s="1">
        <v>21.070625</v>
      </c>
      <c r="N473" s="1">
        <v>26.4586875</v>
      </c>
      <c r="O473" s="1">
        <v>22.898499999999999</v>
      </c>
      <c r="P473" s="1">
        <v>20.4311875</v>
      </c>
    </row>
    <row r="474" spans="2:16" ht="14.45" x14ac:dyDescent="0.55000000000000004">
      <c r="B474" t="s">
        <v>470</v>
      </c>
      <c r="C474" t="s">
        <v>2461</v>
      </c>
      <c r="D474">
        <v>11</v>
      </c>
      <c r="E474">
        <v>4.0000000000000001E-3</v>
      </c>
      <c r="F474">
        <v>0.41200000000000003</v>
      </c>
      <c r="G474" t="s">
        <v>2034</v>
      </c>
      <c r="H474">
        <v>434.45</v>
      </c>
      <c r="I474" t="s">
        <v>2435</v>
      </c>
      <c r="J474" s="1">
        <v>17.454054054054051</v>
      </c>
      <c r="K474" s="1">
        <v>2.5887828315236456</v>
      </c>
      <c r="L474" s="1">
        <v>36.956375000000001</v>
      </c>
      <c r="M474" s="1">
        <v>38.349625000000003</v>
      </c>
      <c r="N474" s="1">
        <v>40.763687500000003</v>
      </c>
      <c r="O474" s="1">
        <v>39.839500000000001</v>
      </c>
      <c r="P474" s="1">
        <v>37.936687499999998</v>
      </c>
    </row>
    <row r="475" spans="2:16" ht="14.45" x14ac:dyDescent="0.55000000000000004">
      <c r="B475" t="s">
        <v>471</v>
      </c>
      <c r="C475" t="s">
        <v>2462</v>
      </c>
      <c r="D475">
        <v>6</v>
      </c>
      <c r="E475">
        <v>2.9000000000000001E-2</v>
      </c>
      <c r="F475">
        <v>0.80200000000000005</v>
      </c>
      <c r="G475" t="s">
        <v>2034</v>
      </c>
      <c r="H475">
        <v>1.95</v>
      </c>
      <c r="I475" t="s">
        <v>2435</v>
      </c>
      <c r="J475" s="1">
        <v>13.984235952199338</v>
      </c>
      <c r="K475" s="1">
        <v>5.4490036363636367</v>
      </c>
      <c r="L475" s="1">
        <v>25.121500000000001</v>
      </c>
      <c r="M475" s="1">
        <v>25.121500000000001</v>
      </c>
      <c r="N475" s="1">
        <v>25.121500000000001</v>
      </c>
      <c r="O475" s="1">
        <v>25.121500000000001</v>
      </c>
      <c r="P475" s="1">
        <v>25.121500000000001</v>
      </c>
    </row>
    <row r="476" spans="2:16" ht="14.45" x14ac:dyDescent="0.55000000000000004">
      <c r="B476" t="s">
        <v>472</v>
      </c>
      <c r="C476" t="s">
        <v>2463</v>
      </c>
      <c r="D476">
        <v>10</v>
      </c>
      <c r="E476">
        <v>0.02</v>
      </c>
      <c r="F476">
        <v>1.17</v>
      </c>
      <c r="G476" t="s">
        <v>2034</v>
      </c>
      <c r="H476">
        <v>70.5</v>
      </c>
      <c r="I476" t="s">
        <v>2435</v>
      </c>
      <c r="J476" s="1">
        <v>18.041055718475072</v>
      </c>
      <c r="K476" s="1">
        <v>4.7633063048827795</v>
      </c>
      <c r="L476" s="1">
        <v>22.627375000000001</v>
      </c>
      <c r="M476" s="1">
        <v>23.5993125</v>
      </c>
      <c r="N476" s="1">
        <v>28.793687500000001</v>
      </c>
      <c r="O476" s="1">
        <v>25.534812500000001</v>
      </c>
      <c r="P476" s="1">
        <v>22.728687499999999</v>
      </c>
    </row>
    <row r="477" spans="2:16" ht="14.45" x14ac:dyDescent="0.55000000000000004">
      <c r="B477" t="s">
        <v>473</v>
      </c>
      <c r="C477" t="s">
        <v>2464</v>
      </c>
      <c r="D477">
        <v>11</v>
      </c>
      <c r="E477">
        <v>0.04</v>
      </c>
      <c r="F477">
        <v>1.075</v>
      </c>
      <c r="G477" t="s">
        <v>2034</v>
      </c>
      <c r="H477">
        <v>758.75</v>
      </c>
      <c r="I477" t="s">
        <v>2435</v>
      </c>
      <c r="J477" s="1">
        <v>8.4092881944444429</v>
      </c>
      <c r="K477" s="1">
        <v>14.942967741935483</v>
      </c>
      <c r="L477" s="1">
        <v>44.866312499999999</v>
      </c>
      <c r="M477" s="1">
        <v>46.815624999999997</v>
      </c>
      <c r="N477" s="1">
        <v>50.6208125</v>
      </c>
      <c r="O477" s="1">
        <v>48.2361875</v>
      </c>
      <c r="P477" s="1">
        <v>45.999812499999997</v>
      </c>
    </row>
    <row r="478" spans="2:16" ht="14.45" x14ac:dyDescent="0.55000000000000004">
      <c r="B478" t="s">
        <v>474</v>
      </c>
      <c r="C478" t="s">
        <v>2465</v>
      </c>
      <c r="D478">
        <v>5</v>
      </c>
      <c r="E478">
        <v>4.2000000000000003E-2</v>
      </c>
      <c r="F478">
        <v>0.29399999999999998</v>
      </c>
      <c r="G478" t="s">
        <v>2039</v>
      </c>
      <c r="H478">
        <v>0</v>
      </c>
      <c r="I478" t="s">
        <v>2435</v>
      </c>
      <c r="J478" s="1">
        <v>16.019955654101995</v>
      </c>
      <c r="K478" s="1">
        <v>3.478432571865631</v>
      </c>
      <c r="L478" s="1" t="s">
        <v>2040</v>
      </c>
      <c r="M478" s="1" t="s">
        <v>2040</v>
      </c>
      <c r="N478" s="1" t="s">
        <v>2040</v>
      </c>
      <c r="O478" s="1" t="s">
        <v>2040</v>
      </c>
      <c r="P478" s="1" t="s">
        <v>2040</v>
      </c>
    </row>
    <row r="479" spans="2:16" ht="14.45" x14ac:dyDescent="0.55000000000000004">
      <c r="B479" t="s">
        <v>475</v>
      </c>
      <c r="C479" t="s">
        <v>2466</v>
      </c>
      <c r="D479">
        <v>8</v>
      </c>
      <c r="E479">
        <v>4.4999999999999998E-2</v>
      </c>
      <c r="F479">
        <v>2.8439999999999999</v>
      </c>
      <c r="G479" t="s">
        <v>2034</v>
      </c>
      <c r="H479">
        <v>30.75</v>
      </c>
      <c r="I479" t="s">
        <v>2435</v>
      </c>
      <c r="J479" s="1">
        <v>13.509639149777557</v>
      </c>
      <c r="K479" s="1">
        <v>6.6424785240866573</v>
      </c>
      <c r="L479" s="1">
        <v>21.071187500000001</v>
      </c>
      <c r="M479" s="1">
        <v>21.037812500000001</v>
      </c>
      <c r="N479" s="1">
        <v>26.488875</v>
      </c>
      <c r="O479" s="1">
        <v>21.540875</v>
      </c>
      <c r="P479" s="1">
        <v>20.670312500000001</v>
      </c>
    </row>
    <row r="480" spans="2:16" ht="14.45" x14ac:dyDescent="0.55000000000000004">
      <c r="B480" t="s">
        <v>476</v>
      </c>
      <c r="C480" t="s">
        <v>2467</v>
      </c>
      <c r="D480">
        <v>11</v>
      </c>
      <c r="E480">
        <v>2.7E-2</v>
      </c>
      <c r="F480">
        <v>1.365</v>
      </c>
      <c r="G480" t="s">
        <v>2034</v>
      </c>
      <c r="H480">
        <v>167.4</v>
      </c>
      <c r="I480" t="s">
        <v>2435</v>
      </c>
      <c r="J480" s="1">
        <v>12.685470085470083</v>
      </c>
      <c r="K480" s="1">
        <v>6.7990109988502958</v>
      </c>
      <c r="L480" s="1">
        <v>18.897874999999999</v>
      </c>
      <c r="M480" s="1">
        <v>19.7395</v>
      </c>
      <c r="N480" s="1">
        <v>25.546875</v>
      </c>
      <c r="O480" s="1">
        <v>22.364687499999999</v>
      </c>
      <c r="P480" s="1">
        <v>19.007187500000001</v>
      </c>
    </row>
    <row r="481" spans="2:16" ht="14.45" x14ac:dyDescent="0.55000000000000004">
      <c r="B481" t="s">
        <v>477</v>
      </c>
      <c r="C481" t="s">
        <v>3949</v>
      </c>
      <c r="D481">
        <v>1</v>
      </c>
      <c r="E481" t="s">
        <v>2040</v>
      </c>
      <c r="F481">
        <v>0.52</v>
      </c>
      <c r="G481" t="s">
        <v>2034</v>
      </c>
      <c r="H481">
        <v>64.150000000000006</v>
      </c>
      <c r="I481" t="s">
        <v>2435</v>
      </c>
      <c r="J481" s="1">
        <v>34.228571428571428</v>
      </c>
      <c r="K481" s="1">
        <v>2.4922489682667779</v>
      </c>
      <c r="L481" s="1">
        <v>15.458375</v>
      </c>
      <c r="M481" s="1">
        <v>16.475625000000001</v>
      </c>
      <c r="N481" s="1">
        <v>23.286000000000001</v>
      </c>
      <c r="O481" s="1">
        <v>19.012374999999999</v>
      </c>
      <c r="P481" s="1">
        <v>15.591125</v>
      </c>
    </row>
    <row r="482" spans="2:16" ht="14.45" x14ac:dyDescent="0.55000000000000004">
      <c r="B482" t="s">
        <v>478</v>
      </c>
      <c r="C482" t="s">
        <v>2468</v>
      </c>
      <c r="D482">
        <v>8</v>
      </c>
      <c r="E482">
        <v>2.7E-2</v>
      </c>
      <c r="F482">
        <v>0.93600000000000005</v>
      </c>
      <c r="G482" t="s">
        <v>2034</v>
      </c>
      <c r="H482">
        <v>13.100000000000001</v>
      </c>
      <c r="I482" t="s">
        <v>2435</v>
      </c>
      <c r="J482" s="1">
        <v>15.246823578421163</v>
      </c>
      <c r="K482" s="1">
        <v>4.5362939049681739</v>
      </c>
      <c r="L482" s="1">
        <v>27.181374999999999</v>
      </c>
      <c r="M482" s="1">
        <v>26.5956875</v>
      </c>
      <c r="N482" s="1">
        <v>33.768875000000001</v>
      </c>
      <c r="O482" s="1">
        <v>29.547374999999999</v>
      </c>
      <c r="P482" s="1">
        <v>25.920187500000001</v>
      </c>
    </row>
    <row r="483" spans="2:16" ht="14.45" x14ac:dyDescent="0.55000000000000004">
      <c r="B483" t="s">
        <v>479</v>
      </c>
      <c r="C483" t="s">
        <v>2469</v>
      </c>
      <c r="D483">
        <v>8</v>
      </c>
      <c r="E483">
        <v>5.7000000000000002E-2</v>
      </c>
      <c r="F483">
        <v>0.435</v>
      </c>
      <c r="G483" t="s">
        <v>2034</v>
      </c>
      <c r="H483">
        <v>1617.6999999999998</v>
      </c>
      <c r="I483" t="s">
        <v>2435</v>
      </c>
      <c r="J483" s="1">
        <v>18.903340984442742</v>
      </c>
      <c r="K483" s="1">
        <v>4.2955691878287494</v>
      </c>
      <c r="L483" s="1">
        <v>24.871874999999999</v>
      </c>
      <c r="M483" s="1">
        <v>24.219687499999999</v>
      </c>
      <c r="N483" s="1">
        <v>28.736125000000001</v>
      </c>
      <c r="O483" s="1">
        <v>26.168624999999999</v>
      </c>
      <c r="P483" s="1">
        <v>23.959875</v>
      </c>
    </row>
    <row r="484" spans="2:16" ht="14.45" x14ac:dyDescent="0.55000000000000004">
      <c r="B484" t="s">
        <v>480</v>
      </c>
      <c r="C484" t="s">
        <v>2470</v>
      </c>
      <c r="D484">
        <v>11</v>
      </c>
      <c r="E484">
        <v>3.4000000000000002E-2</v>
      </c>
      <c r="F484">
        <v>-0.14100000000000001</v>
      </c>
      <c r="G484" t="s">
        <v>2034</v>
      </c>
      <c r="H484">
        <v>24452.15</v>
      </c>
      <c r="I484" t="s">
        <v>2471</v>
      </c>
      <c r="J484" s="1">
        <v>8.398914518317504</v>
      </c>
      <c r="K484" s="1">
        <v>9.6054926414166886</v>
      </c>
      <c r="L484" s="1">
        <v>69.021312499999993</v>
      </c>
      <c r="M484" s="1">
        <v>65.969125000000005</v>
      </c>
      <c r="N484" s="1">
        <v>66.291687499999995</v>
      </c>
      <c r="O484" s="1">
        <v>65.383375000000001</v>
      </c>
      <c r="P484" s="1">
        <v>67.494187499999995</v>
      </c>
    </row>
    <row r="485" spans="2:16" ht="14.45" x14ac:dyDescent="0.55000000000000004">
      <c r="B485" t="s">
        <v>481</v>
      </c>
      <c r="C485" t="s">
        <v>2472</v>
      </c>
      <c r="D485">
        <v>15</v>
      </c>
      <c r="E485">
        <v>1.2E-2</v>
      </c>
      <c r="F485">
        <v>1.1539999999999999</v>
      </c>
      <c r="G485" t="s">
        <v>2034</v>
      </c>
      <c r="H485">
        <v>1567.3</v>
      </c>
      <c r="I485" t="s">
        <v>2471</v>
      </c>
      <c r="J485" s="1">
        <v>22.906199585157868</v>
      </c>
      <c r="K485" s="1">
        <v>3.1564232007900981</v>
      </c>
      <c r="L485" s="1">
        <v>14.9091875</v>
      </c>
      <c r="M485" s="1">
        <v>16.216374999999999</v>
      </c>
      <c r="N485" s="1">
        <v>22.902687499999999</v>
      </c>
      <c r="O485" s="1">
        <v>18.675625</v>
      </c>
      <c r="P485" s="1">
        <v>15.046374999999999</v>
      </c>
    </row>
    <row r="486" spans="2:16" ht="14.45" x14ac:dyDescent="0.55000000000000004">
      <c r="B486" t="s">
        <v>482</v>
      </c>
      <c r="C486" t="s">
        <v>2473</v>
      </c>
      <c r="D486">
        <v>7</v>
      </c>
      <c r="E486">
        <v>7.0000000000000001E-3</v>
      </c>
      <c r="F486">
        <v>0.97099999999999997</v>
      </c>
      <c r="G486" t="s">
        <v>2034</v>
      </c>
      <c r="H486">
        <v>75.3</v>
      </c>
      <c r="I486" t="s">
        <v>2471</v>
      </c>
      <c r="J486" s="1">
        <v>15.606095589933041</v>
      </c>
      <c r="K486" s="1">
        <v>4.3224473417558054</v>
      </c>
      <c r="L486" s="1">
        <v>21.860375000000001</v>
      </c>
      <c r="M486" s="1">
        <v>17.105875000000001</v>
      </c>
      <c r="N486" s="1">
        <v>23.869375000000002</v>
      </c>
      <c r="O486" s="1">
        <v>20.183812499999998</v>
      </c>
      <c r="P486" s="1">
        <v>18.096</v>
      </c>
    </row>
    <row r="487" spans="2:16" ht="14.45" x14ac:dyDescent="0.55000000000000004">
      <c r="B487" t="s">
        <v>483</v>
      </c>
      <c r="C487" t="s">
        <v>2474</v>
      </c>
      <c r="D487">
        <v>9</v>
      </c>
      <c r="E487">
        <v>2.4E-2</v>
      </c>
      <c r="F487">
        <v>0.46600000000000003</v>
      </c>
      <c r="G487" t="s">
        <v>2034</v>
      </c>
      <c r="H487">
        <v>5153.5</v>
      </c>
      <c r="I487" t="s">
        <v>2471</v>
      </c>
      <c r="J487" s="1">
        <v>14.956637758505671</v>
      </c>
      <c r="K487" s="1">
        <v>6.3774040817771045</v>
      </c>
      <c r="L487" s="1">
        <v>18.874625000000002</v>
      </c>
      <c r="M487" s="1">
        <v>16.073374999999999</v>
      </c>
      <c r="N487" s="1">
        <v>20.190000000000001</v>
      </c>
      <c r="O487" s="1">
        <v>17.7651875</v>
      </c>
      <c r="P487" s="1">
        <v>16.799499999999998</v>
      </c>
    </row>
    <row r="488" spans="2:16" ht="14.45" x14ac:dyDescent="0.55000000000000004">
      <c r="B488" t="s">
        <v>484</v>
      </c>
      <c r="C488" t="s">
        <v>2475</v>
      </c>
      <c r="D488">
        <v>7</v>
      </c>
      <c r="E488">
        <v>7.9000000000000001E-2</v>
      </c>
      <c r="F488">
        <v>0.47900000000000004</v>
      </c>
      <c r="G488" t="s">
        <v>2034</v>
      </c>
      <c r="H488">
        <v>24.65</v>
      </c>
      <c r="I488" t="s">
        <v>2471</v>
      </c>
      <c r="J488" s="1">
        <v>15.262172284644196</v>
      </c>
      <c r="K488" s="1">
        <v>4.7197668711656453</v>
      </c>
      <c r="L488" s="1">
        <v>29.370312500000001</v>
      </c>
      <c r="M488" s="1">
        <v>54.095874999999999</v>
      </c>
      <c r="N488" s="1">
        <v>58.348374999999997</v>
      </c>
      <c r="O488" s="1">
        <v>58.348374999999997</v>
      </c>
      <c r="P488" s="1">
        <v>41.733125000000001</v>
      </c>
    </row>
    <row r="489" spans="2:16" ht="14.45" x14ac:dyDescent="0.55000000000000004">
      <c r="B489" t="s">
        <v>485</v>
      </c>
      <c r="C489" t="s">
        <v>2476</v>
      </c>
      <c r="D489">
        <v>19</v>
      </c>
      <c r="E489">
        <v>6.7000000000000004E-2</v>
      </c>
      <c r="F489">
        <v>0.46600000000000003</v>
      </c>
      <c r="G489" t="s">
        <v>2034</v>
      </c>
      <c r="H489">
        <v>5272.35</v>
      </c>
      <c r="I489" t="s">
        <v>2471</v>
      </c>
      <c r="J489" s="1">
        <v>14.359989443124833</v>
      </c>
      <c r="K489" s="1">
        <v>5.8812718415256544</v>
      </c>
      <c r="L489" s="1">
        <v>34.424500000000002</v>
      </c>
      <c r="M489" s="1">
        <v>35.987625000000001</v>
      </c>
      <c r="N489" s="1">
        <v>40.847375</v>
      </c>
      <c r="O489" s="1">
        <v>38.755000000000003</v>
      </c>
      <c r="P489" s="1">
        <v>34.637812500000003</v>
      </c>
    </row>
    <row r="490" spans="2:16" ht="14.45" x14ac:dyDescent="0.55000000000000004">
      <c r="B490" t="s">
        <v>486</v>
      </c>
      <c r="C490" t="s">
        <v>2477</v>
      </c>
      <c r="D490">
        <v>13</v>
      </c>
      <c r="E490">
        <v>1.2E-2</v>
      </c>
      <c r="F490">
        <v>0.47000000000000003</v>
      </c>
      <c r="G490" t="s">
        <v>2034</v>
      </c>
      <c r="H490">
        <v>8700</v>
      </c>
      <c r="I490" t="s">
        <v>2471</v>
      </c>
      <c r="J490" s="1">
        <v>19.180962921970114</v>
      </c>
      <c r="K490" s="1">
        <v>4.3546018656797321</v>
      </c>
      <c r="L490" s="1">
        <v>24.936499999999999</v>
      </c>
      <c r="M490" s="1">
        <v>23.9895</v>
      </c>
      <c r="N490" s="1">
        <v>28.428687499999999</v>
      </c>
      <c r="O490" s="1">
        <v>25.458874999999999</v>
      </c>
      <c r="P490" s="1">
        <v>24.185312499999998</v>
      </c>
    </row>
    <row r="491" spans="2:16" ht="14.45" x14ac:dyDescent="0.55000000000000004">
      <c r="B491" t="s">
        <v>487</v>
      </c>
      <c r="C491" t="s">
        <v>2478</v>
      </c>
      <c r="D491">
        <v>20</v>
      </c>
      <c r="E491">
        <v>3.9E-2</v>
      </c>
      <c r="F491">
        <v>0.85399999999999998</v>
      </c>
      <c r="G491" t="s">
        <v>2034</v>
      </c>
      <c r="H491">
        <v>2260.35</v>
      </c>
      <c r="I491" t="s">
        <v>2471</v>
      </c>
      <c r="J491" s="1">
        <v>11.443743776966478</v>
      </c>
      <c r="K491" s="1">
        <v>6.8820766574931751</v>
      </c>
      <c r="L491" s="1">
        <v>27.006812499999999</v>
      </c>
      <c r="M491" s="1">
        <v>27.987187500000001</v>
      </c>
      <c r="N491" s="1">
        <v>32.387374999999999</v>
      </c>
      <c r="O491" s="1">
        <v>29.531500000000001</v>
      </c>
      <c r="P491" s="1">
        <v>27.056000000000001</v>
      </c>
    </row>
    <row r="492" spans="2:16" ht="14.45" x14ac:dyDescent="0.55000000000000004">
      <c r="B492" t="s">
        <v>488</v>
      </c>
      <c r="C492" t="s">
        <v>2479</v>
      </c>
      <c r="D492">
        <v>19</v>
      </c>
      <c r="E492">
        <v>4.3999999999999997E-2</v>
      </c>
      <c r="F492">
        <v>1.462</v>
      </c>
      <c r="G492" t="s">
        <v>2034</v>
      </c>
      <c r="H492">
        <v>699.4</v>
      </c>
      <c r="I492" t="s">
        <v>2471</v>
      </c>
      <c r="J492" s="1">
        <v>22.551161984044398</v>
      </c>
      <c r="K492" s="1">
        <v>2.841047477259675</v>
      </c>
      <c r="L492" s="1">
        <v>31.665624999999999</v>
      </c>
      <c r="M492" s="1">
        <v>33.288874999999997</v>
      </c>
      <c r="N492" s="1">
        <v>39.685499999999998</v>
      </c>
      <c r="O492" s="1">
        <v>36.167625000000001</v>
      </c>
      <c r="P492" s="1">
        <v>32.438875000000003</v>
      </c>
    </row>
    <row r="493" spans="2:16" ht="14.45" x14ac:dyDescent="0.55000000000000004">
      <c r="B493" t="s">
        <v>489</v>
      </c>
      <c r="C493" t="s">
        <v>2480</v>
      </c>
      <c r="D493">
        <v>5</v>
      </c>
      <c r="E493">
        <v>0.14599999999999999</v>
      </c>
      <c r="F493">
        <v>-0.11800000000000001</v>
      </c>
      <c r="G493" t="s">
        <v>2034</v>
      </c>
      <c r="H493">
        <v>183.4</v>
      </c>
      <c r="I493" t="s">
        <v>2471</v>
      </c>
      <c r="J493" s="1" t="s">
        <v>2040</v>
      </c>
      <c r="K493" s="1">
        <v>8.2743111111111105</v>
      </c>
      <c r="L493" s="1">
        <v>87.067374999999998</v>
      </c>
      <c r="M493" s="1">
        <v>82.333500000000001</v>
      </c>
      <c r="N493" s="1">
        <v>77.599500000000006</v>
      </c>
      <c r="O493" s="1">
        <v>79.966499999999996</v>
      </c>
      <c r="P493" s="1">
        <v>84.700374999999994</v>
      </c>
    </row>
    <row r="494" spans="2:16" ht="14.45" x14ac:dyDescent="0.55000000000000004">
      <c r="B494" t="s">
        <v>490</v>
      </c>
      <c r="C494" t="s">
        <v>2481</v>
      </c>
      <c r="D494">
        <v>30</v>
      </c>
      <c r="E494">
        <v>3.9E-2</v>
      </c>
      <c r="F494">
        <v>1.585</v>
      </c>
      <c r="G494" t="s">
        <v>2034</v>
      </c>
      <c r="H494">
        <v>12541.65</v>
      </c>
      <c r="I494" t="s">
        <v>2471</v>
      </c>
      <c r="J494" s="1">
        <v>24.302716325959114</v>
      </c>
      <c r="K494" s="1">
        <v>3.6689040336932894</v>
      </c>
      <c r="L494" s="1">
        <v>17.089625000000002</v>
      </c>
      <c r="M494" s="1">
        <v>16.431312500000001</v>
      </c>
      <c r="N494" s="1">
        <v>22.938812500000001</v>
      </c>
      <c r="O494" s="1">
        <v>18.6388125</v>
      </c>
      <c r="P494" s="1">
        <v>15.804812500000001</v>
      </c>
    </row>
    <row r="495" spans="2:16" ht="14.45" x14ac:dyDescent="0.55000000000000004">
      <c r="B495" t="s">
        <v>491</v>
      </c>
      <c r="C495" t="s">
        <v>2482</v>
      </c>
      <c r="D495">
        <v>18</v>
      </c>
      <c r="E495">
        <v>0.02</v>
      </c>
      <c r="F495">
        <v>0.71399999999999997</v>
      </c>
      <c r="G495" t="s">
        <v>2034</v>
      </c>
      <c r="H495">
        <v>876.15000000000009</v>
      </c>
      <c r="I495" t="s">
        <v>2471</v>
      </c>
      <c r="J495" s="1">
        <v>10.929496402877696</v>
      </c>
      <c r="K495" s="1">
        <v>8.1476330629197058</v>
      </c>
      <c r="L495" s="1">
        <v>38.080187500000001</v>
      </c>
      <c r="M495" s="1">
        <v>40.231812499999997</v>
      </c>
      <c r="N495" s="1">
        <v>45.066625000000002</v>
      </c>
      <c r="O495" s="1">
        <v>42.052875</v>
      </c>
      <c r="P495" s="1">
        <v>38.445875000000001</v>
      </c>
    </row>
    <row r="496" spans="2:16" ht="14.45" x14ac:dyDescent="0.55000000000000004">
      <c r="B496" t="s">
        <v>492</v>
      </c>
      <c r="C496" t="s">
        <v>2483</v>
      </c>
      <c r="D496">
        <v>4</v>
      </c>
      <c r="E496">
        <v>4.8000000000000001E-2</v>
      </c>
      <c r="F496">
        <v>0.45500000000000002</v>
      </c>
      <c r="G496" t="s">
        <v>2034</v>
      </c>
      <c r="H496">
        <v>500.40000000000003</v>
      </c>
      <c r="I496" t="s">
        <v>2471</v>
      </c>
      <c r="J496" s="1">
        <v>18.180212014134277</v>
      </c>
      <c r="K496" s="1">
        <v>3.2701826531593516</v>
      </c>
      <c r="L496" s="1">
        <v>48.515812500000003</v>
      </c>
      <c r="M496" s="1">
        <v>47.236375000000002</v>
      </c>
      <c r="N496" s="1">
        <v>50.643500000000003</v>
      </c>
      <c r="O496" s="1">
        <v>48.119500000000002</v>
      </c>
      <c r="P496" s="1">
        <v>47.831625000000003</v>
      </c>
    </row>
    <row r="497" spans="2:16" ht="14.45" x14ac:dyDescent="0.55000000000000004">
      <c r="B497" t="s">
        <v>493</v>
      </c>
      <c r="C497" t="s">
        <v>2484</v>
      </c>
      <c r="D497">
        <v>7</v>
      </c>
      <c r="E497">
        <v>5.5E-2</v>
      </c>
      <c r="F497">
        <v>0.22600000000000001</v>
      </c>
      <c r="G497" t="s">
        <v>2034</v>
      </c>
      <c r="H497">
        <v>4076.1</v>
      </c>
      <c r="I497" t="s">
        <v>2471</v>
      </c>
      <c r="J497" s="1">
        <v>35.731895223420651</v>
      </c>
      <c r="K497" s="1">
        <v>2.805929215242438</v>
      </c>
      <c r="L497" s="1">
        <v>27.774312500000001</v>
      </c>
      <c r="M497" s="1">
        <v>27.173375</v>
      </c>
      <c r="N497" s="1">
        <v>35.856875000000002</v>
      </c>
      <c r="O497" s="1">
        <v>26.320875000000001</v>
      </c>
      <c r="P497" s="1">
        <v>24.778312499999998</v>
      </c>
    </row>
    <row r="498" spans="2:16" ht="14.45" x14ac:dyDescent="0.55000000000000004">
      <c r="B498" t="s">
        <v>494</v>
      </c>
      <c r="C498" t="s">
        <v>2485</v>
      </c>
      <c r="D498">
        <v>32</v>
      </c>
      <c r="E498">
        <v>1.2E-2</v>
      </c>
      <c r="F498">
        <v>2E-3</v>
      </c>
      <c r="G498" t="s">
        <v>2034</v>
      </c>
      <c r="H498">
        <v>15573.55</v>
      </c>
      <c r="I498" t="s">
        <v>2471</v>
      </c>
      <c r="J498" s="1">
        <v>65.739130434782609</v>
      </c>
      <c r="K498" s="1">
        <v>2.8026984339115995</v>
      </c>
      <c r="L498" s="1">
        <v>65.526124999999993</v>
      </c>
      <c r="M498" s="1">
        <v>64.595875000000007</v>
      </c>
      <c r="N498" s="1">
        <v>67.571124999999995</v>
      </c>
      <c r="O498" s="1">
        <v>62.269312499999998</v>
      </c>
      <c r="P498" s="1">
        <v>64.083187499999994</v>
      </c>
    </row>
    <row r="499" spans="2:16" ht="14.45" x14ac:dyDescent="0.55000000000000004">
      <c r="B499" t="s">
        <v>495</v>
      </c>
      <c r="C499" t="s">
        <v>2486</v>
      </c>
      <c r="D499">
        <v>7</v>
      </c>
      <c r="E499">
        <v>8.4000000000000005E-2</v>
      </c>
      <c r="F499">
        <v>-0.93700000000000006</v>
      </c>
      <c r="G499" t="s">
        <v>2034</v>
      </c>
      <c r="H499">
        <v>853.4</v>
      </c>
      <c r="I499" t="s">
        <v>2471</v>
      </c>
      <c r="J499" s="1">
        <v>22.311505887213386</v>
      </c>
      <c r="K499" s="1">
        <v>3.889227772351755</v>
      </c>
      <c r="L499" s="1">
        <v>22.591374999999999</v>
      </c>
      <c r="M499" s="1">
        <v>23.365625000000001</v>
      </c>
      <c r="N499" s="1">
        <v>27.375687500000002</v>
      </c>
      <c r="O499" s="1">
        <v>24.791875000000001</v>
      </c>
      <c r="P499" s="1">
        <v>22.515875000000001</v>
      </c>
    </row>
    <row r="500" spans="2:16" ht="14.45" x14ac:dyDescent="0.55000000000000004">
      <c r="B500" t="s">
        <v>496</v>
      </c>
      <c r="C500" t="s">
        <v>3950</v>
      </c>
      <c r="D500" t="s">
        <v>2040</v>
      </c>
      <c r="E500" t="s">
        <v>2040</v>
      </c>
      <c r="F500" t="s">
        <v>2040</v>
      </c>
      <c r="G500" t="s">
        <v>2034</v>
      </c>
      <c r="H500">
        <v>1.5</v>
      </c>
      <c r="I500" t="s">
        <v>2471</v>
      </c>
      <c r="J500" s="1" t="s">
        <v>2040</v>
      </c>
      <c r="K500" s="1">
        <v>3.3167085430588377</v>
      </c>
      <c r="L500" s="1">
        <v>28.9721875</v>
      </c>
      <c r="M500" s="1">
        <v>26.047374999999999</v>
      </c>
      <c r="N500" s="1">
        <v>37.968312500000003</v>
      </c>
      <c r="O500" s="1">
        <v>29.148125</v>
      </c>
      <c r="P500" s="1">
        <v>28.104812500000001</v>
      </c>
    </row>
    <row r="501" spans="2:16" ht="14.45" x14ac:dyDescent="0.55000000000000004">
      <c r="B501" t="s">
        <v>497</v>
      </c>
      <c r="C501" t="s">
        <v>2487</v>
      </c>
      <c r="D501">
        <v>16</v>
      </c>
      <c r="E501">
        <v>4.3000000000000003E-2</v>
      </c>
      <c r="F501">
        <v>1.173</v>
      </c>
      <c r="G501" t="s">
        <v>2034</v>
      </c>
      <c r="H501">
        <v>5043.95</v>
      </c>
      <c r="I501" t="s">
        <v>2471</v>
      </c>
      <c r="J501" s="1">
        <v>16.250551389501542</v>
      </c>
      <c r="K501" s="1">
        <v>5.2265706620533541</v>
      </c>
      <c r="L501" s="1">
        <v>13.812687499999999</v>
      </c>
      <c r="M501" s="1">
        <v>13.779500000000001</v>
      </c>
      <c r="N501" s="1">
        <v>14.805687499999999</v>
      </c>
      <c r="O501" s="1">
        <v>11.9093125</v>
      </c>
      <c r="P501" s="1">
        <v>12.0996875</v>
      </c>
    </row>
    <row r="502" spans="2:16" ht="14.45" x14ac:dyDescent="0.55000000000000004">
      <c r="B502" t="s">
        <v>498</v>
      </c>
      <c r="C502" t="s">
        <v>2488</v>
      </c>
      <c r="D502">
        <v>4</v>
      </c>
      <c r="E502">
        <v>7.1000000000000008E-2</v>
      </c>
      <c r="F502">
        <v>1.2550000000000001</v>
      </c>
      <c r="G502" t="s">
        <v>2034</v>
      </c>
      <c r="H502">
        <v>37.200000000000003</v>
      </c>
      <c r="I502" t="s">
        <v>2471</v>
      </c>
      <c r="J502" s="1">
        <v>14.113628191298094</v>
      </c>
      <c r="K502" s="1">
        <v>5.5045490445859873</v>
      </c>
      <c r="L502" s="1">
        <v>33.183999999999997</v>
      </c>
      <c r="M502" s="1">
        <v>34.414312500000001</v>
      </c>
      <c r="N502" s="1">
        <v>40.25</v>
      </c>
      <c r="O502" s="1">
        <v>35.751312499999997</v>
      </c>
      <c r="P502" s="1">
        <v>33.520812499999998</v>
      </c>
    </row>
    <row r="503" spans="2:16" ht="14.45" x14ac:dyDescent="0.55000000000000004">
      <c r="B503" t="s">
        <v>499</v>
      </c>
      <c r="C503" t="s">
        <v>2489</v>
      </c>
      <c r="D503">
        <v>4</v>
      </c>
      <c r="E503">
        <v>0.69500000000000006</v>
      </c>
      <c r="F503">
        <v>0.63</v>
      </c>
      <c r="G503" t="s">
        <v>2034</v>
      </c>
      <c r="H503">
        <v>171.70000000000002</v>
      </c>
      <c r="I503" t="s">
        <v>2471</v>
      </c>
      <c r="J503" s="1">
        <v>14.536837570012926</v>
      </c>
      <c r="K503" s="1">
        <v>5.058483743613011</v>
      </c>
      <c r="L503" s="1">
        <v>25.3935</v>
      </c>
      <c r="M503" s="1">
        <v>28.231312500000001</v>
      </c>
      <c r="N503" s="1">
        <v>46.402312500000001</v>
      </c>
      <c r="O503" s="1">
        <v>33.264499999999998</v>
      </c>
      <c r="P503" s="1">
        <v>26.7013125</v>
      </c>
    </row>
    <row r="504" spans="2:16" ht="14.45" x14ac:dyDescent="0.55000000000000004">
      <c r="B504" t="s">
        <v>500</v>
      </c>
      <c r="C504" t="s">
        <v>2490</v>
      </c>
      <c r="D504">
        <v>7</v>
      </c>
      <c r="E504">
        <v>5.2000000000000005E-2</v>
      </c>
      <c r="F504">
        <v>0.85599999999999998</v>
      </c>
      <c r="G504" t="s">
        <v>2034</v>
      </c>
      <c r="H504">
        <v>1090.75</v>
      </c>
      <c r="I504" t="s">
        <v>2471</v>
      </c>
      <c r="J504" s="1">
        <v>8.8456040028591847</v>
      </c>
      <c r="K504" s="1">
        <v>6.1667959595959605</v>
      </c>
      <c r="L504" s="1">
        <v>61.973999999999997</v>
      </c>
      <c r="M504" s="1">
        <v>68.299187500000002</v>
      </c>
      <c r="N504" s="1">
        <v>68.555374999999998</v>
      </c>
      <c r="O504" s="1">
        <v>68.151499999999999</v>
      </c>
      <c r="P504" s="1">
        <v>65.471625000000003</v>
      </c>
    </row>
    <row r="505" spans="2:16" ht="14.45" x14ac:dyDescent="0.55000000000000004">
      <c r="B505" t="s">
        <v>501</v>
      </c>
      <c r="C505" t="s">
        <v>2491</v>
      </c>
      <c r="D505">
        <v>7</v>
      </c>
      <c r="E505">
        <v>6.4000000000000001E-2</v>
      </c>
      <c r="F505">
        <v>0.6</v>
      </c>
      <c r="G505" t="s">
        <v>2034</v>
      </c>
      <c r="H505">
        <v>29.15</v>
      </c>
      <c r="I505" t="s">
        <v>2471</v>
      </c>
      <c r="J505" s="1">
        <v>18.890977443609021</v>
      </c>
      <c r="K505" s="1">
        <v>4.443802985074627</v>
      </c>
      <c r="L505" s="1">
        <v>24.661687499999999</v>
      </c>
      <c r="M505" s="1">
        <v>23.241687500000001</v>
      </c>
      <c r="N505" s="1">
        <v>29.385124999999999</v>
      </c>
      <c r="O505" s="1">
        <v>26.100625000000001</v>
      </c>
      <c r="P505" s="1">
        <v>23.994312499999999</v>
      </c>
    </row>
    <row r="506" spans="2:16" ht="14.45" x14ac:dyDescent="0.55000000000000004">
      <c r="B506" t="s">
        <v>502</v>
      </c>
      <c r="C506" t="s">
        <v>2492</v>
      </c>
      <c r="D506">
        <v>3</v>
      </c>
      <c r="E506">
        <v>1.4999999999999999E-2</v>
      </c>
      <c r="F506">
        <v>0.55300000000000005</v>
      </c>
      <c r="G506" t="s">
        <v>2034</v>
      </c>
      <c r="H506">
        <v>740.65</v>
      </c>
      <c r="I506" t="s">
        <v>2471</v>
      </c>
      <c r="J506" s="1">
        <v>13.923611111111112</v>
      </c>
      <c r="K506" s="1">
        <v>0.88265838770149152</v>
      </c>
      <c r="L506" s="1">
        <v>81.891187500000001</v>
      </c>
      <c r="M506" s="1">
        <v>79.779687499999994</v>
      </c>
      <c r="N506" s="1">
        <v>88.471625000000003</v>
      </c>
      <c r="O506" s="1">
        <v>84.110874999999993</v>
      </c>
      <c r="P506" s="1">
        <v>80.831374999999994</v>
      </c>
    </row>
    <row r="507" spans="2:16" ht="14.45" x14ac:dyDescent="0.55000000000000004">
      <c r="B507" t="s">
        <v>503</v>
      </c>
      <c r="C507" t="s">
        <v>2493</v>
      </c>
      <c r="D507">
        <v>6</v>
      </c>
      <c r="E507">
        <v>0.02</v>
      </c>
      <c r="F507">
        <v>0.70200000000000007</v>
      </c>
      <c r="G507" t="s">
        <v>2034</v>
      </c>
      <c r="H507">
        <v>829.25</v>
      </c>
      <c r="I507" t="s">
        <v>2471</v>
      </c>
      <c r="J507" s="1">
        <v>21.094097995545656</v>
      </c>
      <c r="K507" s="1">
        <v>3.2788875677313953</v>
      </c>
      <c r="L507" s="1">
        <v>29.818312500000001</v>
      </c>
      <c r="M507" s="1">
        <v>28.443375</v>
      </c>
      <c r="N507" s="1">
        <v>36.035687500000002</v>
      </c>
      <c r="O507" s="1">
        <v>28.958500000000001</v>
      </c>
      <c r="P507" s="1">
        <v>27.992812499999999</v>
      </c>
    </row>
    <row r="508" spans="2:16" ht="14.45" x14ac:dyDescent="0.55000000000000004">
      <c r="B508" t="s">
        <v>504</v>
      </c>
      <c r="C508" t="s">
        <v>2494</v>
      </c>
      <c r="D508">
        <v>4</v>
      </c>
      <c r="E508">
        <v>4.1000000000000002E-2</v>
      </c>
      <c r="F508">
        <v>1.018</v>
      </c>
      <c r="G508" t="s">
        <v>2034</v>
      </c>
      <c r="H508">
        <v>5.85</v>
      </c>
      <c r="I508" t="s">
        <v>2471</v>
      </c>
      <c r="J508" s="1">
        <v>18.047643707923356</v>
      </c>
      <c r="K508" s="1">
        <v>4.3275378937675981</v>
      </c>
      <c r="L508" s="1">
        <v>20.544499999999999</v>
      </c>
      <c r="M508" s="1">
        <v>23.300374999999999</v>
      </c>
      <c r="N508" s="1">
        <v>27.776687500000001</v>
      </c>
      <c r="O508" s="1">
        <v>24.070125000000001</v>
      </c>
      <c r="P508" s="1">
        <v>20.822875</v>
      </c>
    </row>
    <row r="509" spans="2:16" ht="14.45" x14ac:dyDescent="0.55000000000000004">
      <c r="B509" t="s">
        <v>505</v>
      </c>
      <c r="C509" t="s">
        <v>2495</v>
      </c>
      <c r="D509">
        <v>2</v>
      </c>
      <c r="E509">
        <v>7.0000000000000001E-3</v>
      </c>
      <c r="F509">
        <v>0.28500000000000003</v>
      </c>
      <c r="G509" t="s">
        <v>2034</v>
      </c>
      <c r="H509">
        <v>8.8500000000000014</v>
      </c>
      <c r="I509" t="s">
        <v>2471</v>
      </c>
      <c r="J509" s="1">
        <v>13.823715916296766</v>
      </c>
      <c r="K509" s="1">
        <v>6.0086974579941446</v>
      </c>
      <c r="L509" s="1">
        <v>40.903812500000001</v>
      </c>
      <c r="M509" s="1">
        <v>38.459812499999998</v>
      </c>
      <c r="N509" s="1">
        <v>42.386687500000001</v>
      </c>
      <c r="O509" s="1">
        <v>38.963187499999997</v>
      </c>
      <c r="P509" s="1">
        <v>38.820625</v>
      </c>
    </row>
    <row r="510" spans="2:16" ht="14.45" x14ac:dyDescent="0.55000000000000004">
      <c r="B510" t="s">
        <v>506</v>
      </c>
      <c r="C510" t="s">
        <v>2496</v>
      </c>
      <c r="D510">
        <v>9</v>
      </c>
      <c r="E510">
        <v>2.9000000000000001E-2</v>
      </c>
      <c r="F510">
        <v>0.90600000000000003</v>
      </c>
      <c r="G510" t="s">
        <v>2034</v>
      </c>
      <c r="H510">
        <v>4.8499999999999996</v>
      </c>
      <c r="I510" t="s">
        <v>2471</v>
      </c>
      <c r="J510" s="1">
        <v>32.004571428571431</v>
      </c>
      <c r="K510" s="1">
        <v>1.7970975026565568</v>
      </c>
      <c r="L510" s="1">
        <v>31.590375000000002</v>
      </c>
      <c r="M510" s="1">
        <v>20.115375</v>
      </c>
      <c r="N510" s="1">
        <v>32.145375000000001</v>
      </c>
      <c r="O510" s="1">
        <v>26.7153125</v>
      </c>
      <c r="P510" s="1">
        <v>26.860499999999998</v>
      </c>
    </row>
    <row r="511" spans="2:16" ht="14.45" x14ac:dyDescent="0.55000000000000004">
      <c r="B511" t="s">
        <v>507</v>
      </c>
      <c r="C511" t="s">
        <v>2497</v>
      </c>
      <c r="D511">
        <v>13</v>
      </c>
      <c r="E511">
        <v>1.2E-2</v>
      </c>
      <c r="F511">
        <v>0.23800000000000002</v>
      </c>
      <c r="G511" t="s">
        <v>2034</v>
      </c>
      <c r="H511">
        <v>279.75</v>
      </c>
      <c r="I511" t="s">
        <v>2471</v>
      </c>
      <c r="J511" s="1">
        <v>29.646381578947366</v>
      </c>
      <c r="K511" s="1">
        <v>1.7279417841418852</v>
      </c>
      <c r="L511" s="1">
        <v>49.057875000000003</v>
      </c>
      <c r="M511" s="1">
        <v>48.484375</v>
      </c>
      <c r="N511" s="1">
        <v>52.064374999999998</v>
      </c>
      <c r="O511" s="1">
        <v>50.716625000000001</v>
      </c>
      <c r="P511" s="1">
        <v>49.657187499999999</v>
      </c>
    </row>
    <row r="512" spans="2:16" ht="14.45" x14ac:dyDescent="0.55000000000000004">
      <c r="B512" t="s">
        <v>508</v>
      </c>
      <c r="C512" t="s">
        <v>2498</v>
      </c>
      <c r="D512">
        <v>7</v>
      </c>
      <c r="E512">
        <v>4.0000000000000001E-3</v>
      </c>
      <c r="F512">
        <v>0.80100000000000005</v>
      </c>
      <c r="G512" t="s">
        <v>2034</v>
      </c>
      <c r="H512">
        <v>17.350000000000001</v>
      </c>
      <c r="I512" t="s">
        <v>2471</v>
      </c>
      <c r="J512" s="1">
        <v>33.682773682773679</v>
      </c>
      <c r="K512" s="1">
        <v>2.5592730347645758</v>
      </c>
      <c r="L512" s="1">
        <v>20.321000000000002</v>
      </c>
      <c r="M512" s="1">
        <v>16.2696875</v>
      </c>
      <c r="N512" s="1">
        <v>28.821000000000002</v>
      </c>
      <c r="O512" s="1">
        <v>21.563500000000001</v>
      </c>
      <c r="P512" s="1">
        <v>19.853874999999999</v>
      </c>
    </row>
    <row r="513" spans="2:16" ht="14.45" x14ac:dyDescent="0.55000000000000004">
      <c r="B513" t="s">
        <v>509</v>
      </c>
      <c r="C513" t="s">
        <v>2499</v>
      </c>
      <c r="D513">
        <v>11</v>
      </c>
      <c r="E513">
        <v>1.3000000000000001E-2</v>
      </c>
      <c r="F513">
        <v>0.127</v>
      </c>
      <c r="G513" t="s">
        <v>2034</v>
      </c>
      <c r="H513">
        <v>7824.1500000000005</v>
      </c>
      <c r="I513" t="s">
        <v>2471</v>
      </c>
      <c r="J513" s="1">
        <v>11.317073170731707</v>
      </c>
      <c r="K513" s="1">
        <v>11.040632123395591</v>
      </c>
      <c r="L513" s="1">
        <v>63.227687500000002</v>
      </c>
      <c r="M513" s="1">
        <v>62.921687499999997</v>
      </c>
      <c r="N513" s="1">
        <v>59.846499999999999</v>
      </c>
      <c r="O513" s="1">
        <v>60.871625000000002</v>
      </c>
      <c r="P513" s="1">
        <v>63.078625000000002</v>
      </c>
    </row>
    <row r="514" spans="2:16" ht="14.45" x14ac:dyDescent="0.55000000000000004">
      <c r="B514" t="s">
        <v>510</v>
      </c>
      <c r="C514" t="s">
        <v>2500</v>
      </c>
      <c r="D514">
        <v>2</v>
      </c>
      <c r="E514">
        <v>3.5000000000000003E-2</v>
      </c>
      <c r="F514">
        <v>1.2050000000000001</v>
      </c>
      <c r="G514" t="s">
        <v>2034</v>
      </c>
      <c r="H514">
        <v>48.55</v>
      </c>
      <c r="I514" t="s">
        <v>2471</v>
      </c>
      <c r="J514" s="1">
        <v>59.54409884959523</v>
      </c>
      <c r="K514" s="1">
        <v>4.6440071556350624</v>
      </c>
      <c r="L514" s="1">
        <v>39.481187499999997</v>
      </c>
      <c r="M514" s="1">
        <v>39.529625000000003</v>
      </c>
      <c r="N514" s="1">
        <v>43.289687499999999</v>
      </c>
      <c r="O514" s="1">
        <v>39.702687500000003</v>
      </c>
      <c r="P514" s="1">
        <v>39.471874999999997</v>
      </c>
    </row>
    <row r="515" spans="2:16" ht="14.45" x14ac:dyDescent="0.55000000000000004">
      <c r="B515" t="s">
        <v>511</v>
      </c>
      <c r="C515" t="s">
        <v>2501</v>
      </c>
      <c r="D515">
        <v>4</v>
      </c>
      <c r="E515">
        <v>5.9000000000000004E-2</v>
      </c>
      <c r="F515">
        <v>1.1080000000000001</v>
      </c>
      <c r="G515" t="s">
        <v>2034</v>
      </c>
      <c r="H515">
        <v>25.15</v>
      </c>
      <c r="I515" t="s">
        <v>2471</v>
      </c>
      <c r="J515" s="1">
        <v>24.699690402476779</v>
      </c>
      <c r="K515" s="1">
        <v>2.400814150547522</v>
      </c>
      <c r="L515" s="1">
        <v>23.0323125</v>
      </c>
      <c r="M515" s="1">
        <v>25.680499999999999</v>
      </c>
      <c r="N515" s="1">
        <v>30.315687499999999</v>
      </c>
      <c r="O515" s="1">
        <v>28.126312500000001</v>
      </c>
      <c r="P515" s="1">
        <v>23.910374999999998</v>
      </c>
    </row>
    <row r="516" spans="2:16" ht="14.45" x14ac:dyDescent="0.55000000000000004">
      <c r="B516" t="s">
        <v>512</v>
      </c>
      <c r="C516" t="s">
        <v>2502</v>
      </c>
      <c r="D516">
        <v>2</v>
      </c>
      <c r="E516">
        <v>7.0000000000000001E-3</v>
      </c>
      <c r="F516">
        <v>-0.29499999999999998</v>
      </c>
      <c r="G516" t="s">
        <v>2034</v>
      </c>
      <c r="H516">
        <v>18.649999999999999</v>
      </c>
      <c r="I516" t="s">
        <v>2471</v>
      </c>
      <c r="J516" s="1">
        <v>50.909090909090907</v>
      </c>
      <c r="K516" s="1">
        <v>-20.332232489113</v>
      </c>
      <c r="L516" s="1">
        <v>48.868812499999997</v>
      </c>
      <c r="M516" s="1">
        <v>48.868812499999997</v>
      </c>
      <c r="N516" s="1">
        <v>48.868812499999997</v>
      </c>
      <c r="O516" s="1">
        <v>48.868812499999997</v>
      </c>
      <c r="P516" s="1">
        <v>48.868812499999997</v>
      </c>
    </row>
    <row r="517" spans="2:16" ht="14.45" x14ac:dyDescent="0.55000000000000004">
      <c r="B517" t="s">
        <v>513</v>
      </c>
      <c r="C517" t="s">
        <v>3951</v>
      </c>
      <c r="D517" t="s">
        <v>2040</v>
      </c>
      <c r="E517" t="s">
        <v>2040</v>
      </c>
      <c r="F517" t="s">
        <v>2040</v>
      </c>
      <c r="G517" t="s">
        <v>2039</v>
      </c>
      <c r="H517">
        <v>0</v>
      </c>
      <c r="I517" t="s">
        <v>2471</v>
      </c>
      <c r="J517" s="1" t="s">
        <v>2040</v>
      </c>
      <c r="K517" s="1">
        <v>5.931477419157213</v>
      </c>
      <c r="L517" s="1" t="s">
        <v>2040</v>
      </c>
      <c r="M517" s="1" t="s">
        <v>2040</v>
      </c>
      <c r="N517" s="1" t="s">
        <v>2040</v>
      </c>
      <c r="O517" s="1" t="s">
        <v>2040</v>
      </c>
      <c r="P517" s="1" t="s">
        <v>2040</v>
      </c>
    </row>
    <row r="518" spans="2:16" ht="14.45" x14ac:dyDescent="0.55000000000000004">
      <c r="B518" t="s">
        <v>514</v>
      </c>
      <c r="C518" t="s">
        <v>3952</v>
      </c>
      <c r="D518">
        <v>1</v>
      </c>
      <c r="E518" t="s">
        <v>2040</v>
      </c>
      <c r="F518">
        <v>-0.03</v>
      </c>
      <c r="G518" t="s">
        <v>2034</v>
      </c>
      <c r="H518">
        <v>24963</v>
      </c>
      <c r="I518" t="s">
        <v>2471</v>
      </c>
      <c r="J518" s="1" t="s">
        <v>2040</v>
      </c>
      <c r="K518" s="1">
        <v>-0.40951996516473405</v>
      </c>
      <c r="L518" s="1">
        <v>108.956125</v>
      </c>
      <c r="M518" s="1">
        <v>108.458625</v>
      </c>
      <c r="N518" s="1">
        <v>107.97381249999999</v>
      </c>
      <c r="O518" s="1">
        <v>106.508</v>
      </c>
      <c r="P518" s="1">
        <v>109.4261875</v>
      </c>
    </row>
    <row r="519" spans="2:16" ht="14.45" x14ac:dyDescent="0.55000000000000004">
      <c r="B519" t="s">
        <v>515</v>
      </c>
      <c r="C519" t="s">
        <v>2503</v>
      </c>
      <c r="D519">
        <v>21</v>
      </c>
      <c r="E519">
        <v>7.0000000000000007E-2</v>
      </c>
      <c r="F519">
        <v>1.87</v>
      </c>
      <c r="G519" t="s">
        <v>2034</v>
      </c>
      <c r="H519">
        <v>1079.6500000000001</v>
      </c>
      <c r="I519" t="s">
        <v>2471</v>
      </c>
      <c r="J519" s="1">
        <v>11.195158850226928</v>
      </c>
      <c r="K519" s="1">
        <v>7.3199333069970303</v>
      </c>
      <c r="L519" s="1">
        <v>22.337812499999998</v>
      </c>
      <c r="M519" s="1">
        <v>25.320187499999999</v>
      </c>
      <c r="N519" s="1">
        <v>31.6596875</v>
      </c>
      <c r="O519" s="1">
        <v>27.633312499999999</v>
      </c>
      <c r="P519" s="1">
        <v>23.616624999999999</v>
      </c>
    </row>
    <row r="520" spans="2:16" ht="14.45" x14ac:dyDescent="0.55000000000000004">
      <c r="B520" t="s">
        <v>516</v>
      </c>
      <c r="C520" t="s">
        <v>2504</v>
      </c>
      <c r="D520">
        <v>6</v>
      </c>
      <c r="E520">
        <v>2.5000000000000001E-2</v>
      </c>
      <c r="F520">
        <v>0.05</v>
      </c>
      <c r="G520" t="s">
        <v>2039</v>
      </c>
      <c r="H520">
        <v>0</v>
      </c>
      <c r="I520" t="s">
        <v>2471</v>
      </c>
      <c r="J520" s="1">
        <v>22.469325153374232</v>
      </c>
      <c r="K520" s="1">
        <v>-0.19218430534556286</v>
      </c>
      <c r="L520" s="1" t="s">
        <v>2040</v>
      </c>
      <c r="M520" s="1" t="s">
        <v>2040</v>
      </c>
      <c r="N520" s="1" t="s">
        <v>2040</v>
      </c>
      <c r="O520" s="1" t="s">
        <v>2040</v>
      </c>
      <c r="P520" s="1" t="s">
        <v>2040</v>
      </c>
    </row>
    <row r="521" spans="2:16" ht="14.45" x14ac:dyDescent="0.55000000000000004">
      <c r="B521" t="s">
        <v>517</v>
      </c>
      <c r="C521" t="s">
        <v>3953</v>
      </c>
      <c r="D521" t="s">
        <v>2040</v>
      </c>
      <c r="E521" t="s">
        <v>2040</v>
      </c>
      <c r="F521" t="s">
        <v>2040</v>
      </c>
      <c r="G521" t="s">
        <v>2039</v>
      </c>
      <c r="H521">
        <v>0</v>
      </c>
      <c r="I521" t="s">
        <v>2471</v>
      </c>
      <c r="J521" s="1" t="s">
        <v>2040</v>
      </c>
      <c r="K521" s="1">
        <v>4.4507096385542173</v>
      </c>
      <c r="L521" s="1" t="s">
        <v>2040</v>
      </c>
      <c r="M521" s="1" t="s">
        <v>2040</v>
      </c>
      <c r="N521" s="1" t="s">
        <v>2040</v>
      </c>
      <c r="O521" s="1" t="s">
        <v>2040</v>
      </c>
      <c r="P521" s="1" t="s">
        <v>2040</v>
      </c>
    </row>
    <row r="522" spans="2:16" ht="14.45" x14ac:dyDescent="0.55000000000000004">
      <c r="B522" t="s">
        <v>518</v>
      </c>
      <c r="C522" t="s">
        <v>2505</v>
      </c>
      <c r="D522">
        <v>9</v>
      </c>
      <c r="E522">
        <v>0.16300000000000001</v>
      </c>
      <c r="F522">
        <v>5.3289999999999997</v>
      </c>
      <c r="G522" t="s">
        <v>2034</v>
      </c>
      <c r="H522">
        <v>143.15</v>
      </c>
      <c r="I522" t="s">
        <v>2471</v>
      </c>
      <c r="J522" s="1">
        <v>13.178866816108837</v>
      </c>
      <c r="K522" s="1">
        <v>5.6687881033439647</v>
      </c>
      <c r="L522" s="1">
        <v>31.107624999999999</v>
      </c>
      <c r="M522" s="1">
        <v>31.4571875</v>
      </c>
      <c r="N522" s="1">
        <v>36.6691875</v>
      </c>
      <c r="O522" s="1">
        <v>34.048999999999999</v>
      </c>
      <c r="P522" s="1">
        <v>32.220187500000002</v>
      </c>
    </row>
    <row r="523" spans="2:16" ht="14.45" x14ac:dyDescent="0.55000000000000004">
      <c r="B523" t="s">
        <v>519</v>
      </c>
      <c r="C523" t="s">
        <v>2506</v>
      </c>
      <c r="D523">
        <v>17</v>
      </c>
      <c r="E523">
        <v>0.02</v>
      </c>
      <c r="F523">
        <v>0.80200000000000005</v>
      </c>
      <c r="G523" t="s">
        <v>2034</v>
      </c>
      <c r="H523">
        <v>136.19999999999999</v>
      </c>
      <c r="I523" t="s">
        <v>2471</v>
      </c>
      <c r="J523" s="1">
        <v>20.177142857142858</v>
      </c>
      <c r="K523" s="1">
        <v>4.2242833248040128</v>
      </c>
      <c r="L523" s="1">
        <v>17.88</v>
      </c>
      <c r="M523" s="1">
        <v>20.265125000000001</v>
      </c>
      <c r="N523" s="1">
        <v>28.401187499999999</v>
      </c>
      <c r="O523" s="1">
        <v>23.702124999999999</v>
      </c>
      <c r="P523" s="1">
        <v>18.360312499999999</v>
      </c>
    </row>
    <row r="524" spans="2:16" ht="14.45" x14ac:dyDescent="0.55000000000000004">
      <c r="B524" t="s">
        <v>520</v>
      </c>
      <c r="C524" t="s">
        <v>2507</v>
      </c>
      <c r="D524">
        <v>6</v>
      </c>
      <c r="E524">
        <v>8.0000000000000002E-3</v>
      </c>
      <c r="F524">
        <v>0.33800000000000002</v>
      </c>
      <c r="G524" t="s">
        <v>2034</v>
      </c>
      <c r="H524">
        <v>181.6</v>
      </c>
      <c r="I524" t="s">
        <v>2471</v>
      </c>
      <c r="J524" s="1">
        <v>13.227326266195526</v>
      </c>
      <c r="K524" s="1">
        <v>5.7009975609714667</v>
      </c>
      <c r="L524" s="1">
        <v>40.046500000000002</v>
      </c>
      <c r="M524" s="1">
        <v>42.906500000000001</v>
      </c>
      <c r="N524" s="1">
        <v>45.417625000000001</v>
      </c>
      <c r="O524" s="1">
        <v>44.161875000000002</v>
      </c>
      <c r="P524" s="1">
        <v>41.479374999999997</v>
      </c>
    </row>
    <row r="525" spans="2:16" ht="14.45" x14ac:dyDescent="0.55000000000000004">
      <c r="B525" t="s">
        <v>521</v>
      </c>
      <c r="C525" t="s">
        <v>2508</v>
      </c>
      <c r="D525">
        <v>6</v>
      </c>
      <c r="E525">
        <v>2.9000000000000001E-2</v>
      </c>
      <c r="F525">
        <v>1.417</v>
      </c>
      <c r="G525" t="s">
        <v>2034</v>
      </c>
      <c r="H525">
        <v>31.1</v>
      </c>
      <c r="I525" t="s">
        <v>2471</v>
      </c>
      <c r="J525" s="1">
        <v>22.2411575562701</v>
      </c>
      <c r="K525" s="1">
        <v>4.1078416585468087</v>
      </c>
      <c r="L525" s="1">
        <v>25.990625000000001</v>
      </c>
      <c r="M525" s="1">
        <v>20.7075</v>
      </c>
      <c r="N525" s="1">
        <v>35.555374999999998</v>
      </c>
      <c r="O525" s="1">
        <v>30.156500000000001</v>
      </c>
      <c r="P525" s="1">
        <v>25.990625000000001</v>
      </c>
    </row>
    <row r="526" spans="2:16" ht="14.45" x14ac:dyDescent="0.55000000000000004">
      <c r="B526" t="s">
        <v>522</v>
      </c>
      <c r="C526" t="s">
        <v>3954</v>
      </c>
      <c r="D526">
        <v>1</v>
      </c>
      <c r="E526" t="s">
        <v>2040</v>
      </c>
      <c r="F526">
        <v>0.15</v>
      </c>
      <c r="G526" t="s">
        <v>2034</v>
      </c>
      <c r="H526">
        <v>4.5</v>
      </c>
      <c r="I526" t="s">
        <v>2471</v>
      </c>
      <c r="J526" s="1">
        <v>33.636363636363633</v>
      </c>
      <c r="K526" s="1">
        <v>1.6064517611124605</v>
      </c>
      <c r="L526" s="1">
        <v>57.619187500000002</v>
      </c>
      <c r="M526" s="1">
        <v>57.619187500000002</v>
      </c>
      <c r="N526" s="1">
        <v>57.619187500000002</v>
      </c>
      <c r="O526" s="1">
        <v>57.619187500000002</v>
      </c>
      <c r="P526" s="1">
        <v>57.619187500000002</v>
      </c>
    </row>
    <row r="527" spans="2:16" ht="14.45" x14ac:dyDescent="0.55000000000000004">
      <c r="B527" t="s">
        <v>523</v>
      </c>
      <c r="C527" t="s">
        <v>2509</v>
      </c>
      <c r="D527">
        <v>25</v>
      </c>
      <c r="E527">
        <v>1.8000000000000002E-2</v>
      </c>
      <c r="F527">
        <v>2.0979999999999999</v>
      </c>
      <c r="G527" t="s">
        <v>2034</v>
      </c>
      <c r="H527">
        <v>1603.6</v>
      </c>
      <c r="I527" t="s">
        <v>2471</v>
      </c>
      <c r="J527" s="1">
        <v>14.902965946539728</v>
      </c>
      <c r="K527" s="1">
        <v>4.7896945725511371</v>
      </c>
      <c r="L527" s="1">
        <v>24.332125000000001</v>
      </c>
      <c r="M527" s="1">
        <v>23.7485</v>
      </c>
      <c r="N527" s="1">
        <v>27.4096875</v>
      </c>
      <c r="O527" s="1">
        <v>25.0361875</v>
      </c>
      <c r="P527" s="1">
        <v>23.943625000000001</v>
      </c>
    </row>
    <row r="528" spans="2:16" ht="14.45" x14ac:dyDescent="0.55000000000000004">
      <c r="B528" t="s">
        <v>524</v>
      </c>
      <c r="C528" t="s">
        <v>2510</v>
      </c>
      <c r="D528">
        <v>2</v>
      </c>
      <c r="E528">
        <v>7.0000000000000001E-3</v>
      </c>
      <c r="F528">
        <v>0.13500000000000001</v>
      </c>
      <c r="G528" t="s">
        <v>2039</v>
      </c>
      <c r="H528">
        <v>0</v>
      </c>
      <c r="I528" t="s">
        <v>2471</v>
      </c>
      <c r="J528" s="1">
        <v>13.211678832116789</v>
      </c>
      <c r="K528" s="1">
        <v>3.8917126251618477</v>
      </c>
      <c r="L528" s="1" t="s">
        <v>2040</v>
      </c>
      <c r="M528" s="1" t="s">
        <v>2040</v>
      </c>
      <c r="N528" s="1" t="s">
        <v>2040</v>
      </c>
      <c r="O528" s="1" t="s">
        <v>2040</v>
      </c>
      <c r="P528" s="1" t="s">
        <v>2040</v>
      </c>
    </row>
    <row r="529" spans="2:16" ht="14.45" x14ac:dyDescent="0.55000000000000004">
      <c r="B529" t="s">
        <v>525</v>
      </c>
      <c r="C529" t="s">
        <v>3955</v>
      </c>
      <c r="D529">
        <v>1</v>
      </c>
      <c r="E529" t="s">
        <v>2040</v>
      </c>
      <c r="F529">
        <v>0.14000000000000001</v>
      </c>
      <c r="G529" t="s">
        <v>2034</v>
      </c>
      <c r="H529">
        <v>6.5</v>
      </c>
      <c r="I529" t="s">
        <v>2471</v>
      </c>
      <c r="J529" s="1">
        <v>24.47058823529412</v>
      </c>
      <c r="K529" s="1">
        <v>5.6742117465903847</v>
      </c>
      <c r="L529" s="1">
        <v>28.8903125</v>
      </c>
      <c r="M529" s="1">
        <v>34.707187500000003</v>
      </c>
      <c r="N529" s="1">
        <v>37.200187499999998</v>
      </c>
      <c r="O529" s="1">
        <v>37.200187499999998</v>
      </c>
      <c r="P529" s="1">
        <v>31.258624999999999</v>
      </c>
    </row>
    <row r="530" spans="2:16" ht="14.45" x14ac:dyDescent="0.55000000000000004">
      <c r="B530" t="s">
        <v>526</v>
      </c>
      <c r="C530" t="s">
        <v>2511</v>
      </c>
      <c r="D530">
        <v>3</v>
      </c>
      <c r="E530">
        <v>7.4999999999999997E-2</v>
      </c>
      <c r="F530">
        <v>0.63300000000000001</v>
      </c>
      <c r="G530" t="s">
        <v>2034</v>
      </c>
      <c r="H530">
        <v>60.9</v>
      </c>
      <c r="I530" t="s">
        <v>2471</v>
      </c>
      <c r="J530" s="1">
        <v>44.858819215254861</v>
      </c>
      <c r="K530" s="1">
        <v>2.5015400590169485</v>
      </c>
      <c r="L530" s="1">
        <v>16.494312499999999</v>
      </c>
      <c r="M530" s="1">
        <v>18.412500000000001</v>
      </c>
      <c r="N530" s="1">
        <v>25.020125</v>
      </c>
      <c r="O530" s="1">
        <v>21.238</v>
      </c>
      <c r="P530" s="1">
        <v>16.903312499999998</v>
      </c>
    </row>
    <row r="531" spans="2:16" ht="14.45" x14ac:dyDescent="0.55000000000000004">
      <c r="B531" t="s">
        <v>527</v>
      </c>
      <c r="C531" t="s">
        <v>2512</v>
      </c>
      <c r="D531">
        <v>10</v>
      </c>
      <c r="E531">
        <v>7.4999999999999997E-2</v>
      </c>
      <c r="F531">
        <v>0.45300000000000001</v>
      </c>
      <c r="G531" t="s">
        <v>2034</v>
      </c>
      <c r="H531">
        <v>1329.2</v>
      </c>
      <c r="I531" t="s">
        <v>2471</v>
      </c>
      <c r="J531" s="1">
        <v>14.847893915756631</v>
      </c>
      <c r="K531" s="1">
        <v>1.8425899806229007</v>
      </c>
      <c r="L531" s="1">
        <v>31.822312499999999</v>
      </c>
      <c r="M531" s="1">
        <v>32.952312499999998</v>
      </c>
      <c r="N531" s="1">
        <v>36.503999999999998</v>
      </c>
      <c r="O531" s="1">
        <v>33.717624999999998</v>
      </c>
      <c r="P531" s="1">
        <v>31.548312500000002</v>
      </c>
    </row>
    <row r="532" spans="2:16" ht="14.45" x14ac:dyDescent="0.55000000000000004">
      <c r="B532" t="s">
        <v>528</v>
      </c>
      <c r="C532" t="s">
        <v>3956</v>
      </c>
      <c r="D532">
        <v>1</v>
      </c>
      <c r="E532" t="s">
        <v>2040</v>
      </c>
      <c r="F532">
        <v>-0.02</v>
      </c>
      <c r="G532" t="s">
        <v>2034</v>
      </c>
      <c r="H532">
        <v>0</v>
      </c>
      <c r="I532" t="s">
        <v>2471</v>
      </c>
      <c r="J532" s="1">
        <v>27.14457831325301</v>
      </c>
      <c r="K532" s="1">
        <v>2.3436350817023306</v>
      </c>
      <c r="L532" s="1">
        <v>38.295812499999997</v>
      </c>
      <c r="M532" s="1">
        <v>32.215375000000002</v>
      </c>
      <c r="N532" s="1">
        <v>40.346687500000002</v>
      </c>
      <c r="O532" s="1">
        <v>36.272312499999998</v>
      </c>
      <c r="P532" s="1">
        <v>35.2503125</v>
      </c>
    </row>
    <row r="533" spans="2:16" ht="14.45" x14ac:dyDescent="0.55000000000000004">
      <c r="B533" t="s">
        <v>529</v>
      </c>
      <c r="C533" t="s">
        <v>2513</v>
      </c>
      <c r="D533">
        <v>18</v>
      </c>
      <c r="E533">
        <v>5.2999999999999999E-2</v>
      </c>
      <c r="F533">
        <v>1.202</v>
      </c>
      <c r="G533" t="s">
        <v>2034</v>
      </c>
      <c r="H533">
        <v>1987.5500000000002</v>
      </c>
      <c r="I533" t="s">
        <v>2471</v>
      </c>
      <c r="J533" s="1">
        <v>53.926840017628905</v>
      </c>
      <c r="K533" s="1">
        <v>1.4038321276819945</v>
      </c>
      <c r="L533" s="1">
        <v>31.718</v>
      </c>
      <c r="M533" s="1">
        <v>31.559374999999999</v>
      </c>
      <c r="N533" s="1">
        <v>33.223500000000001</v>
      </c>
      <c r="O533" s="1">
        <v>33.236499999999999</v>
      </c>
      <c r="P533" s="1">
        <v>31.311875000000001</v>
      </c>
    </row>
    <row r="534" spans="2:16" ht="14.45" x14ac:dyDescent="0.55000000000000004">
      <c r="B534" t="s">
        <v>530</v>
      </c>
      <c r="C534" t="s">
        <v>2514</v>
      </c>
      <c r="D534">
        <v>15</v>
      </c>
      <c r="E534">
        <v>0.05</v>
      </c>
      <c r="F534">
        <v>0.317</v>
      </c>
      <c r="G534" t="s">
        <v>2034</v>
      </c>
      <c r="H534">
        <v>1292.1999999999998</v>
      </c>
      <c r="I534" t="s">
        <v>2471</v>
      </c>
      <c r="J534" s="1">
        <v>29.352517985611509</v>
      </c>
      <c r="K534" s="1">
        <v>4.4345497152767877</v>
      </c>
      <c r="L534" s="1">
        <v>46.126624999999997</v>
      </c>
      <c r="M534" s="1">
        <v>47.054312500000002</v>
      </c>
      <c r="N534" s="1">
        <v>48.974375000000002</v>
      </c>
      <c r="O534" s="1">
        <v>46.711812500000001</v>
      </c>
      <c r="P534" s="1">
        <v>45.630312500000002</v>
      </c>
    </row>
    <row r="535" spans="2:16" ht="14.45" x14ac:dyDescent="0.55000000000000004">
      <c r="B535" t="s">
        <v>531</v>
      </c>
      <c r="C535" t="s">
        <v>2515</v>
      </c>
      <c r="D535">
        <v>17</v>
      </c>
      <c r="E535">
        <v>1.3000000000000001E-2</v>
      </c>
      <c r="F535">
        <v>0.55800000000000005</v>
      </c>
      <c r="G535" t="s">
        <v>2034</v>
      </c>
      <c r="H535">
        <v>25815</v>
      </c>
      <c r="I535" t="s">
        <v>2471</v>
      </c>
      <c r="J535" s="1">
        <v>13.224755700325733</v>
      </c>
      <c r="K535" s="1">
        <v>5.5851449065858541</v>
      </c>
      <c r="L535" s="1">
        <v>15.419874999999999</v>
      </c>
      <c r="M535" s="1">
        <v>14.2231875</v>
      </c>
      <c r="N535" s="1">
        <v>20.301187500000001</v>
      </c>
      <c r="O535" s="1">
        <v>16.3433125</v>
      </c>
      <c r="P535" s="1">
        <v>14.011625</v>
      </c>
    </row>
    <row r="536" spans="2:16" ht="14.45" x14ac:dyDescent="0.55000000000000004">
      <c r="B536" t="s">
        <v>532</v>
      </c>
      <c r="C536" t="s">
        <v>2516</v>
      </c>
      <c r="D536">
        <v>9</v>
      </c>
      <c r="E536">
        <v>3.6000000000000004E-2</v>
      </c>
      <c r="F536">
        <v>0.41000000000000003</v>
      </c>
      <c r="G536" t="s">
        <v>2034</v>
      </c>
      <c r="H536">
        <v>169.95</v>
      </c>
      <c r="I536" t="s">
        <v>2471</v>
      </c>
      <c r="J536" s="1">
        <v>12.557127312295972</v>
      </c>
      <c r="K536" s="1">
        <v>6.4566984615514302</v>
      </c>
      <c r="L536" s="1">
        <v>26.056374999999999</v>
      </c>
      <c r="M536" s="1">
        <v>28.499874999999999</v>
      </c>
      <c r="N536" s="1">
        <v>34.029499999999999</v>
      </c>
      <c r="O536" s="1">
        <v>30.818375</v>
      </c>
      <c r="P536" s="1">
        <v>27.018000000000001</v>
      </c>
    </row>
    <row r="537" spans="2:16" ht="14.45" x14ac:dyDescent="0.55000000000000004">
      <c r="B537" t="s">
        <v>533</v>
      </c>
      <c r="C537" t="s">
        <v>2517</v>
      </c>
      <c r="D537">
        <v>12</v>
      </c>
      <c r="E537">
        <v>0.115</v>
      </c>
      <c r="F537">
        <v>0.61799999999999999</v>
      </c>
      <c r="G537" t="s">
        <v>2034</v>
      </c>
      <c r="H537">
        <v>11767.599999999999</v>
      </c>
      <c r="I537" t="s">
        <v>2471</v>
      </c>
      <c r="J537" s="1">
        <v>14.625980080525533</v>
      </c>
      <c r="K537" s="1">
        <v>4.9246090485596286</v>
      </c>
      <c r="L537" s="1">
        <v>31.123000000000001</v>
      </c>
      <c r="M537" s="1">
        <v>30.128125000000001</v>
      </c>
      <c r="N537" s="1">
        <v>32.855125000000001</v>
      </c>
      <c r="O537" s="1">
        <v>31.239687499999999</v>
      </c>
      <c r="P537" s="1">
        <v>30.226812500000001</v>
      </c>
    </row>
    <row r="538" spans="2:16" ht="14.45" x14ac:dyDescent="0.55000000000000004">
      <c r="B538" t="s">
        <v>534</v>
      </c>
      <c r="C538" t="s">
        <v>2518</v>
      </c>
      <c r="D538">
        <v>11</v>
      </c>
      <c r="E538">
        <v>9.0000000000000011E-3</v>
      </c>
      <c r="F538">
        <v>0.56300000000000006</v>
      </c>
      <c r="G538" t="s">
        <v>2034</v>
      </c>
      <c r="H538">
        <v>112.85</v>
      </c>
      <c r="I538" t="s">
        <v>2471</v>
      </c>
      <c r="J538" s="1">
        <v>27.126245847176079</v>
      </c>
      <c r="K538" s="1">
        <v>3.1338319191115986</v>
      </c>
      <c r="L538" s="1">
        <v>18.148</v>
      </c>
      <c r="M538" s="1">
        <v>19.121187500000001</v>
      </c>
      <c r="N538" s="1">
        <v>26.261812500000001</v>
      </c>
      <c r="O538" s="1">
        <v>22.129124999999998</v>
      </c>
      <c r="P538" s="1">
        <v>18.449874999999999</v>
      </c>
    </row>
    <row r="539" spans="2:16" ht="14.45" x14ac:dyDescent="0.55000000000000004">
      <c r="B539" t="s">
        <v>535</v>
      </c>
      <c r="C539" t="s">
        <v>2519</v>
      </c>
      <c r="D539">
        <v>6</v>
      </c>
      <c r="E539">
        <v>0.14699999999999999</v>
      </c>
      <c r="F539">
        <v>0.45700000000000002</v>
      </c>
      <c r="G539" t="s">
        <v>2034</v>
      </c>
      <c r="H539">
        <v>16.149999999999999</v>
      </c>
      <c r="I539" t="s">
        <v>2471</v>
      </c>
      <c r="J539" s="1">
        <v>14.891041162227602</v>
      </c>
      <c r="K539" s="1">
        <v>5.5665797156117458</v>
      </c>
      <c r="L539" s="1">
        <v>23.517375000000001</v>
      </c>
      <c r="M539" s="1">
        <v>25.408687499999999</v>
      </c>
      <c r="N539" s="1">
        <v>26.567812499999999</v>
      </c>
      <c r="O539" s="1">
        <v>26.534312499999999</v>
      </c>
      <c r="P539" s="1">
        <v>24.283000000000001</v>
      </c>
    </row>
    <row r="540" spans="2:16" ht="14.45" x14ac:dyDescent="0.55000000000000004">
      <c r="B540" t="s">
        <v>536</v>
      </c>
      <c r="C540" t="s">
        <v>2520</v>
      </c>
      <c r="D540">
        <v>24</v>
      </c>
      <c r="E540">
        <v>1.4E-2</v>
      </c>
      <c r="F540">
        <v>1.9510000000000001</v>
      </c>
      <c r="G540" t="s">
        <v>2034</v>
      </c>
      <c r="H540">
        <v>1896.75</v>
      </c>
      <c r="I540" t="s">
        <v>2471</v>
      </c>
      <c r="J540" s="1">
        <v>22.213954794328231</v>
      </c>
      <c r="K540" s="1">
        <v>3.5637237895839644</v>
      </c>
      <c r="L540" s="1">
        <v>16.702999999999999</v>
      </c>
      <c r="M540" s="1">
        <v>17.642187499999999</v>
      </c>
      <c r="N540" s="1">
        <v>23.660687500000002</v>
      </c>
      <c r="O540" s="1">
        <v>19.832125000000001</v>
      </c>
      <c r="P540" s="1">
        <v>16.903312499999998</v>
      </c>
    </row>
    <row r="541" spans="2:16" ht="14.45" x14ac:dyDescent="0.55000000000000004">
      <c r="B541" t="s">
        <v>537</v>
      </c>
      <c r="C541" t="s">
        <v>2521</v>
      </c>
      <c r="D541">
        <v>11</v>
      </c>
      <c r="E541">
        <v>1.6E-2</v>
      </c>
      <c r="F541">
        <v>0.59599999999999997</v>
      </c>
      <c r="G541" t="s">
        <v>2034</v>
      </c>
      <c r="H541">
        <v>508.25</v>
      </c>
      <c r="I541" t="s">
        <v>2471</v>
      </c>
      <c r="J541" s="1">
        <v>13.37912087912088</v>
      </c>
      <c r="K541" s="1">
        <v>5.0249251755135607</v>
      </c>
      <c r="L541" s="1">
        <v>21.119812499999998</v>
      </c>
      <c r="M541" s="1">
        <v>19.316812500000001</v>
      </c>
      <c r="N541" s="1">
        <v>24.911874999999998</v>
      </c>
      <c r="O541" s="1">
        <v>21.434312500000001</v>
      </c>
      <c r="P541" s="1">
        <v>20.6068125</v>
      </c>
    </row>
    <row r="542" spans="2:16" ht="14.45" x14ac:dyDescent="0.55000000000000004">
      <c r="B542" t="s">
        <v>538</v>
      </c>
      <c r="C542" t="s">
        <v>2522</v>
      </c>
      <c r="D542">
        <v>8</v>
      </c>
      <c r="E542">
        <v>4.9000000000000002E-2</v>
      </c>
      <c r="F542">
        <v>0.97299999999999998</v>
      </c>
      <c r="G542" t="s">
        <v>2034</v>
      </c>
      <c r="H542">
        <v>1365.5</v>
      </c>
      <c r="I542" t="s">
        <v>2471</v>
      </c>
      <c r="J542" s="1">
        <v>9.2754033399377303</v>
      </c>
      <c r="K542" s="1">
        <v>8.4230056803251152</v>
      </c>
      <c r="L542" s="1">
        <v>30.272625000000001</v>
      </c>
      <c r="M542" s="1">
        <v>27.193687499999999</v>
      </c>
      <c r="N542" s="1">
        <v>30.745687499999999</v>
      </c>
      <c r="O542" s="1">
        <v>27.996124999999999</v>
      </c>
      <c r="P542" s="1">
        <v>27.503499999999999</v>
      </c>
    </row>
    <row r="543" spans="2:16" ht="14.45" x14ac:dyDescent="0.55000000000000004">
      <c r="B543" t="s">
        <v>539</v>
      </c>
      <c r="C543" t="s">
        <v>2523</v>
      </c>
      <c r="D543">
        <v>3</v>
      </c>
      <c r="E543">
        <v>4.2000000000000003E-2</v>
      </c>
      <c r="F543">
        <v>0.13700000000000001</v>
      </c>
      <c r="G543" t="s">
        <v>2034</v>
      </c>
      <c r="H543">
        <v>356.6</v>
      </c>
      <c r="I543" t="s">
        <v>2471</v>
      </c>
      <c r="J543" s="1">
        <v>9.9462365591397841</v>
      </c>
      <c r="K543" s="1">
        <v>8.983978378378378</v>
      </c>
      <c r="L543" s="1">
        <v>40.344687499999999</v>
      </c>
      <c r="M543" s="1">
        <v>46.043500000000002</v>
      </c>
      <c r="N543" s="1">
        <v>53.071874999999999</v>
      </c>
      <c r="O543" s="1">
        <v>49.5576875</v>
      </c>
      <c r="P543" s="1">
        <v>42.529187499999999</v>
      </c>
    </row>
    <row r="544" spans="2:16" ht="14.45" x14ac:dyDescent="0.55000000000000004">
      <c r="B544" t="s">
        <v>540</v>
      </c>
      <c r="C544" t="s">
        <v>2524</v>
      </c>
      <c r="D544">
        <v>8</v>
      </c>
      <c r="E544">
        <v>3.6999999999999998E-2</v>
      </c>
      <c r="F544">
        <v>0.47900000000000004</v>
      </c>
      <c r="G544" t="s">
        <v>2034</v>
      </c>
      <c r="H544">
        <v>621.25</v>
      </c>
      <c r="I544" t="s">
        <v>2471</v>
      </c>
      <c r="J544" s="1">
        <v>25.850193715023675</v>
      </c>
      <c r="K544" s="1">
        <v>3.1076669836962822</v>
      </c>
      <c r="L544" s="1">
        <v>39.768875000000001</v>
      </c>
      <c r="M544" s="1">
        <v>38.561374999999998</v>
      </c>
      <c r="N544" s="1">
        <v>42.499312500000002</v>
      </c>
      <c r="O544" s="1">
        <v>40.613312499999999</v>
      </c>
      <c r="P544" s="1">
        <v>38.918999999999997</v>
      </c>
    </row>
    <row r="545" spans="2:16" ht="14.45" x14ac:dyDescent="0.55000000000000004">
      <c r="B545" t="s">
        <v>541</v>
      </c>
      <c r="C545" t="s">
        <v>2525</v>
      </c>
      <c r="D545">
        <v>3</v>
      </c>
      <c r="E545">
        <v>5.2999999999999999E-2</v>
      </c>
      <c r="F545">
        <v>0.09</v>
      </c>
      <c r="G545" t="s">
        <v>2034</v>
      </c>
      <c r="H545">
        <v>6.95</v>
      </c>
      <c r="I545" t="s">
        <v>2471</v>
      </c>
      <c r="J545" s="1">
        <v>20.057416267942585</v>
      </c>
      <c r="K545" s="1">
        <v>3.5487930939416561</v>
      </c>
      <c r="L545" s="1">
        <v>30.175625</v>
      </c>
      <c r="M545" s="1">
        <v>33.025500000000001</v>
      </c>
      <c r="N545" s="1">
        <v>34.772187500000001</v>
      </c>
      <c r="O545" s="1">
        <v>34.772187500000001</v>
      </c>
      <c r="P545" s="1">
        <v>31.099499999999999</v>
      </c>
    </row>
    <row r="546" spans="2:16" ht="14.45" x14ac:dyDescent="0.55000000000000004">
      <c r="B546" t="s">
        <v>542</v>
      </c>
      <c r="C546" t="s">
        <v>2526</v>
      </c>
      <c r="D546">
        <v>14</v>
      </c>
      <c r="E546">
        <v>0.02</v>
      </c>
      <c r="F546">
        <v>0.34500000000000003</v>
      </c>
      <c r="G546" t="s">
        <v>2034</v>
      </c>
      <c r="H546">
        <v>272.8</v>
      </c>
      <c r="I546" t="s">
        <v>2471</v>
      </c>
      <c r="J546" s="1">
        <v>13.249850924269527</v>
      </c>
      <c r="K546" s="1">
        <v>5.1305132098489583</v>
      </c>
      <c r="L546" s="1">
        <v>24.844312500000001</v>
      </c>
      <c r="M546" s="1">
        <v>24.844312500000001</v>
      </c>
      <c r="N546" s="1">
        <v>24.844312500000001</v>
      </c>
      <c r="O546" s="1">
        <v>24.844312500000001</v>
      </c>
      <c r="P546" s="1">
        <v>24.844312500000001</v>
      </c>
    </row>
    <row r="547" spans="2:16" ht="14.45" x14ac:dyDescent="0.55000000000000004">
      <c r="B547" t="s">
        <v>543</v>
      </c>
      <c r="C547" t="s">
        <v>2527</v>
      </c>
      <c r="D547">
        <v>2</v>
      </c>
      <c r="E547">
        <v>0</v>
      </c>
      <c r="F547">
        <v>0.69000000000000006</v>
      </c>
      <c r="G547" t="s">
        <v>2034</v>
      </c>
      <c r="H547">
        <v>0</v>
      </c>
      <c r="I547" t="s">
        <v>2471</v>
      </c>
      <c r="J547" s="1">
        <v>13.118796992481201</v>
      </c>
      <c r="K547" s="1">
        <v>6.2356718629164627</v>
      </c>
      <c r="L547" s="1">
        <v>33.536625000000001</v>
      </c>
      <c r="M547" s="1">
        <v>33.536625000000001</v>
      </c>
      <c r="N547" s="1">
        <v>33.536625000000001</v>
      </c>
      <c r="O547" s="1">
        <v>33.536625000000001</v>
      </c>
      <c r="P547" s="1">
        <v>33.536625000000001</v>
      </c>
    </row>
    <row r="548" spans="2:16" ht="14.45" x14ac:dyDescent="0.55000000000000004">
      <c r="B548" t="s">
        <v>544</v>
      </c>
      <c r="C548" t="s">
        <v>2528</v>
      </c>
      <c r="D548">
        <v>11</v>
      </c>
      <c r="E548">
        <v>4.3000000000000003E-2</v>
      </c>
      <c r="F548">
        <v>0.80400000000000005</v>
      </c>
      <c r="G548" t="s">
        <v>2034</v>
      </c>
      <c r="H548">
        <v>345.75</v>
      </c>
      <c r="I548" t="s">
        <v>2471</v>
      </c>
      <c r="J548" s="1">
        <v>13.54633401221996</v>
      </c>
      <c r="K548" s="1">
        <v>7.8813231951807348</v>
      </c>
      <c r="L548" s="1">
        <v>23.7488125</v>
      </c>
      <c r="M548" s="1">
        <v>23.306000000000001</v>
      </c>
      <c r="N548" s="1">
        <v>29.821375</v>
      </c>
      <c r="O548" s="1">
        <v>25.218875000000001</v>
      </c>
      <c r="P548" s="1">
        <v>22.5331875</v>
      </c>
    </row>
    <row r="549" spans="2:16" ht="14.45" x14ac:dyDescent="0.55000000000000004">
      <c r="B549" t="s">
        <v>545</v>
      </c>
      <c r="C549" t="s">
        <v>2529</v>
      </c>
      <c r="D549">
        <v>8</v>
      </c>
      <c r="E549">
        <v>5.2999999999999999E-2</v>
      </c>
      <c r="F549">
        <v>-9.0000000000000011E-3</v>
      </c>
      <c r="G549" t="s">
        <v>2034</v>
      </c>
      <c r="H549">
        <v>1197.5999999999999</v>
      </c>
      <c r="I549" t="s">
        <v>2471</v>
      </c>
      <c r="J549" s="1">
        <v>57.320754716981128</v>
      </c>
      <c r="K549" s="1">
        <v>-5.5332259593044109</v>
      </c>
      <c r="L549" s="1">
        <v>34.979187500000002</v>
      </c>
      <c r="M549" s="1">
        <v>36.460187500000004</v>
      </c>
      <c r="N549" s="1">
        <v>40.685000000000002</v>
      </c>
      <c r="O549" s="1">
        <v>38.096812499999999</v>
      </c>
      <c r="P549" s="1">
        <v>35.933687499999998</v>
      </c>
    </row>
    <row r="550" spans="2:16" ht="14.45" x14ac:dyDescent="0.55000000000000004">
      <c r="B550" t="s">
        <v>546</v>
      </c>
      <c r="C550" t="s">
        <v>2530</v>
      </c>
      <c r="D550">
        <v>14</v>
      </c>
      <c r="E550">
        <v>1.9E-2</v>
      </c>
      <c r="F550">
        <v>1.0429999999999999</v>
      </c>
      <c r="G550" t="s">
        <v>2034</v>
      </c>
      <c r="H550">
        <v>1042.25</v>
      </c>
      <c r="I550" t="s">
        <v>2471</v>
      </c>
      <c r="J550" s="1">
        <v>22.77279685108244</v>
      </c>
      <c r="K550" s="1">
        <v>3.5403841190789218</v>
      </c>
      <c r="L550" s="1">
        <v>22.595874999999999</v>
      </c>
      <c r="M550" s="1">
        <v>24.132625000000001</v>
      </c>
      <c r="N550" s="1">
        <v>28.448374999999999</v>
      </c>
      <c r="O550" s="1">
        <v>25.435874999999999</v>
      </c>
      <c r="P550" s="1">
        <v>23.508375000000001</v>
      </c>
    </row>
    <row r="551" spans="2:16" ht="14.45" x14ac:dyDescent="0.55000000000000004">
      <c r="B551" t="s">
        <v>547</v>
      </c>
      <c r="C551" t="s">
        <v>2531</v>
      </c>
      <c r="D551">
        <v>12</v>
      </c>
      <c r="E551">
        <v>5.0000000000000001E-3</v>
      </c>
      <c r="F551">
        <v>0.93300000000000005</v>
      </c>
      <c r="G551" t="s">
        <v>2034</v>
      </c>
      <c r="H551">
        <v>311</v>
      </c>
      <c r="I551" t="s">
        <v>2471</v>
      </c>
      <c r="J551" s="1">
        <v>18.692346680182464</v>
      </c>
      <c r="K551" s="1">
        <v>3.7322477227095807</v>
      </c>
      <c r="L551" s="1">
        <v>20.489875000000001</v>
      </c>
      <c r="M551" s="1">
        <v>21.357624999999999</v>
      </c>
      <c r="N551" s="1">
        <v>26.739125000000001</v>
      </c>
      <c r="O551" s="1">
        <v>22.4115</v>
      </c>
      <c r="P551" s="1">
        <v>20.759</v>
      </c>
    </row>
    <row r="552" spans="2:16" ht="14.45" x14ac:dyDescent="0.55000000000000004">
      <c r="B552" t="s">
        <v>548</v>
      </c>
      <c r="C552" t="s">
        <v>2532</v>
      </c>
      <c r="D552">
        <v>19</v>
      </c>
      <c r="E552">
        <v>2.6000000000000002E-2</v>
      </c>
      <c r="F552">
        <v>0.60599999999999998</v>
      </c>
      <c r="G552" t="s">
        <v>2034</v>
      </c>
      <c r="H552">
        <v>3595.9</v>
      </c>
      <c r="I552" t="s">
        <v>2471</v>
      </c>
      <c r="J552" s="1">
        <v>10.448323066392881</v>
      </c>
      <c r="K552" s="1">
        <v>7.0653978103038426</v>
      </c>
      <c r="L552" s="1">
        <v>23.981874999999999</v>
      </c>
      <c r="M552" s="1">
        <v>24.403812500000001</v>
      </c>
      <c r="N552" s="1">
        <v>27.7913125</v>
      </c>
      <c r="O552" s="1">
        <v>25.566500000000001</v>
      </c>
      <c r="P552" s="1">
        <v>23.9481875</v>
      </c>
    </row>
    <row r="553" spans="2:16" ht="14.45" x14ac:dyDescent="0.55000000000000004">
      <c r="B553" t="s">
        <v>549</v>
      </c>
      <c r="C553" t="s">
        <v>2533</v>
      </c>
      <c r="D553">
        <v>15</v>
      </c>
      <c r="E553">
        <v>9.4E-2</v>
      </c>
      <c r="F553">
        <v>1.4850000000000001</v>
      </c>
      <c r="G553" t="s">
        <v>2034</v>
      </c>
      <c r="H553">
        <v>949.2</v>
      </c>
      <c r="I553" t="s">
        <v>2471</v>
      </c>
      <c r="J553" s="1">
        <v>16.920932961713362</v>
      </c>
      <c r="K553" s="1">
        <v>4.6712241623556343</v>
      </c>
      <c r="L553" s="1">
        <v>21.682312499999998</v>
      </c>
      <c r="M553" s="1">
        <v>21.220812500000001</v>
      </c>
      <c r="N553" s="1">
        <v>26.567125000000001</v>
      </c>
      <c r="O553" s="1">
        <v>23.309125000000002</v>
      </c>
      <c r="P553" s="1">
        <v>21.282875000000001</v>
      </c>
    </row>
    <row r="554" spans="2:16" ht="14.45" x14ac:dyDescent="0.55000000000000004">
      <c r="B554" t="s">
        <v>550</v>
      </c>
      <c r="C554" t="s">
        <v>2534</v>
      </c>
      <c r="D554">
        <v>8</v>
      </c>
      <c r="E554">
        <v>2.1000000000000001E-2</v>
      </c>
      <c r="F554">
        <v>0.65800000000000003</v>
      </c>
      <c r="G554" t="s">
        <v>2034</v>
      </c>
      <c r="H554">
        <v>152.80000000000001</v>
      </c>
      <c r="I554" t="s">
        <v>2471</v>
      </c>
      <c r="J554" s="1">
        <v>15.254706533776302</v>
      </c>
      <c r="K554" s="1">
        <v>1.0271942208234845</v>
      </c>
      <c r="L554" s="1">
        <v>38.9966875</v>
      </c>
      <c r="M554" s="1">
        <v>41.170999999999999</v>
      </c>
      <c r="N554" s="1">
        <v>43.954625</v>
      </c>
      <c r="O554" s="1">
        <v>42.319000000000003</v>
      </c>
      <c r="P554" s="1">
        <v>40.024625</v>
      </c>
    </row>
    <row r="555" spans="2:16" ht="14.45" x14ac:dyDescent="0.55000000000000004">
      <c r="B555" t="s">
        <v>551</v>
      </c>
      <c r="C555" t="s">
        <v>2535</v>
      </c>
      <c r="D555">
        <v>6</v>
      </c>
      <c r="E555">
        <v>0.122</v>
      </c>
      <c r="F555">
        <v>0.28300000000000003</v>
      </c>
      <c r="G555" t="s">
        <v>2034</v>
      </c>
      <c r="H555">
        <v>1.35</v>
      </c>
      <c r="I555" t="s">
        <v>2471</v>
      </c>
      <c r="J555" s="1">
        <v>14.780457637600493</v>
      </c>
      <c r="K555" s="1">
        <v>5.0999540562961538</v>
      </c>
      <c r="L555" s="1">
        <v>21.674375000000001</v>
      </c>
      <c r="M555" s="1">
        <v>21.302375000000001</v>
      </c>
      <c r="N555" s="1">
        <v>20.8656875</v>
      </c>
      <c r="O555" s="1">
        <v>20.916625</v>
      </c>
      <c r="P555" s="1">
        <v>21.674375000000001</v>
      </c>
    </row>
    <row r="556" spans="2:16" ht="14.45" x14ac:dyDescent="0.55000000000000004">
      <c r="B556" t="s">
        <v>552</v>
      </c>
      <c r="C556" t="s">
        <v>2536</v>
      </c>
      <c r="D556">
        <v>19</v>
      </c>
      <c r="E556">
        <v>5.8000000000000003E-2</v>
      </c>
      <c r="F556">
        <v>1.117</v>
      </c>
      <c r="G556" t="s">
        <v>2034</v>
      </c>
      <c r="H556">
        <v>723.6</v>
      </c>
      <c r="I556" t="s">
        <v>2471</v>
      </c>
      <c r="J556" s="1">
        <v>15.923301375573157</v>
      </c>
      <c r="K556" s="1">
        <v>5.1091582749220308</v>
      </c>
      <c r="L556" s="1">
        <v>22.577312500000001</v>
      </c>
      <c r="M556" s="1">
        <v>22.505375000000001</v>
      </c>
      <c r="N556" s="1">
        <v>28.418812500000001</v>
      </c>
      <c r="O556" s="1">
        <v>24.825624999999999</v>
      </c>
      <c r="P556" s="1">
        <v>21.9025</v>
      </c>
    </row>
    <row r="557" spans="2:16" ht="14.45" x14ac:dyDescent="0.55000000000000004">
      <c r="B557" t="s">
        <v>553</v>
      </c>
      <c r="C557" t="s">
        <v>2537</v>
      </c>
      <c r="D557">
        <v>13</v>
      </c>
      <c r="E557">
        <v>4.1000000000000002E-2</v>
      </c>
      <c r="F557">
        <v>0.76400000000000001</v>
      </c>
      <c r="G557" t="s">
        <v>2034</v>
      </c>
      <c r="H557">
        <v>469.20000000000005</v>
      </c>
      <c r="I557" t="s">
        <v>2471</v>
      </c>
      <c r="J557" s="1">
        <v>13.555555555555555</v>
      </c>
      <c r="K557" s="1">
        <v>6.7021987015808415</v>
      </c>
      <c r="L557" s="1">
        <v>17.4176875</v>
      </c>
      <c r="M557" s="1">
        <v>19.131812499999999</v>
      </c>
      <c r="N557" s="1">
        <v>20.064624999999999</v>
      </c>
      <c r="O557" s="1">
        <v>20.064624999999999</v>
      </c>
      <c r="P557" s="1">
        <v>17.8765</v>
      </c>
    </row>
    <row r="558" spans="2:16" ht="14.45" x14ac:dyDescent="0.55000000000000004">
      <c r="B558" t="s">
        <v>554</v>
      </c>
      <c r="C558" t="s">
        <v>2538</v>
      </c>
      <c r="D558">
        <v>10</v>
      </c>
      <c r="E558">
        <v>4.7E-2</v>
      </c>
      <c r="F558">
        <v>0.75</v>
      </c>
      <c r="G558" t="s">
        <v>2034</v>
      </c>
      <c r="H558">
        <v>23.3</v>
      </c>
      <c r="I558" t="s">
        <v>2471</v>
      </c>
      <c r="J558" s="1">
        <v>18.983050847457626</v>
      </c>
      <c r="K558" s="1">
        <v>3.6689990069481984</v>
      </c>
      <c r="L558" s="1">
        <v>18.056000000000001</v>
      </c>
      <c r="M558" s="1">
        <v>18.085875000000001</v>
      </c>
      <c r="N558" s="1">
        <v>24.103312500000001</v>
      </c>
      <c r="O558" s="1">
        <v>18.284875</v>
      </c>
      <c r="P558" s="1">
        <v>18.056000000000001</v>
      </c>
    </row>
    <row r="559" spans="2:16" ht="14.45" x14ac:dyDescent="0.55000000000000004">
      <c r="B559" t="s">
        <v>555</v>
      </c>
      <c r="C559" t="s">
        <v>2539</v>
      </c>
      <c r="D559">
        <v>12</v>
      </c>
      <c r="E559">
        <v>4.5999999999999999E-2</v>
      </c>
      <c r="F559">
        <v>0.95700000000000007</v>
      </c>
      <c r="G559" t="s">
        <v>2034</v>
      </c>
      <c r="H559">
        <v>3743.3</v>
      </c>
      <c r="I559" t="s">
        <v>2471</v>
      </c>
      <c r="J559" s="1">
        <v>58.468325791855207</v>
      </c>
      <c r="K559" s="1">
        <v>1.2769415677460023</v>
      </c>
      <c r="L559" s="1">
        <v>40.367125000000001</v>
      </c>
      <c r="M559" s="1">
        <v>41.709687500000001</v>
      </c>
      <c r="N559" s="1">
        <v>45.771187500000003</v>
      </c>
      <c r="O559" s="1">
        <v>42.968687500000001</v>
      </c>
      <c r="P559" s="1">
        <v>41.289812499999996</v>
      </c>
    </row>
    <row r="560" spans="2:16" ht="14.45" x14ac:dyDescent="0.55000000000000004">
      <c r="B560" t="s">
        <v>556</v>
      </c>
      <c r="C560" t="s">
        <v>2540</v>
      </c>
      <c r="D560">
        <v>11</v>
      </c>
      <c r="E560">
        <v>1.0999999999999999E-2</v>
      </c>
      <c r="F560">
        <v>0.32200000000000001</v>
      </c>
      <c r="G560" t="s">
        <v>2034</v>
      </c>
      <c r="H560">
        <v>0</v>
      </c>
      <c r="I560" t="s">
        <v>2471</v>
      </c>
      <c r="J560" s="1">
        <v>15.375</v>
      </c>
      <c r="K560" s="1">
        <v>5.2932282377016389</v>
      </c>
      <c r="L560" s="1">
        <v>37.591500000000003</v>
      </c>
      <c r="M560" s="1">
        <v>37.591500000000003</v>
      </c>
      <c r="N560" s="1">
        <v>37.591500000000003</v>
      </c>
      <c r="O560" s="1">
        <v>37.591500000000003</v>
      </c>
      <c r="P560" s="1">
        <v>37.591500000000003</v>
      </c>
    </row>
    <row r="561" spans="2:16" ht="14.45" x14ac:dyDescent="0.55000000000000004">
      <c r="B561" t="s">
        <v>557</v>
      </c>
      <c r="C561" t="s">
        <v>2541</v>
      </c>
      <c r="D561">
        <v>20</v>
      </c>
      <c r="E561">
        <v>3.7999999999999999E-2</v>
      </c>
      <c r="F561">
        <v>0.83899999999999997</v>
      </c>
      <c r="G561" t="s">
        <v>2034</v>
      </c>
      <c r="H561">
        <v>2028.65</v>
      </c>
      <c r="I561" t="s">
        <v>2471</v>
      </c>
      <c r="J561" s="1">
        <v>22.916869227029657</v>
      </c>
      <c r="K561" s="1">
        <v>3.6037092108512838</v>
      </c>
      <c r="L561" s="1">
        <v>22.842812500000001</v>
      </c>
      <c r="M561" s="1">
        <v>24.009687499999998</v>
      </c>
      <c r="N561" s="1">
        <v>28.669499999999999</v>
      </c>
      <c r="O561" s="1">
        <v>26.1261875</v>
      </c>
      <c r="P561" s="1">
        <v>22.994687500000001</v>
      </c>
    </row>
    <row r="562" spans="2:16" ht="14.45" x14ac:dyDescent="0.55000000000000004">
      <c r="B562" t="s">
        <v>558</v>
      </c>
      <c r="C562" t="s">
        <v>2542</v>
      </c>
      <c r="D562">
        <v>24</v>
      </c>
      <c r="E562">
        <v>1.4E-2</v>
      </c>
      <c r="F562">
        <v>0.51600000000000001</v>
      </c>
      <c r="G562" t="s">
        <v>2034</v>
      </c>
      <c r="H562">
        <v>4198.75</v>
      </c>
      <c r="I562" t="s">
        <v>2471</v>
      </c>
      <c r="J562" s="1">
        <v>13.576127819548871</v>
      </c>
      <c r="K562" s="1">
        <v>6.0713639219683788</v>
      </c>
      <c r="L562" s="1">
        <v>39.341625000000001</v>
      </c>
      <c r="M562" s="1">
        <v>33.2578125</v>
      </c>
      <c r="N562" s="1">
        <v>30.877624999999998</v>
      </c>
      <c r="O562" s="1">
        <v>33.216625000000001</v>
      </c>
      <c r="P562" s="1">
        <v>32.371124999999999</v>
      </c>
    </row>
    <row r="563" spans="2:16" ht="14.45" x14ac:dyDescent="0.55000000000000004">
      <c r="B563" t="s">
        <v>559</v>
      </c>
      <c r="C563" t="s">
        <v>2543</v>
      </c>
      <c r="D563">
        <v>3</v>
      </c>
      <c r="E563">
        <v>1.4999999999999999E-2</v>
      </c>
      <c r="F563">
        <v>0.41699999999999998</v>
      </c>
      <c r="G563" t="s">
        <v>2034</v>
      </c>
      <c r="H563">
        <v>34.75</v>
      </c>
      <c r="I563" t="s">
        <v>2471</v>
      </c>
      <c r="J563" s="1">
        <v>33.492063492063494</v>
      </c>
      <c r="K563" s="1">
        <v>1.9927713216733254</v>
      </c>
      <c r="L563" s="1">
        <v>22.350312500000001</v>
      </c>
      <c r="M563" s="1">
        <v>22.546312499999999</v>
      </c>
      <c r="N563" s="1">
        <v>23.7511875</v>
      </c>
      <c r="O563" s="1">
        <v>23.166812499999999</v>
      </c>
      <c r="P563" s="1">
        <v>22.350312500000001</v>
      </c>
    </row>
    <row r="564" spans="2:16" ht="14.45" x14ac:dyDescent="0.55000000000000004">
      <c r="B564" t="s">
        <v>560</v>
      </c>
      <c r="C564" t="s">
        <v>2544</v>
      </c>
      <c r="D564">
        <v>7</v>
      </c>
      <c r="E564">
        <v>8.0000000000000002E-3</v>
      </c>
      <c r="F564">
        <v>0.314</v>
      </c>
      <c r="G564" t="s">
        <v>2034</v>
      </c>
      <c r="H564">
        <v>0.25</v>
      </c>
      <c r="I564" t="s">
        <v>2471</v>
      </c>
      <c r="J564" s="1">
        <v>13.08379120879121</v>
      </c>
      <c r="K564" s="1">
        <v>6.4018217786982881</v>
      </c>
      <c r="L564" s="1">
        <v>33.433624999999999</v>
      </c>
      <c r="M564" s="1">
        <v>33.433624999999999</v>
      </c>
      <c r="N564" s="1">
        <v>33.433624999999999</v>
      </c>
      <c r="O564" s="1">
        <v>33.433624999999999</v>
      </c>
      <c r="P564" s="1">
        <v>33.433624999999999</v>
      </c>
    </row>
    <row r="565" spans="2:16" ht="14.45" x14ac:dyDescent="0.55000000000000004">
      <c r="B565" t="s">
        <v>561</v>
      </c>
      <c r="C565" t="s">
        <v>2545</v>
      </c>
      <c r="D565">
        <v>6</v>
      </c>
      <c r="E565">
        <v>1.8000000000000002E-2</v>
      </c>
      <c r="F565">
        <v>0.65</v>
      </c>
      <c r="G565" t="s">
        <v>2034</v>
      </c>
      <c r="H565">
        <v>0</v>
      </c>
      <c r="I565" t="s">
        <v>2471</v>
      </c>
      <c r="J565" s="1">
        <v>14.192577733199599</v>
      </c>
      <c r="K565" s="1">
        <v>5.4137996671283544</v>
      </c>
      <c r="L565" s="1">
        <v>19.911874999999998</v>
      </c>
      <c r="M565" s="1">
        <v>22.880187500000002</v>
      </c>
      <c r="N565" s="1">
        <v>25.731999999999999</v>
      </c>
      <c r="O565" s="1">
        <v>25.3508125</v>
      </c>
      <c r="P565" s="1">
        <v>20.409624999999998</v>
      </c>
    </row>
    <row r="566" spans="2:16" ht="14.45" x14ac:dyDescent="0.55000000000000004">
      <c r="B566" t="s">
        <v>562</v>
      </c>
      <c r="C566" t="s">
        <v>2546</v>
      </c>
      <c r="D566">
        <v>25</v>
      </c>
      <c r="E566">
        <v>6.3E-2</v>
      </c>
      <c r="F566">
        <v>2.206</v>
      </c>
      <c r="G566" t="s">
        <v>2034</v>
      </c>
      <c r="H566">
        <v>16884.650000000001</v>
      </c>
      <c r="I566" t="s">
        <v>2471</v>
      </c>
      <c r="J566" s="1">
        <v>22.790088638195002</v>
      </c>
      <c r="K566" s="1">
        <v>3.4003129968994839</v>
      </c>
      <c r="L566" s="1">
        <v>33.828499999999998</v>
      </c>
      <c r="M566" s="1">
        <v>36.227187499999999</v>
      </c>
      <c r="N566" s="1">
        <v>38.537999999999997</v>
      </c>
      <c r="O566" s="1">
        <v>37.4996875</v>
      </c>
      <c r="P566" s="1">
        <v>34.688499999999998</v>
      </c>
    </row>
    <row r="567" spans="2:16" ht="14.45" x14ac:dyDescent="0.55000000000000004">
      <c r="B567" t="s">
        <v>563</v>
      </c>
      <c r="C567" t="s">
        <v>2547</v>
      </c>
      <c r="D567">
        <v>15</v>
      </c>
      <c r="E567">
        <v>4.3999999999999997E-2</v>
      </c>
      <c r="F567">
        <v>0.40300000000000002</v>
      </c>
      <c r="G567" t="s">
        <v>2034</v>
      </c>
      <c r="H567">
        <v>318.95</v>
      </c>
      <c r="I567" t="s">
        <v>2471</v>
      </c>
      <c r="J567" s="1">
        <v>23.510971786833853</v>
      </c>
      <c r="K567" s="1">
        <v>2.4264157286898298</v>
      </c>
      <c r="L567" s="1">
        <v>27.781187500000001</v>
      </c>
      <c r="M567" s="1">
        <v>27.781187500000001</v>
      </c>
      <c r="N567" s="1">
        <v>27.781187500000001</v>
      </c>
      <c r="O567" s="1">
        <v>27.781187500000001</v>
      </c>
      <c r="P567" s="1">
        <v>27.781187500000001</v>
      </c>
    </row>
    <row r="568" spans="2:16" ht="14.45" x14ac:dyDescent="0.55000000000000004">
      <c r="B568" t="s">
        <v>564</v>
      </c>
      <c r="C568" t="s">
        <v>2548</v>
      </c>
      <c r="D568">
        <v>5</v>
      </c>
      <c r="E568">
        <v>1.8000000000000002E-2</v>
      </c>
      <c r="F568">
        <v>0.32800000000000001</v>
      </c>
      <c r="G568" t="s">
        <v>2034</v>
      </c>
      <c r="H568">
        <v>300.04999999999995</v>
      </c>
      <c r="I568" t="s">
        <v>2471</v>
      </c>
      <c r="J568" s="1">
        <v>45.156950672645742</v>
      </c>
      <c r="K568" s="1">
        <v>1.8822939994469254</v>
      </c>
      <c r="L568" s="1">
        <v>16.8813125</v>
      </c>
      <c r="M568" s="1">
        <v>17.982687500000001</v>
      </c>
      <c r="N568" s="1">
        <v>23.63</v>
      </c>
      <c r="O568" s="1">
        <v>20.539000000000001</v>
      </c>
      <c r="P568" s="1">
        <v>16.8813125</v>
      </c>
    </row>
    <row r="569" spans="2:16" ht="14.45" x14ac:dyDescent="0.55000000000000004">
      <c r="B569" t="s">
        <v>565</v>
      </c>
      <c r="C569" t="s">
        <v>2549</v>
      </c>
      <c r="D569">
        <v>6</v>
      </c>
      <c r="E569">
        <v>1.4E-2</v>
      </c>
      <c r="F569">
        <v>0.35499999999999998</v>
      </c>
      <c r="G569" t="s">
        <v>2034</v>
      </c>
      <c r="H569">
        <v>4.4000000000000004</v>
      </c>
      <c r="I569" t="s">
        <v>2471</v>
      </c>
      <c r="J569" s="1">
        <v>14.565456545654564</v>
      </c>
      <c r="K569" s="1">
        <v>5.2329079454469465</v>
      </c>
      <c r="L569" s="1">
        <v>25.452500000000001</v>
      </c>
      <c r="M569" s="1">
        <v>25.452500000000001</v>
      </c>
      <c r="N569" s="1">
        <v>25.452500000000001</v>
      </c>
      <c r="O569" s="1">
        <v>25.452500000000001</v>
      </c>
      <c r="P569" s="1">
        <v>25.452500000000001</v>
      </c>
    </row>
    <row r="570" spans="2:16" ht="14.45" x14ac:dyDescent="0.55000000000000004">
      <c r="B570" t="s">
        <v>566</v>
      </c>
      <c r="C570" t="s">
        <v>2550</v>
      </c>
      <c r="D570">
        <v>19</v>
      </c>
      <c r="E570">
        <v>0.187</v>
      </c>
      <c r="F570">
        <v>2.3519999999999999</v>
      </c>
      <c r="G570" t="s">
        <v>2034</v>
      </c>
      <c r="H570">
        <v>705.25</v>
      </c>
      <c r="I570" t="s">
        <v>2471</v>
      </c>
      <c r="J570" s="1">
        <v>13.498934099545833</v>
      </c>
      <c r="K570" s="1">
        <v>4.8769582736656076</v>
      </c>
      <c r="L570" s="1">
        <v>15.221875000000001</v>
      </c>
      <c r="M570" s="1">
        <v>16.208874999999999</v>
      </c>
      <c r="N570" s="1">
        <v>22.710125000000001</v>
      </c>
      <c r="O570" s="1">
        <v>18.668375000000001</v>
      </c>
      <c r="P570" s="1">
        <v>15.5361875</v>
      </c>
    </row>
    <row r="571" spans="2:16" ht="14.45" x14ac:dyDescent="0.55000000000000004">
      <c r="B571" t="s">
        <v>567</v>
      </c>
      <c r="C571" t="s">
        <v>2551</v>
      </c>
      <c r="D571">
        <v>21</v>
      </c>
      <c r="E571">
        <v>1.6E-2</v>
      </c>
      <c r="F571">
        <v>4.1000000000000002E-2</v>
      </c>
      <c r="G571" t="s">
        <v>2034</v>
      </c>
      <c r="H571">
        <v>160899.1</v>
      </c>
      <c r="I571" t="s">
        <v>2471</v>
      </c>
      <c r="J571" s="1">
        <v>37.213622291021672</v>
      </c>
      <c r="K571" s="1">
        <v>-0.60837768065780351</v>
      </c>
      <c r="L571" s="1">
        <v>56.344124999999998</v>
      </c>
      <c r="M571" s="1">
        <v>55.732624999999999</v>
      </c>
      <c r="N571" s="1">
        <v>56.1186875</v>
      </c>
      <c r="O571" s="1">
        <v>55.891187500000001</v>
      </c>
      <c r="P571" s="1">
        <v>55.938499999999998</v>
      </c>
    </row>
    <row r="572" spans="2:16" ht="14.45" x14ac:dyDescent="0.55000000000000004">
      <c r="B572" t="s">
        <v>568</v>
      </c>
      <c r="C572" t="s">
        <v>2552</v>
      </c>
      <c r="D572">
        <v>12</v>
      </c>
      <c r="E572">
        <v>1.2E-2</v>
      </c>
      <c r="F572">
        <v>1.51</v>
      </c>
      <c r="G572" t="s">
        <v>2034</v>
      </c>
      <c r="H572">
        <v>533.54999999999995</v>
      </c>
      <c r="I572" t="s">
        <v>2471</v>
      </c>
      <c r="J572" s="1">
        <v>18.632205604762593</v>
      </c>
      <c r="K572" s="1">
        <v>4.4772768641477931</v>
      </c>
      <c r="L572" s="1">
        <v>22.7026875</v>
      </c>
      <c r="M572" s="1">
        <v>22.906812500000001</v>
      </c>
      <c r="N572" s="1">
        <v>27.949312500000001</v>
      </c>
      <c r="O572" s="1">
        <v>24.536000000000001</v>
      </c>
      <c r="P572" s="1">
        <v>22.274374999999999</v>
      </c>
    </row>
    <row r="573" spans="2:16" ht="14.45" x14ac:dyDescent="0.55000000000000004">
      <c r="B573" t="s">
        <v>569</v>
      </c>
      <c r="C573" t="s">
        <v>2553</v>
      </c>
      <c r="D573">
        <v>8</v>
      </c>
      <c r="E573">
        <v>1.3000000000000001E-2</v>
      </c>
      <c r="F573">
        <v>0.628</v>
      </c>
      <c r="G573" t="s">
        <v>2034</v>
      </c>
      <c r="H573">
        <v>1.5</v>
      </c>
      <c r="I573" t="s">
        <v>2471</v>
      </c>
      <c r="J573" s="1">
        <v>15.198911934716083</v>
      </c>
      <c r="K573" s="1">
        <v>5.3090066207952882</v>
      </c>
      <c r="L573" s="1">
        <v>22.212624999999999</v>
      </c>
      <c r="M573" s="1">
        <v>23.093375000000002</v>
      </c>
      <c r="N573" s="1">
        <v>34.054000000000002</v>
      </c>
      <c r="O573" s="1">
        <v>28.566812500000001</v>
      </c>
      <c r="P573" s="1">
        <v>22.212624999999999</v>
      </c>
    </row>
    <row r="574" spans="2:16" ht="14.45" x14ac:dyDescent="0.55000000000000004">
      <c r="B574" t="s">
        <v>570</v>
      </c>
      <c r="C574" t="s">
        <v>2554</v>
      </c>
      <c r="D574">
        <v>8</v>
      </c>
      <c r="E574">
        <v>5.7000000000000002E-2</v>
      </c>
      <c r="F574">
        <v>0.54500000000000004</v>
      </c>
      <c r="G574" t="s">
        <v>2034</v>
      </c>
      <c r="H574">
        <v>1059.0999999999999</v>
      </c>
      <c r="I574" t="s">
        <v>2471</v>
      </c>
      <c r="J574" s="1">
        <v>10.460569913850231</v>
      </c>
      <c r="K574" s="1">
        <v>6.7469116901803625</v>
      </c>
      <c r="L574" s="1">
        <v>36.265000000000001</v>
      </c>
      <c r="M574" s="1">
        <v>38.447687500000001</v>
      </c>
      <c r="N574" s="1">
        <v>43.195625</v>
      </c>
      <c r="O574" s="1">
        <v>39.606000000000002</v>
      </c>
      <c r="P574" s="1">
        <v>37.356000000000002</v>
      </c>
    </row>
    <row r="575" spans="2:16" ht="14.45" x14ac:dyDescent="0.55000000000000004">
      <c r="B575" t="s">
        <v>571</v>
      </c>
      <c r="C575" t="s">
        <v>2555</v>
      </c>
      <c r="D575">
        <v>4</v>
      </c>
      <c r="E575">
        <v>2.1999999999999999E-2</v>
      </c>
      <c r="F575">
        <v>0.79300000000000004</v>
      </c>
      <c r="G575" t="s">
        <v>2034</v>
      </c>
      <c r="H575">
        <v>39.599999999999994</v>
      </c>
      <c r="I575" t="s">
        <v>2471</v>
      </c>
      <c r="J575" s="1">
        <v>16.140762463343108</v>
      </c>
      <c r="K575" s="1">
        <v>4.2855686060400577</v>
      </c>
      <c r="L575" s="1">
        <v>35.143875000000001</v>
      </c>
      <c r="M575" s="1">
        <v>36.196687500000003</v>
      </c>
      <c r="N575" s="1">
        <v>40.333874999999999</v>
      </c>
      <c r="O575" s="1">
        <v>38.191187499999998</v>
      </c>
      <c r="P575" s="1">
        <v>35.605812499999999</v>
      </c>
    </row>
    <row r="576" spans="2:16" ht="14.45" x14ac:dyDescent="0.55000000000000004">
      <c r="B576" t="s">
        <v>572</v>
      </c>
      <c r="C576" t="s">
        <v>2556</v>
      </c>
      <c r="D576">
        <v>5</v>
      </c>
      <c r="E576">
        <v>1.9E-2</v>
      </c>
      <c r="F576">
        <v>0.59799999999999998</v>
      </c>
      <c r="G576" t="s">
        <v>2034</v>
      </c>
      <c r="H576">
        <v>200.60000000000002</v>
      </c>
      <c r="I576" t="s">
        <v>2471</v>
      </c>
      <c r="J576" s="1">
        <v>15.107487027427723</v>
      </c>
      <c r="K576" s="1">
        <v>5.5133270180062892</v>
      </c>
      <c r="L576" s="1">
        <v>20.125687500000002</v>
      </c>
      <c r="M576" s="1">
        <v>20.1113125</v>
      </c>
      <c r="N576" s="1">
        <v>21.584375000000001</v>
      </c>
      <c r="O576" s="1">
        <v>20.649312500000001</v>
      </c>
      <c r="P576" s="1">
        <v>20.284875</v>
      </c>
    </row>
    <row r="577" spans="2:16" ht="14.45" x14ac:dyDescent="0.55000000000000004">
      <c r="B577" t="s">
        <v>573</v>
      </c>
      <c r="C577" t="s">
        <v>2557</v>
      </c>
      <c r="D577">
        <v>4</v>
      </c>
      <c r="E577">
        <v>1.4999999999999999E-2</v>
      </c>
      <c r="F577">
        <v>0.42799999999999999</v>
      </c>
      <c r="G577" t="s">
        <v>2034</v>
      </c>
      <c r="H577">
        <v>0.7</v>
      </c>
      <c r="I577" t="s">
        <v>2471</v>
      </c>
      <c r="J577" s="1">
        <v>14.804928131416839</v>
      </c>
      <c r="K577" s="1">
        <v>5.4963245201569846</v>
      </c>
      <c r="L577" s="1">
        <v>37.319687500000001</v>
      </c>
      <c r="M577" s="1">
        <v>37.319687500000001</v>
      </c>
      <c r="N577" s="1">
        <v>37.319687500000001</v>
      </c>
      <c r="O577" s="1">
        <v>37.319687500000001</v>
      </c>
      <c r="P577" s="1">
        <v>37.319687500000001</v>
      </c>
    </row>
    <row r="578" spans="2:16" ht="14.45" x14ac:dyDescent="0.55000000000000004">
      <c r="B578" t="s">
        <v>574</v>
      </c>
      <c r="C578" t="s">
        <v>2558</v>
      </c>
      <c r="D578">
        <v>15</v>
      </c>
      <c r="E578">
        <v>6.5000000000000002E-2</v>
      </c>
      <c r="F578">
        <v>0.28500000000000003</v>
      </c>
      <c r="G578" t="s">
        <v>2034</v>
      </c>
      <c r="H578">
        <v>415.9</v>
      </c>
      <c r="I578" t="s">
        <v>2559</v>
      </c>
      <c r="J578" s="1">
        <v>8.5409090909090892</v>
      </c>
      <c r="K578" s="1">
        <v>9.898881901932036</v>
      </c>
      <c r="L578" s="1">
        <v>37.107374999999998</v>
      </c>
      <c r="M578" s="1">
        <v>38.146000000000001</v>
      </c>
      <c r="N578" s="1">
        <v>40.667499999999997</v>
      </c>
      <c r="O578" s="1">
        <v>39.395375000000001</v>
      </c>
      <c r="P578" s="1">
        <v>36.364624999999997</v>
      </c>
    </row>
    <row r="579" spans="2:16" ht="14.45" x14ac:dyDescent="0.55000000000000004">
      <c r="B579" t="s">
        <v>575</v>
      </c>
      <c r="C579" t="s">
        <v>2560</v>
      </c>
      <c r="D579">
        <v>9</v>
      </c>
      <c r="E579">
        <v>4.2000000000000003E-2</v>
      </c>
      <c r="F579">
        <v>1.3900000000000001</v>
      </c>
      <c r="G579" t="s">
        <v>2034</v>
      </c>
      <c r="H579">
        <v>169.05</v>
      </c>
      <c r="I579" t="s">
        <v>2559</v>
      </c>
      <c r="J579" s="1">
        <v>20.637880274779196</v>
      </c>
      <c r="K579" s="1">
        <v>3.9242440979087445</v>
      </c>
      <c r="L579" s="1">
        <v>17.134687499999998</v>
      </c>
      <c r="M579" s="1">
        <v>19.7198125</v>
      </c>
      <c r="N579" s="1">
        <v>25.790187499999998</v>
      </c>
      <c r="O579" s="1">
        <v>22.298500000000001</v>
      </c>
      <c r="P579" s="1">
        <v>18.407125000000001</v>
      </c>
    </row>
    <row r="580" spans="2:16" ht="14.45" x14ac:dyDescent="0.55000000000000004">
      <c r="B580" t="s">
        <v>576</v>
      </c>
      <c r="C580" t="s">
        <v>2561</v>
      </c>
      <c r="D580">
        <v>6</v>
      </c>
      <c r="E580">
        <v>1.2E-2</v>
      </c>
      <c r="F580">
        <v>1.4950000000000001</v>
      </c>
      <c r="G580" t="s">
        <v>2034</v>
      </c>
      <c r="H580">
        <v>653.04999999999995</v>
      </c>
      <c r="I580" t="s">
        <v>2559</v>
      </c>
      <c r="J580" s="1">
        <v>12.587276958882857</v>
      </c>
      <c r="K580" s="1">
        <v>6.8560922887277869</v>
      </c>
      <c r="L580" s="1">
        <v>29.817374999999998</v>
      </c>
      <c r="M580" s="1">
        <v>32.04</v>
      </c>
      <c r="N580" s="1">
        <v>35.878500000000003</v>
      </c>
      <c r="O580" s="1">
        <v>33.362312500000002</v>
      </c>
      <c r="P580" s="1">
        <v>30.929375</v>
      </c>
    </row>
    <row r="581" spans="2:16" ht="14.45" x14ac:dyDescent="0.55000000000000004">
      <c r="B581" t="s">
        <v>577</v>
      </c>
      <c r="C581" t="s">
        <v>2562</v>
      </c>
      <c r="D581">
        <v>17</v>
      </c>
      <c r="E581">
        <v>3.9E-2</v>
      </c>
      <c r="F581">
        <v>1.2570000000000001</v>
      </c>
      <c r="G581" t="s">
        <v>2034</v>
      </c>
      <c r="H581">
        <v>1252.75</v>
      </c>
      <c r="I581" t="s">
        <v>2559</v>
      </c>
      <c r="J581" s="1">
        <v>16.238066219784685</v>
      </c>
      <c r="K581" s="1">
        <v>5.062287394390375</v>
      </c>
      <c r="L581" s="1">
        <v>22.3245</v>
      </c>
      <c r="M581" s="1">
        <v>22.850375</v>
      </c>
      <c r="N581" s="1">
        <v>27.479624999999999</v>
      </c>
      <c r="O581" s="1">
        <v>24.567812499999999</v>
      </c>
      <c r="P581" s="1">
        <v>22.084875</v>
      </c>
    </row>
    <row r="582" spans="2:16" ht="14.45" x14ac:dyDescent="0.55000000000000004">
      <c r="B582" t="s">
        <v>578</v>
      </c>
      <c r="C582" t="s">
        <v>2563</v>
      </c>
      <c r="D582">
        <v>14</v>
      </c>
      <c r="E582">
        <v>0.439</v>
      </c>
      <c r="F582">
        <v>1.504</v>
      </c>
      <c r="G582" t="s">
        <v>2034</v>
      </c>
      <c r="H582">
        <v>82.7</v>
      </c>
      <c r="I582" t="s">
        <v>2559</v>
      </c>
      <c r="J582" s="1">
        <v>15.635333018422294</v>
      </c>
      <c r="K582" s="1">
        <v>5.9111498489425989</v>
      </c>
      <c r="L582" s="1">
        <v>32.3091875</v>
      </c>
      <c r="M582" s="1">
        <v>34.244124999999997</v>
      </c>
      <c r="N582" s="1">
        <v>38.927812500000002</v>
      </c>
      <c r="O582" s="1">
        <v>36.075625000000002</v>
      </c>
      <c r="P582" s="1">
        <v>33.205312499999998</v>
      </c>
    </row>
    <row r="583" spans="2:16" ht="14.45" x14ac:dyDescent="0.55000000000000004">
      <c r="B583" t="s">
        <v>579</v>
      </c>
      <c r="C583" t="s">
        <v>2564</v>
      </c>
      <c r="D583">
        <v>17</v>
      </c>
      <c r="E583">
        <v>8.6000000000000007E-2</v>
      </c>
      <c r="F583">
        <v>0.64600000000000002</v>
      </c>
      <c r="G583" t="s">
        <v>2034</v>
      </c>
      <c r="H583">
        <v>5325.5</v>
      </c>
      <c r="I583" t="s">
        <v>2559</v>
      </c>
      <c r="J583" s="1">
        <v>13.082157258064516</v>
      </c>
      <c r="K583" s="1">
        <v>5.3920940247113895</v>
      </c>
      <c r="L583" s="1">
        <v>27.887687499999998</v>
      </c>
      <c r="M583" s="1">
        <v>27.5733125</v>
      </c>
      <c r="N583" s="1">
        <v>32.507312499999998</v>
      </c>
      <c r="O583" s="1">
        <v>29.277374999999999</v>
      </c>
      <c r="P583" s="1">
        <v>27.057375</v>
      </c>
    </row>
    <row r="584" spans="2:16" ht="14.45" x14ac:dyDescent="0.55000000000000004">
      <c r="B584" t="s">
        <v>580</v>
      </c>
      <c r="C584" t="s">
        <v>2565</v>
      </c>
      <c r="D584">
        <v>5</v>
      </c>
      <c r="E584">
        <v>1.3000000000000001E-2</v>
      </c>
      <c r="F584">
        <v>1.0720000000000001</v>
      </c>
      <c r="G584" t="s">
        <v>2034</v>
      </c>
      <c r="H584">
        <v>11.7</v>
      </c>
      <c r="I584" t="s">
        <v>2559</v>
      </c>
      <c r="J584" s="1">
        <v>17.845117845117844</v>
      </c>
      <c r="K584" s="1">
        <v>5.3008678071337831</v>
      </c>
      <c r="L584" s="1">
        <v>19.308125</v>
      </c>
      <c r="M584" s="1">
        <v>19.308125</v>
      </c>
      <c r="N584" s="1">
        <v>19.308125</v>
      </c>
      <c r="O584" s="1">
        <v>19.308125</v>
      </c>
      <c r="P584" s="1">
        <v>19.308125</v>
      </c>
    </row>
    <row r="585" spans="2:16" ht="14.45" x14ac:dyDescent="0.55000000000000004">
      <c r="B585" t="s">
        <v>581</v>
      </c>
      <c r="C585" t="s">
        <v>2566</v>
      </c>
      <c r="D585">
        <v>6</v>
      </c>
      <c r="E585">
        <v>0.06</v>
      </c>
      <c r="F585">
        <v>1.69</v>
      </c>
      <c r="G585" t="s">
        <v>2034</v>
      </c>
      <c r="H585">
        <v>30.15</v>
      </c>
      <c r="I585" t="s">
        <v>2559</v>
      </c>
      <c r="J585" s="1">
        <v>24.594948772933044</v>
      </c>
      <c r="K585" s="1">
        <v>3.5167387296305881</v>
      </c>
      <c r="L585" s="1">
        <v>28.4481875</v>
      </c>
      <c r="M585" s="1">
        <v>27.227875000000001</v>
      </c>
      <c r="N585" s="1">
        <v>33.713374999999999</v>
      </c>
      <c r="O585" s="1">
        <v>30.906500000000001</v>
      </c>
      <c r="P585" s="1">
        <v>25.614000000000001</v>
      </c>
    </row>
    <row r="586" spans="2:16" ht="14.45" x14ac:dyDescent="0.55000000000000004">
      <c r="B586" t="s">
        <v>582</v>
      </c>
      <c r="C586" t="s">
        <v>2567</v>
      </c>
      <c r="D586">
        <v>3</v>
      </c>
      <c r="E586">
        <v>1.4999999999999999E-2</v>
      </c>
      <c r="F586">
        <v>0.127</v>
      </c>
      <c r="G586" t="s">
        <v>2034</v>
      </c>
      <c r="H586">
        <v>0</v>
      </c>
      <c r="I586" t="s">
        <v>2559</v>
      </c>
      <c r="J586" s="1">
        <v>27.868852459016395</v>
      </c>
      <c r="K586" s="1">
        <v>2.7837941176470586</v>
      </c>
      <c r="L586" s="1">
        <v>20.712125</v>
      </c>
      <c r="M586" s="1">
        <v>20.712125</v>
      </c>
      <c r="N586" s="1">
        <v>20.712125</v>
      </c>
      <c r="O586" s="1">
        <v>20.712125</v>
      </c>
      <c r="P586" s="1">
        <v>20.712125</v>
      </c>
    </row>
    <row r="587" spans="2:16" ht="14.45" x14ac:dyDescent="0.55000000000000004">
      <c r="B587" t="s">
        <v>583</v>
      </c>
      <c r="C587" t="s">
        <v>2568</v>
      </c>
      <c r="D587">
        <v>5</v>
      </c>
      <c r="E587">
        <v>7.3999999999999996E-2</v>
      </c>
      <c r="F587">
        <v>0.154</v>
      </c>
      <c r="G587" t="s">
        <v>2034</v>
      </c>
      <c r="H587">
        <v>11</v>
      </c>
      <c r="I587" t="s">
        <v>2559</v>
      </c>
      <c r="J587" s="1">
        <v>15.155807365439093</v>
      </c>
      <c r="K587" s="1">
        <v>5.6707290730472648</v>
      </c>
      <c r="L587" s="1">
        <v>44.344875000000002</v>
      </c>
      <c r="M587" s="1">
        <v>44.344875000000002</v>
      </c>
      <c r="N587" s="1">
        <v>44.344875000000002</v>
      </c>
      <c r="O587" s="1">
        <v>44.344875000000002</v>
      </c>
      <c r="P587" s="1">
        <v>44.344875000000002</v>
      </c>
    </row>
    <row r="588" spans="2:16" ht="14.45" x14ac:dyDescent="0.55000000000000004">
      <c r="B588" t="s">
        <v>584</v>
      </c>
      <c r="C588" t="s">
        <v>2569</v>
      </c>
      <c r="D588">
        <v>20</v>
      </c>
      <c r="E588">
        <v>3.7999999999999999E-2</v>
      </c>
      <c r="F588">
        <v>0.39</v>
      </c>
      <c r="G588" t="s">
        <v>2034</v>
      </c>
      <c r="H588">
        <v>1309.6500000000001</v>
      </c>
      <c r="I588" t="s">
        <v>2559</v>
      </c>
      <c r="J588" s="1">
        <v>18.403165735567971</v>
      </c>
      <c r="K588" s="1">
        <v>4.3381433163568195</v>
      </c>
      <c r="L588" s="1">
        <v>31.6893125</v>
      </c>
      <c r="M588" s="1">
        <v>32.037999999999997</v>
      </c>
      <c r="N588" s="1">
        <v>35.272312499999998</v>
      </c>
      <c r="O588" s="1">
        <v>33.1216875</v>
      </c>
      <c r="P588" s="1">
        <v>31.790812500000001</v>
      </c>
    </row>
    <row r="589" spans="2:16" ht="14.45" x14ac:dyDescent="0.55000000000000004">
      <c r="B589" t="s">
        <v>585</v>
      </c>
      <c r="C589" t="s">
        <v>2570</v>
      </c>
      <c r="D589">
        <v>4</v>
      </c>
      <c r="E589">
        <v>2.5000000000000001E-2</v>
      </c>
      <c r="F589">
        <v>0.495</v>
      </c>
      <c r="G589" t="s">
        <v>2039</v>
      </c>
      <c r="H589">
        <v>0</v>
      </c>
      <c r="I589" t="s">
        <v>2559</v>
      </c>
      <c r="J589" s="1">
        <v>16.856892010535557</v>
      </c>
      <c r="K589" s="1">
        <v>4.8836143892759329</v>
      </c>
      <c r="L589" s="1" t="s">
        <v>2040</v>
      </c>
      <c r="M589" s="1" t="s">
        <v>2040</v>
      </c>
      <c r="N589" s="1" t="s">
        <v>2040</v>
      </c>
      <c r="O589" s="1" t="s">
        <v>2040</v>
      </c>
      <c r="P589" s="1" t="s">
        <v>2040</v>
      </c>
    </row>
    <row r="590" spans="2:16" ht="14.45" x14ac:dyDescent="0.55000000000000004">
      <c r="B590" t="s">
        <v>586</v>
      </c>
      <c r="C590" t="s">
        <v>3957</v>
      </c>
      <c r="D590">
        <v>1</v>
      </c>
      <c r="E590" t="s">
        <v>2040</v>
      </c>
      <c r="F590">
        <v>1.2</v>
      </c>
      <c r="G590" t="s">
        <v>2039</v>
      </c>
      <c r="H590">
        <v>0</v>
      </c>
      <c r="I590" t="s">
        <v>2559</v>
      </c>
      <c r="J590" s="1">
        <v>30.274065685164214</v>
      </c>
      <c r="K590" s="1">
        <v>2.2962389016229388</v>
      </c>
      <c r="L590" s="1" t="s">
        <v>2040</v>
      </c>
      <c r="M590" s="1" t="s">
        <v>2040</v>
      </c>
      <c r="N590" s="1" t="s">
        <v>2040</v>
      </c>
      <c r="O590" s="1" t="s">
        <v>2040</v>
      </c>
      <c r="P590" s="1" t="s">
        <v>2040</v>
      </c>
    </row>
    <row r="591" spans="2:16" ht="14.45" x14ac:dyDescent="0.55000000000000004">
      <c r="B591" t="s">
        <v>587</v>
      </c>
      <c r="C591" t="s">
        <v>3958</v>
      </c>
      <c r="D591" t="s">
        <v>2040</v>
      </c>
      <c r="E591" t="s">
        <v>2040</v>
      </c>
      <c r="F591" t="s">
        <v>2040</v>
      </c>
      <c r="G591" t="s">
        <v>2034</v>
      </c>
      <c r="H591">
        <v>4.4000000000000004</v>
      </c>
      <c r="I591" t="s">
        <v>2559</v>
      </c>
      <c r="J591" s="1" t="s">
        <v>2040</v>
      </c>
      <c r="K591" s="1">
        <v>4.3416369517365458</v>
      </c>
      <c r="L591" s="1">
        <v>33.401625000000003</v>
      </c>
      <c r="M591" s="1">
        <v>36.036812500000003</v>
      </c>
      <c r="N591" s="1">
        <v>39.890687499999999</v>
      </c>
      <c r="O591" s="1">
        <v>37.963687499999999</v>
      </c>
      <c r="P591" s="1">
        <v>34.109812499999997</v>
      </c>
    </row>
    <row r="592" spans="2:16" ht="14.45" x14ac:dyDescent="0.55000000000000004">
      <c r="B592" t="s">
        <v>588</v>
      </c>
      <c r="C592" t="s">
        <v>3959</v>
      </c>
      <c r="D592">
        <v>1</v>
      </c>
      <c r="E592" t="s">
        <v>2040</v>
      </c>
      <c r="F592">
        <v>0.21</v>
      </c>
      <c r="G592" t="s">
        <v>2034</v>
      </c>
      <c r="H592">
        <v>161.55000000000001</v>
      </c>
      <c r="I592" t="s">
        <v>2559</v>
      </c>
      <c r="J592" s="1">
        <v>30.75</v>
      </c>
      <c r="K592" s="1">
        <v>3.0647641801172867</v>
      </c>
      <c r="L592" s="1">
        <v>8.6553749999999994</v>
      </c>
      <c r="M592" s="1">
        <v>8.6553749999999994</v>
      </c>
      <c r="N592" s="1">
        <v>8.6553749999999994</v>
      </c>
      <c r="O592" s="1">
        <v>8.6553749999999994</v>
      </c>
      <c r="P592" s="1">
        <v>8.6553749999999994</v>
      </c>
    </row>
    <row r="593" spans="2:16" ht="14.45" x14ac:dyDescent="0.55000000000000004">
      <c r="B593" t="s">
        <v>589</v>
      </c>
      <c r="C593" t="s">
        <v>2571</v>
      </c>
      <c r="D593">
        <v>9</v>
      </c>
      <c r="E593">
        <v>5.0000000000000001E-3</v>
      </c>
      <c r="F593">
        <v>1.2270000000000001</v>
      </c>
      <c r="G593" t="s">
        <v>2034</v>
      </c>
      <c r="H593">
        <v>42.35</v>
      </c>
      <c r="I593" t="s">
        <v>2559</v>
      </c>
      <c r="J593" s="1">
        <v>15.899689762150981</v>
      </c>
      <c r="K593" s="1">
        <v>5.0925257452574533</v>
      </c>
      <c r="L593" s="1">
        <v>13.200312500000001</v>
      </c>
      <c r="M593" s="1">
        <v>14.787812499999999</v>
      </c>
      <c r="N593" s="1">
        <v>20.687125000000002</v>
      </c>
      <c r="O593" s="1">
        <v>18.280999999999999</v>
      </c>
      <c r="P593" s="1">
        <v>13.200312500000001</v>
      </c>
    </row>
    <row r="594" spans="2:16" ht="14.45" x14ac:dyDescent="0.55000000000000004">
      <c r="B594" t="s">
        <v>590</v>
      </c>
      <c r="C594" t="s">
        <v>3960</v>
      </c>
      <c r="D594">
        <v>1</v>
      </c>
      <c r="E594" t="s">
        <v>2040</v>
      </c>
      <c r="F594">
        <v>1.1100000000000001</v>
      </c>
      <c r="G594" t="s">
        <v>2034</v>
      </c>
      <c r="H594">
        <v>6.45</v>
      </c>
      <c r="I594" t="s">
        <v>2559</v>
      </c>
      <c r="J594" s="1">
        <v>17.928160919540229</v>
      </c>
      <c r="K594" s="1">
        <v>5.1151931899674006</v>
      </c>
      <c r="L594" s="1">
        <v>35.520499999999998</v>
      </c>
      <c r="M594" s="1">
        <v>39.037687499999997</v>
      </c>
      <c r="N594" s="1">
        <v>42.709312500000003</v>
      </c>
      <c r="O594" s="1">
        <v>40.8948125</v>
      </c>
      <c r="P594" s="1">
        <v>37.204374999999999</v>
      </c>
    </row>
    <row r="595" spans="2:16" ht="14.45" x14ac:dyDescent="0.55000000000000004">
      <c r="B595" t="s">
        <v>591</v>
      </c>
      <c r="C595" t="s">
        <v>3961</v>
      </c>
      <c r="D595" t="s">
        <v>2040</v>
      </c>
      <c r="E595" t="s">
        <v>2040</v>
      </c>
      <c r="F595" t="s">
        <v>2040</v>
      </c>
      <c r="G595" t="s">
        <v>2034</v>
      </c>
      <c r="H595">
        <v>30.7</v>
      </c>
      <c r="I595" t="s">
        <v>2559</v>
      </c>
      <c r="J595" s="1" t="s">
        <v>2040</v>
      </c>
      <c r="K595" s="1">
        <v>4.9774959123757965</v>
      </c>
      <c r="L595" s="1">
        <v>34.864812499999999</v>
      </c>
      <c r="M595" s="1">
        <v>38.555687499999998</v>
      </c>
      <c r="N595" s="1">
        <v>49.904000000000003</v>
      </c>
      <c r="O595" s="1">
        <v>44.229812500000001</v>
      </c>
      <c r="P595" s="1">
        <v>34.864812499999999</v>
      </c>
    </row>
    <row r="596" spans="2:16" ht="14.45" x14ac:dyDescent="0.55000000000000004">
      <c r="B596" t="s">
        <v>592</v>
      </c>
      <c r="C596" t="s">
        <v>2572</v>
      </c>
      <c r="D596">
        <v>4</v>
      </c>
      <c r="E596">
        <v>0</v>
      </c>
      <c r="F596">
        <v>-0.06</v>
      </c>
      <c r="G596" t="s">
        <v>2034</v>
      </c>
      <c r="H596">
        <v>38.799999999999997</v>
      </c>
      <c r="I596" t="s">
        <v>2559</v>
      </c>
      <c r="J596" s="1">
        <v>16.463414634146339</v>
      </c>
      <c r="K596" s="1">
        <v>4.4693037037037033</v>
      </c>
      <c r="L596" s="1">
        <v>68.173812499999997</v>
      </c>
      <c r="M596" s="1">
        <v>68.173812499999997</v>
      </c>
      <c r="N596" s="1">
        <v>68.173812499999997</v>
      </c>
      <c r="O596" s="1">
        <v>68.173812499999997</v>
      </c>
      <c r="P596" s="1">
        <v>68.173812499999997</v>
      </c>
    </row>
    <row r="597" spans="2:16" ht="14.45" x14ac:dyDescent="0.55000000000000004">
      <c r="B597" t="s">
        <v>593</v>
      </c>
      <c r="C597" t="s">
        <v>2573</v>
      </c>
      <c r="D597">
        <v>2</v>
      </c>
      <c r="E597">
        <v>0</v>
      </c>
      <c r="F597">
        <v>0.09</v>
      </c>
      <c r="G597" t="s">
        <v>2034</v>
      </c>
      <c r="H597">
        <v>0.2</v>
      </c>
      <c r="I597" t="s">
        <v>2559</v>
      </c>
      <c r="J597" s="1">
        <v>34.857142857142854</v>
      </c>
      <c r="K597" s="1">
        <v>1.7149531692529592</v>
      </c>
      <c r="L597" s="1">
        <v>17.924875</v>
      </c>
      <c r="M597" s="1">
        <v>17.924875</v>
      </c>
      <c r="N597" s="1">
        <v>17.924875</v>
      </c>
      <c r="O597" s="1">
        <v>17.924875</v>
      </c>
      <c r="P597" s="1">
        <v>17.924875</v>
      </c>
    </row>
    <row r="598" spans="2:16" ht="14.45" x14ac:dyDescent="0.55000000000000004">
      <c r="B598" t="s">
        <v>594</v>
      </c>
      <c r="C598" t="s">
        <v>2574</v>
      </c>
      <c r="D598">
        <v>4</v>
      </c>
      <c r="E598">
        <v>1.2E-2</v>
      </c>
      <c r="F598">
        <v>0.42</v>
      </c>
      <c r="G598" t="s">
        <v>2034</v>
      </c>
      <c r="H598">
        <v>15.600000000000001</v>
      </c>
      <c r="I598" t="s">
        <v>2559</v>
      </c>
      <c r="J598" s="1">
        <v>33.947990543735223</v>
      </c>
      <c r="K598" s="1">
        <v>2.5186767731700344</v>
      </c>
      <c r="L598" s="1">
        <v>30.2101875</v>
      </c>
      <c r="M598" s="1">
        <v>31.904875000000001</v>
      </c>
      <c r="N598" s="1">
        <v>34.958624999999998</v>
      </c>
      <c r="O598" s="1">
        <v>33.151499999999999</v>
      </c>
      <c r="P598" s="1">
        <v>31.077999999999999</v>
      </c>
    </row>
    <row r="599" spans="2:16" ht="14.45" x14ac:dyDescent="0.55000000000000004">
      <c r="B599" t="s">
        <v>595</v>
      </c>
      <c r="C599" t="s">
        <v>2575</v>
      </c>
      <c r="D599">
        <v>7</v>
      </c>
      <c r="E599">
        <v>7.4999999999999997E-2</v>
      </c>
      <c r="F599">
        <v>0.79600000000000004</v>
      </c>
      <c r="G599" t="s">
        <v>2034</v>
      </c>
      <c r="H599">
        <v>9.4</v>
      </c>
      <c r="I599" t="s">
        <v>2559</v>
      </c>
      <c r="J599" s="1">
        <v>15.933649289099526</v>
      </c>
      <c r="K599" s="1">
        <v>5.1171818996353347</v>
      </c>
      <c r="L599" s="1">
        <v>26.407125000000001</v>
      </c>
      <c r="M599" s="1">
        <v>26.229187499999998</v>
      </c>
      <c r="N599" s="1">
        <v>33.4326875</v>
      </c>
      <c r="O599" s="1">
        <v>28.342187500000001</v>
      </c>
      <c r="P599" s="1">
        <v>25.9148125</v>
      </c>
    </row>
    <row r="600" spans="2:16" ht="14.45" x14ac:dyDescent="0.55000000000000004">
      <c r="B600" t="s">
        <v>596</v>
      </c>
      <c r="C600" t="s">
        <v>2576</v>
      </c>
      <c r="D600">
        <v>6</v>
      </c>
      <c r="E600">
        <v>1.3000000000000001E-2</v>
      </c>
      <c r="F600">
        <v>0.28999999999999998</v>
      </c>
      <c r="G600" t="s">
        <v>2034</v>
      </c>
      <c r="H600">
        <v>200.55</v>
      </c>
      <c r="I600" t="s">
        <v>2559</v>
      </c>
      <c r="J600" s="1">
        <v>15.525059665871122</v>
      </c>
      <c r="K600" s="1">
        <v>3.9592966251951514</v>
      </c>
      <c r="L600" s="1">
        <v>50.328375000000001</v>
      </c>
      <c r="M600" s="1">
        <v>51.444125</v>
      </c>
      <c r="N600" s="1">
        <v>54.380499999999998</v>
      </c>
      <c r="O600" s="1">
        <v>52.343187499999999</v>
      </c>
      <c r="P600" s="1">
        <v>50.886125</v>
      </c>
    </row>
    <row r="601" spans="2:16" ht="14.45" x14ac:dyDescent="0.55000000000000004">
      <c r="B601" t="s">
        <v>597</v>
      </c>
      <c r="C601" t="s">
        <v>2577</v>
      </c>
      <c r="D601">
        <v>5</v>
      </c>
      <c r="E601">
        <v>7.0000000000000001E-3</v>
      </c>
      <c r="F601">
        <v>0.39</v>
      </c>
      <c r="G601" t="s">
        <v>2034</v>
      </c>
      <c r="H601">
        <v>214.2</v>
      </c>
      <c r="I601" t="s">
        <v>2559</v>
      </c>
      <c r="J601" s="1">
        <v>15.963855421686745</v>
      </c>
      <c r="K601" s="1">
        <v>4.1081407055619659</v>
      </c>
      <c r="L601" s="1">
        <v>47.732187500000002</v>
      </c>
      <c r="M601" s="1">
        <v>48.584687500000001</v>
      </c>
      <c r="N601" s="1">
        <v>50.266374999999996</v>
      </c>
      <c r="O601" s="1">
        <v>49.425375000000003</v>
      </c>
      <c r="P601" s="1">
        <v>47.987875000000003</v>
      </c>
    </row>
    <row r="602" spans="2:16" ht="14.45" x14ac:dyDescent="0.55000000000000004">
      <c r="B602" t="s">
        <v>598</v>
      </c>
      <c r="C602" t="s">
        <v>2578</v>
      </c>
      <c r="D602">
        <v>4</v>
      </c>
      <c r="E602">
        <v>0.18</v>
      </c>
      <c r="F602">
        <v>3.008</v>
      </c>
      <c r="G602" t="s">
        <v>2034</v>
      </c>
      <c r="H602">
        <v>1694.6</v>
      </c>
      <c r="I602" t="s">
        <v>2559</v>
      </c>
      <c r="J602" s="1">
        <v>24.60825220213259</v>
      </c>
      <c r="K602" s="1">
        <v>1.2188375615720004</v>
      </c>
      <c r="L602" s="1">
        <v>41.219499999999996</v>
      </c>
      <c r="M602" s="1">
        <v>41.706125</v>
      </c>
      <c r="N602" s="1">
        <v>43.687125000000002</v>
      </c>
      <c r="O602" s="1">
        <v>42.2593125</v>
      </c>
      <c r="P602" s="1">
        <v>41.3046875</v>
      </c>
    </row>
    <row r="603" spans="2:16" ht="14.45" x14ac:dyDescent="0.55000000000000004">
      <c r="B603" t="s">
        <v>599</v>
      </c>
      <c r="C603" t="s">
        <v>2579</v>
      </c>
      <c r="D603">
        <v>4</v>
      </c>
      <c r="E603">
        <v>0.01</v>
      </c>
      <c r="F603">
        <v>0.72299999999999998</v>
      </c>
      <c r="G603" t="s">
        <v>2034</v>
      </c>
      <c r="H603">
        <v>6.5</v>
      </c>
      <c r="I603" t="s">
        <v>2559</v>
      </c>
      <c r="J603" s="1">
        <v>23.63827866385796</v>
      </c>
      <c r="K603" s="1">
        <v>2.6894957580179542</v>
      </c>
      <c r="L603" s="1">
        <v>38.055312499999999</v>
      </c>
      <c r="M603" s="1">
        <v>37.688000000000002</v>
      </c>
      <c r="N603" s="1">
        <v>41.619500000000002</v>
      </c>
      <c r="O603" s="1">
        <v>37.933500000000002</v>
      </c>
      <c r="P603" s="1">
        <v>37.155812500000003</v>
      </c>
    </row>
    <row r="604" spans="2:16" ht="14.45" x14ac:dyDescent="0.55000000000000004">
      <c r="B604" t="s">
        <v>600</v>
      </c>
      <c r="C604" t="s">
        <v>2580</v>
      </c>
      <c r="D604">
        <v>6</v>
      </c>
      <c r="E604">
        <v>1.4999999999999999E-2</v>
      </c>
      <c r="F604">
        <v>0.127</v>
      </c>
      <c r="G604" t="s">
        <v>2034</v>
      </c>
      <c r="H604">
        <v>436</v>
      </c>
      <c r="I604" t="s">
        <v>2559</v>
      </c>
      <c r="J604" s="1">
        <v>12.085222121486854</v>
      </c>
      <c r="K604" s="1">
        <v>1.4936009087736464</v>
      </c>
      <c r="L604" s="1">
        <v>56.149124999999998</v>
      </c>
      <c r="M604" s="1">
        <v>54.862499999999997</v>
      </c>
      <c r="N604" s="1">
        <v>54.061374999999998</v>
      </c>
      <c r="O604" s="1">
        <v>54.219187499999997</v>
      </c>
      <c r="P604" s="1">
        <v>55.505812499999998</v>
      </c>
    </row>
    <row r="605" spans="2:16" ht="14.45" x14ac:dyDescent="0.55000000000000004">
      <c r="B605" t="s">
        <v>601</v>
      </c>
      <c r="C605" t="s">
        <v>3962</v>
      </c>
      <c r="D605" t="s">
        <v>2040</v>
      </c>
      <c r="E605" t="s">
        <v>2040</v>
      </c>
      <c r="F605">
        <v>2.5500000000000003</v>
      </c>
      <c r="G605" t="s">
        <v>2034</v>
      </c>
      <c r="H605">
        <v>38.200000000000003</v>
      </c>
      <c r="I605" t="s">
        <v>2559</v>
      </c>
      <c r="J605" s="1">
        <v>11.842105263157894</v>
      </c>
      <c r="K605" s="1">
        <v>6.3920059259259254</v>
      </c>
      <c r="L605" s="1">
        <v>47.756500000000003</v>
      </c>
      <c r="M605" s="1">
        <v>47.691875000000003</v>
      </c>
      <c r="N605" s="1">
        <v>48.414625000000001</v>
      </c>
      <c r="O605" s="1">
        <v>48.0531875</v>
      </c>
      <c r="P605" s="1">
        <v>47.507624999999997</v>
      </c>
    </row>
    <row r="606" spans="2:16" ht="14.45" x14ac:dyDescent="0.55000000000000004">
      <c r="B606" t="s">
        <v>602</v>
      </c>
      <c r="C606" t="s">
        <v>2581</v>
      </c>
      <c r="D606">
        <v>3</v>
      </c>
      <c r="E606">
        <v>4.7E-2</v>
      </c>
      <c r="F606">
        <v>0.54300000000000004</v>
      </c>
      <c r="G606" t="s">
        <v>2034</v>
      </c>
      <c r="H606">
        <v>0.15000000000000002</v>
      </c>
      <c r="I606" t="s">
        <v>2559</v>
      </c>
      <c r="J606" s="1">
        <v>12.782773308092761</v>
      </c>
      <c r="K606" s="1">
        <v>6.7840910198905888</v>
      </c>
      <c r="L606" s="1">
        <v>20.130812500000001</v>
      </c>
      <c r="M606" s="1">
        <v>24.850687499999999</v>
      </c>
      <c r="N606" s="1">
        <v>28.8291875</v>
      </c>
      <c r="O606" s="1">
        <v>27.210625</v>
      </c>
      <c r="P606" s="1">
        <v>22.490812500000001</v>
      </c>
    </row>
    <row r="607" spans="2:16" ht="14.45" x14ac:dyDescent="0.55000000000000004">
      <c r="B607" t="s">
        <v>603</v>
      </c>
      <c r="C607" t="s">
        <v>2582</v>
      </c>
      <c r="D607">
        <v>7</v>
      </c>
      <c r="E607">
        <v>1.8000000000000002E-2</v>
      </c>
      <c r="F607">
        <v>0.27600000000000002</v>
      </c>
      <c r="G607" t="s">
        <v>2034</v>
      </c>
      <c r="H607">
        <v>84.55</v>
      </c>
      <c r="I607" t="s">
        <v>2559</v>
      </c>
      <c r="J607" s="1">
        <v>18.077922077922079</v>
      </c>
      <c r="K607" s="1">
        <v>3.4920869061476232</v>
      </c>
      <c r="L607" s="1">
        <v>28.494312499999999</v>
      </c>
      <c r="M607" s="1">
        <v>31.064125000000001</v>
      </c>
      <c r="N607" s="1">
        <v>34.359812499999997</v>
      </c>
      <c r="O607" s="1">
        <v>32.712000000000003</v>
      </c>
      <c r="P607" s="1">
        <v>29.416187499999999</v>
      </c>
    </row>
    <row r="608" spans="2:16" ht="14.45" x14ac:dyDescent="0.55000000000000004">
      <c r="B608" t="s">
        <v>604</v>
      </c>
      <c r="C608" t="s">
        <v>2583</v>
      </c>
      <c r="D608">
        <v>4</v>
      </c>
      <c r="E608">
        <v>1.7000000000000001E-2</v>
      </c>
      <c r="F608">
        <v>0.49299999999999999</v>
      </c>
      <c r="G608" t="s">
        <v>2034</v>
      </c>
      <c r="H608">
        <v>1.5</v>
      </c>
      <c r="I608" t="s">
        <v>2559</v>
      </c>
      <c r="J608" s="1">
        <v>18.285714285714285</v>
      </c>
      <c r="K608" s="1">
        <v>4.7762701706251116</v>
      </c>
      <c r="L608" s="1">
        <v>28.184000000000001</v>
      </c>
      <c r="M608" s="1">
        <v>28.184000000000001</v>
      </c>
      <c r="N608" s="1">
        <v>28.184000000000001</v>
      </c>
      <c r="O608" s="1">
        <v>28.184000000000001</v>
      </c>
      <c r="P608" s="1">
        <v>28.184000000000001</v>
      </c>
    </row>
    <row r="609" spans="2:16" ht="14.45" x14ac:dyDescent="0.55000000000000004">
      <c r="B609" t="s">
        <v>605</v>
      </c>
      <c r="C609" t="s">
        <v>2584</v>
      </c>
      <c r="D609">
        <v>17</v>
      </c>
      <c r="E609">
        <v>6.0000000000000001E-3</v>
      </c>
      <c r="F609">
        <v>0.80700000000000005</v>
      </c>
      <c r="G609" t="s">
        <v>2034</v>
      </c>
      <c r="H609">
        <v>101.2</v>
      </c>
      <c r="I609" t="s">
        <v>2559</v>
      </c>
      <c r="J609" s="1">
        <v>25.242636746143056</v>
      </c>
      <c r="K609" s="1">
        <v>-0.50249251109500848</v>
      </c>
      <c r="L609" s="1">
        <v>19.536625000000001</v>
      </c>
      <c r="M609" s="1">
        <v>17.695499999999999</v>
      </c>
      <c r="N609" s="1">
        <v>18.313812500000001</v>
      </c>
      <c r="O609" s="1">
        <v>18.245625</v>
      </c>
      <c r="P609" s="1">
        <v>19.3628125</v>
      </c>
    </row>
    <row r="610" spans="2:16" ht="14.45" x14ac:dyDescent="0.55000000000000004">
      <c r="B610" t="s">
        <v>606</v>
      </c>
      <c r="C610" t="s">
        <v>2585</v>
      </c>
      <c r="D610">
        <v>13</v>
      </c>
      <c r="E610">
        <v>6.5000000000000002E-2</v>
      </c>
      <c r="F610">
        <v>-2.8000000000000001E-2</v>
      </c>
      <c r="G610" t="s">
        <v>2034</v>
      </c>
      <c r="H610">
        <v>218.65</v>
      </c>
      <c r="I610" t="s">
        <v>2559</v>
      </c>
      <c r="J610" s="1">
        <v>66.825127334465193</v>
      </c>
      <c r="K610" s="1">
        <v>-3.782195063301101</v>
      </c>
      <c r="L610" s="1">
        <v>44.725625000000001</v>
      </c>
      <c r="M610" s="1">
        <v>46.106812499999997</v>
      </c>
      <c r="N610" s="1">
        <v>49.987625000000001</v>
      </c>
      <c r="O610" s="1">
        <v>47.911875000000002</v>
      </c>
      <c r="P610" s="1">
        <v>45.356875000000002</v>
      </c>
    </row>
    <row r="611" spans="2:16" ht="14.45" x14ac:dyDescent="0.55000000000000004">
      <c r="B611" t="s">
        <v>607</v>
      </c>
      <c r="C611" t="s">
        <v>2586</v>
      </c>
      <c r="D611">
        <v>10</v>
      </c>
      <c r="E611">
        <v>8.0000000000000002E-3</v>
      </c>
      <c r="F611">
        <v>0.86199999999999999</v>
      </c>
      <c r="G611" t="s">
        <v>2034</v>
      </c>
      <c r="H611">
        <v>77.3</v>
      </c>
      <c r="I611" t="s">
        <v>2559</v>
      </c>
      <c r="J611" s="1">
        <v>27.001703577512775</v>
      </c>
      <c r="K611" s="1">
        <v>1.8004658543353613</v>
      </c>
      <c r="L611" s="1">
        <v>33.961125000000003</v>
      </c>
      <c r="M611" s="1">
        <v>33.5606875</v>
      </c>
      <c r="N611" s="1">
        <v>37.454875000000001</v>
      </c>
      <c r="O611" s="1">
        <v>35.149374999999999</v>
      </c>
      <c r="P611" s="1">
        <v>33.968125000000001</v>
      </c>
    </row>
    <row r="612" spans="2:16" ht="14.45" x14ac:dyDescent="0.55000000000000004">
      <c r="B612" t="s">
        <v>608</v>
      </c>
      <c r="C612" t="s">
        <v>2587</v>
      </c>
      <c r="D612">
        <v>10</v>
      </c>
      <c r="E612">
        <v>1.0999999999999999E-2</v>
      </c>
      <c r="F612">
        <v>0.80300000000000005</v>
      </c>
      <c r="G612" t="s">
        <v>2034</v>
      </c>
      <c r="H612">
        <v>21527</v>
      </c>
      <c r="I612" t="s">
        <v>2559</v>
      </c>
      <c r="J612" s="1">
        <v>18.251179863660198</v>
      </c>
      <c r="K612" s="1">
        <v>4.5076023164599608</v>
      </c>
      <c r="L612" s="1">
        <v>21.705375</v>
      </c>
      <c r="M612" s="1">
        <v>20.0606875</v>
      </c>
      <c r="N612" s="1">
        <v>25.642375000000001</v>
      </c>
      <c r="O612" s="1">
        <v>21.590187499999999</v>
      </c>
      <c r="P612" s="1">
        <v>20.0643125</v>
      </c>
    </row>
    <row r="613" spans="2:16" ht="14.45" x14ac:dyDescent="0.55000000000000004">
      <c r="B613" t="s">
        <v>609</v>
      </c>
      <c r="C613" t="s">
        <v>2588</v>
      </c>
      <c r="D613">
        <v>7</v>
      </c>
      <c r="E613">
        <v>2.5000000000000001E-2</v>
      </c>
      <c r="F613">
        <v>0.47400000000000003</v>
      </c>
      <c r="G613" t="s">
        <v>2034</v>
      </c>
      <c r="H613">
        <v>90.55</v>
      </c>
      <c r="I613" t="s">
        <v>2559</v>
      </c>
      <c r="J613" s="1">
        <v>13.472159348121322</v>
      </c>
      <c r="K613" s="1">
        <v>7.2580678205228528</v>
      </c>
      <c r="L613" s="1">
        <v>39.280687499999999</v>
      </c>
      <c r="M613" s="1">
        <v>43.161687499999999</v>
      </c>
      <c r="N613" s="1">
        <v>50.2533125</v>
      </c>
      <c r="O613" s="1">
        <v>46.704999999999998</v>
      </c>
      <c r="P613" s="1">
        <v>41.040812500000001</v>
      </c>
    </row>
    <row r="614" spans="2:16" ht="14.45" x14ac:dyDescent="0.55000000000000004">
      <c r="B614" t="s">
        <v>610</v>
      </c>
      <c r="C614" t="s">
        <v>2589</v>
      </c>
      <c r="D614">
        <v>7</v>
      </c>
      <c r="E614">
        <v>2.5000000000000001E-2</v>
      </c>
      <c r="F614">
        <v>0.65100000000000002</v>
      </c>
      <c r="G614" t="s">
        <v>2034</v>
      </c>
      <c r="H614">
        <v>0</v>
      </c>
      <c r="I614" t="s">
        <v>2559</v>
      </c>
      <c r="J614" s="1">
        <v>13.688448436048313</v>
      </c>
      <c r="K614" s="1">
        <v>5.8574591749120657</v>
      </c>
      <c r="L614" s="1">
        <v>23.725625000000001</v>
      </c>
      <c r="M614" s="1">
        <v>23.725625000000001</v>
      </c>
      <c r="N614" s="1">
        <v>23.725625000000001</v>
      </c>
      <c r="O614" s="1">
        <v>23.725625000000001</v>
      </c>
      <c r="P614" s="1">
        <v>23.725625000000001</v>
      </c>
    </row>
    <row r="615" spans="2:16" ht="14.45" x14ac:dyDescent="0.55000000000000004">
      <c r="B615" t="s">
        <v>611</v>
      </c>
      <c r="C615" t="s">
        <v>2590</v>
      </c>
      <c r="D615">
        <v>14</v>
      </c>
      <c r="E615">
        <v>7.5999999999999998E-2</v>
      </c>
      <c r="F615">
        <v>1.774</v>
      </c>
      <c r="G615" t="s">
        <v>2034</v>
      </c>
      <c r="H615">
        <v>15467.25</v>
      </c>
      <c r="I615" t="s">
        <v>2559</v>
      </c>
      <c r="J615" s="1">
        <v>16.507454445057981</v>
      </c>
      <c r="K615" s="1">
        <v>2.6502700714769243</v>
      </c>
      <c r="L615" s="1">
        <v>22.495312500000001</v>
      </c>
      <c r="M615" s="1">
        <v>21.869499999999999</v>
      </c>
      <c r="N615" s="1">
        <v>32.480625000000003</v>
      </c>
      <c r="O615" s="1">
        <v>26.5323125</v>
      </c>
      <c r="P615" s="1">
        <v>21.673375</v>
      </c>
    </row>
    <row r="616" spans="2:16" ht="14.45" x14ac:dyDescent="0.55000000000000004">
      <c r="B616" t="s">
        <v>612</v>
      </c>
      <c r="C616" t="s">
        <v>2591</v>
      </c>
      <c r="D616">
        <v>8</v>
      </c>
      <c r="E616">
        <v>6.0000000000000001E-3</v>
      </c>
      <c r="F616">
        <v>0.41100000000000003</v>
      </c>
      <c r="G616" t="s">
        <v>2034</v>
      </c>
      <c r="H616">
        <v>19.95</v>
      </c>
      <c r="I616" t="s">
        <v>2559</v>
      </c>
      <c r="J616" s="1">
        <v>23.91941391941392</v>
      </c>
      <c r="K616" s="1">
        <v>2.4811371603729326</v>
      </c>
      <c r="L616" s="1">
        <v>30.236125000000001</v>
      </c>
      <c r="M616" s="1">
        <v>32.265000000000001</v>
      </c>
      <c r="N616" s="1">
        <v>34.571187500000001</v>
      </c>
      <c r="O616" s="1">
        <v>33.680812500000002</v>
      </c>
      <c r="P616" s="1">
        <v>30.849125000000001</v>
      </c>
    </row>
    <row r="617" spans="2:16" ht="14.45" x14ac:dyDescent="0.55000000000000004">
      <c r="B617" t="s">
        <v>613</v>
      </c>
      <c r="C617" t="s">
        <v>2592</v>
      </c>
      <c r="D617">
        <v>11</v>
      </c>
      <c r="E617">
        <v>2.8000000000000001E-2</v>
      </c>
      <c r="F617">
        <v>0.77</v>
      </c>
      <c r="G617" t="s">
        <v>2034</v>
      </c>
      <c r="H617">
        <v>2276.75</v>
      </c>
      <c r="I617" t="s">
        <v>2559</v>
      </c>
      <c r="J617" s="1">
        <v>20.198119543317659</v>
      </c>
      <c r="K617" s="1">
        <v>4.3017139390873718</v>
      </c>
      <c r="L617" s="1">
        <v>25.924125</v>
      </c>
      <c r="M617" s="1">
        <v>24.913187499999999</v>
      </c>
      <c r="N617" s="1">
        <v>29.038187499999999</v>
      </c>
      <c r="O617" s="1">
        <v>26.708124999999999</v>
      </c>
      <c r="P617" s="1">
        <v>25.1983125</v>
      </c>
    </row>
    <row r="618" spans="2:16" ht="14.45" x14ac:dyDescent="0.55000000000000004">
      <c r="B618" t="s">
        <v>614</v>
      </c>
      <c r="C618" t="s">
        <v>2593</v>
      </c>
      <c r="D618">
        <v>18</v>
      </c>
      <c r="E618">
        <v>2.8000000000000001E-2</v>
      </c>
      <c r="F618">
        <v>0.91400000000000003</v>
      </c>
      <c r="G618" t="s">
        <v>2034</v>
      </c>
      <c r="H618">
        <v>25138.550000000003</v>
      </c>
      <c r="I618" t="s">
        <v>2559</v>
      </c>
      <c r="J618" s="1">
        <v>17.164610133893408</v>
      </c>
      <c r="K618" s="1">
        <v>5.2464884431005032</v>
      </c>
      <c r="L618" s="1">
        <v>28.134625</v>
      </c>
      <c r="M618" s="1">
        <v>26.710312500000001</v>
      </c>
      <c r="N618" s="1">
        <v>32.404125000000001</v>
      </c>
      <c r="O618" s="1">
        <v>28.624124999999999</v>
      </c>
      <c r="P618" s="1">
        <v>25.199874999999999</v>
      </c>
    </row>
    <row r="619" spans="2:16" ht="14.45" x14ac:dyDescent="0.55000000000000004">
      <c r="B619" t="s">
        <v>615</v>
      </c>
      <c r="C619" t="s">
        <v>2594</v>
      </c>
      <c r="D619">
        <v>6</v>
      </c>
      <c r="E619">
        <v>6.6000000000000003E-2</v>
      </c>
      <c r="F619">
        <v>1.8480000000000001</v>
      </c>
      <c r="G619" t="s">
        <v>2034</v>
      </c>
      <c r="H619">
        <v>2654.2</v>
      </c>
      <c r="I619" t="s">
        <v>2559</v>
      </c>
      <c r="J619" s="1">
        <v>24.222157178398945</v>
      </c>
      <c r="K619" s="1">
        <v>3.9093729773115049</v>
      </c>
      <c r="L619" s="1">
        <v>21.077000000000002</v>
      </c>
      <c r="M619" s="1">
        <v>20.036375</v>
      </c>
      <c r="N619" s="1">
        <v>25.144187500000001</v>
      </c>
      <c r="O619" s="1">
        <v>21.998875000000002</v>
      </c>
      <c r="P619" s="1">
        <v>20.185874999999999</v>
      </c>
    </row>
    <row r="620" spans="2:16" ht="14.45" x14ac:dyDescent="0.55000000000000004">
      <c r="B620" t="s">
        <v>616</v>
      </c>
      <c r="C620" t="s">
        <v>2595</v>
      </c>
      <c r="D620">
        <v>14</v>
      </c>
      <c r="E620">
        <v>3.6000000000000004E-2</v>
      </c>
      <c r="F620">
        <v>1.5529999999999999</v>
      </c>
      <c r="G620" t="s">
        <v>2034</v>
      </c>
      <c r="H620">
        <v>3567.95</v>
      </c>
      <c r="I620" t="s">
        <v>2559</v>
      </c>
      <c r="J620" s="1">
        <v>11.476827455749223</v>
      </c>
      <c r="K620" s="1">
        <v>8.0219799907592169</v>
      </c>
      <c r="L620" s="1">
        <v>25.695687499999998</v>
      </c>
      <c r="M620" s="1">
        <v>26.578187499999999</v>
      </c>
      <c r="N620" s="1">
        <v>31.311187499999999</v>
      </c>
      <c r="O620" s="1">
        <v>29.679500000000001</v>
      </c>
      <c r="P620" s="1">
        <v>25.303374999999999</v>
      </c>
    </row>
    <row r="621" spans="2:16" ht="14.45" x14ac:dyDescent="0.55000000000000004">
      <c r="B621" t="s">
        <v>617</v>
      </c>
      <c r="C621" t="s">
        <v>2596</v>
      </c>
      <c r="D621">
        <v>8</v>
      </c>
      <c r="E621">
        <v>0.125</v>
      </c>
      <c r="F621">
        <v>1.2250000000000001</v>
      </c>
      <c r="G621" t="s">
        <v>2034</v>
      </c>
      <c r="H621">
        <v>77.949999999999989</v>
      </c>
      <c r="I621" t="s">
        <v>2559</v>
      </c>
      <c r="J621" s="1">
        <v>15.510106636956868</v>
      </c>
      <c r="K621" s="1">
        <v>4.7430293943004305</v>
      </c>
      <c r="L621" s="1">
        <v>22.593875000000001</v>
      </c>
      <c r="M621" s="1">
        <v>24.575187499999998</v>
      </c>
      <c r="N621" s="1">
        <v>29.468875000000001</v>
      </c>
      <c r="O621" s="1">
        <v>26.806125000000002</v>
      </c>
      <c r="P621" s="1">
        <v>22.811187499999999</v>
      </c>
    </row>
    <row r="622" spans="2:16" ht="14.45" x14ac:dyDescent="0.55000000000000004">
      <c r="B622" t="s">
        <v>618</v>
      </c>
      <c r="C622" t="s">
        <v>2597</v>
      </c>
      <c r="D622">
        <v>8</v>
      </c>
      <c r="E622">
        <v>2.4E-2</v>
      </c>
      <c r="F622">
        <v>1.0649999999999999</v>
      </c>
      <c r="G622" t="s">
        <v>2034</v>
      </c>
      <c r="H622">
        <v>36.1</v>
      </c>
      <c r="I622" t="s">
        <v>2559</v>
      </c>
      <c r="J622" s="1">
        <v>20.245141342756181</v>
      </c>
      <c r="K622" s="1">
        <v>3.4087913847680089</v>
      </c>
      <c r="L622" s="1">
        <v>21.615124999999999</v>
      </c>
      <c r="M622" s="1">
        <v>22.219000000000001</v>
      </c>
      <c r="N622" s="1">
        <v>26.860375000000001</v>
      </c>
      <c r="O622" s="1">
        <v>24.895624999999999</v>
      </c>
      <c r="P622" s="1">
        <v>21.245374999999999</v>
      </c>
    </row>
    <row r="623" spans="2:16" ht="14.45" x14ac:dyDescent="0.55000000000000004">
      <c r="B623" t="s">
        <v>619</v>
      </c>
      <c r="C623" t="s">
        <v>2598</v>
      </c>
      <c r="D623">
        <v>6</v>
      </c>
      <c r="E623">
        <v>2.9000000000000001E-2</v>
      </c>
      <c r="F623">
        <v>0.187</v>
      </c>
      <c r="G623" t="s">
        <v>2034</v>
      </c>
      <c r="H623">
        <v>0</v>
      </c>
      <c r="I623" t="s">
        <v>2559</v>
      </c>
      <c r="J623" s="1">
        <v>32.666666666666664</v>
      </c>
      <c r="K623" s="1">
        <v>1.7002857142857142</v>
      </c>
      <c r="L623" s="1">
        <v>29.610125</v>
      </c>
      <c r="M623" s="1">
        <v>30.583500000000001</v>
      </c>
      <c r="N623" s="1">
        <v>34.29</v>
      </c>
      <c r="O623" s="1">
        <v>32.874812499999997</v>
      </c>
      <c r="P623" s="1">
        <v>29.610125</v>
      </c>
    </row>
    <row r="624" spans="2:16" ht="14.45" x14ac:dyDescent="0.55000000000000004">
      <c r="B624" t="s">
        <v>620</v>
      </c>
      <c r="C624" t="s">
        <v>2599</v>
      </c>
      <c r="D624">
        <v>3</v>
      </c>
      <c r="E624">
        <v>1.4999999999999999E-2</v>
      </c>
      <c r="F624">
        <v>0.247</v>
      </c>
      <c r="G624" t="s">
        <v>2034</v>
      </c>
      <c r="H624">
        <v>3.95</v>
      </c>
      <c r="I624" t="s">
        <v>2559</v>
      </c>
      <c r="J624" s="1">
        <v>15.324561403508769</v>
      </c>
      <c r="K624" s="1">
        <v>3.4861764392540007</v>
      </c>
      <c r="L624" s="1">
        <v>50.078625000000002</v>
      </c>
      <c r="M624" s="1">
        <v>52.216687499999999</v>
      </c>
      <c r="N624" s="1">
        <v>52.9386875</v>
      </c>
      <c r="O624" s="1">
        <v>52.577687500000003</v>
      </c>
      <c r="P624" s="1">
        <v>51.159687499999997</v>
      </c>
    </row>
    <row r="625" spans="2:16" ht="14.45" x14ac:dyDescent="0.55000000000000004">
      <c r="B625" t="s">
        <v>621</v>
      </c>
      <c r="C625" t="s">
        <v>3963</v>
      </c>
      <c r="D625" t="s">
        <v>2040</v>
      </c>
      <c r="E625" t="s">
        <v>2040</v>
      </c>
      <c r="F625" t="s">
        <v>2040</v>
      </c>
      <c r="G625" t="s">
        <v>2034</v>
      </c>
      <c r="H625">
        <v>4.45</v>
      </c>
      <c r="I625" t="s">
        <v>2559</v>
      </c>
      <c r="J625" s="1" t="s">
        <v>2040</v>
      </c>
      <c r="K625" s="1">
        <v>4.9995673734914625</v>
      </c>
      <c r="L625" s="1">
        <v>59.829187500000003</v>
      </c>
      <c r="M625" s="1">
        <v>59.829187500000003</v>
      </c>
      <c r="N625" s="1">
        <v>59.829187500000003</v>
      </c>
      <c r="O625" s="1">
        <v>59.829187500000003</v>
      </c>
      <c r="P625" s="1">
        <v>59.829187500000003</v>
      </c>
    </row>
    <row r="626" spans="2:16" ht="14.45" x14ac:dyDescent="0.55000000000000004">
      <c r="B626" t="s">
        <v>622</v>
      </c>
      <c r="C626" t="s">
        <v>2600</v>
      </c>
      <c r="D626">
        <v>8</v>
      </c>
      <c r="E626">
        <v>3.4000000000000002E-2</v>
      </c>
      <c r="F626">
        <v>0.156</v>
      </c>
      <c r="G626" t="s">
        <v>2039</v>
      </c>
      <c r="H626">
        <v>0</v>
      </c>
      <c r="I626" t="s">
        <v>2559</v>
      </c>
      <c r="J626" s="1">
        <v>7.295004712535345</v>
      </c>
      <c r="K626" s="1" t="s">
        <v>2040</v>
      </c>
      <c r="L626" s="1" t="s">
        <v>2040</v>
      </c>
      <c r="M626" s="1" t="s">
        <v>2040</v>
      </c>
      <c r="N626" s="1" t="s">
        <v>2040</v>
      </c>
      <c r="O626" s="1" t="s">
        <v>2040</v>
      </c>
      <c r="P626" s="1" t="s">
        <v>2040</v>
      </c>
    </row>
    <row r="627" spans="2:16" ht="14.45" x14ac:dyDescent="0.55000000000000004">
      <c r="B627" t="s">
        <v>623</v>
      </c>
      <c r="C627" t="s">
        <v>2601</v>
      </c>
      <c r="D627">
        <v>16</v>
      </c>
      <c r="E627">
        <v>0.28500000000000003</v>
      </c>
      <c r="F627">
        <v>0.89900000000000002</v>
      </c>
      <c r="G627" t="s">
        <v>2034</v>
      </c>
      <c r="H627">
        <v>1971.45</v>
      </c>
      <c r="I627" t="s">
        <v>2559</v>
      </c>
      <c r="J627" s="1">
        <v>26.694411414982159</v>
      </c>
      <c r="K627" s="1">
        <v>2.6779584868038659</v>
      </c>
      <c r="L627" s="1">
        <v>27.614374999999999</v>
      </c>
      <c r="M627" s="1">
        <v>28.483000000000001</v>
      </c>
      <c r="N627" s="1">
        <v>31.844874999999998</v>
      </c>
      <c r="O627" s="1">
        <v>29.640999999999998</v>
      </c>
      <c r="P627" s="1">
        <v>27.287624999999998</v>
      </c>
    </row>
    <row r="628" spans="2:16" ht="14.45" x14ac:dyDescent="0.55000000000000004">
      <c r="B628" t="s">
        <v>624</v>
      </c>
      <c r="C628" t="s">
        <v>2602</v>
      </c>
      <c r="D628">
        <v>6</v>
      </c>
      <c r="E628">
        <v>6.6000000000000003E-2</v>
      </c>
      <c r="F628">
        <v>0.58299999999999996</v>
      </c>
      <c r="G628" t="s">
        <v>2034</v>
      </c>
      <c r="H628">
        <v>862.65</v>
      </c>
      <c r="I628" t="s">
        <v>2559</v>
      </c>
      <c r="J628" s="1">
        <v>20.181891673403392</v>
      </c>
      <c r="K628" s="1">
        <v>3.0841497908830799</v>
      </c>
      <c r="L628" s="1">
        <v>24.371187500000001</v>
      </c>
      <c r="M628" s="1">
        <v>23.939</v>
      </c>
      <c r="N628" s="1">
        <v>28.320812499999999</v>
      </c>
      <c r="O628" s="1">
        <v>26.120374999999999</v>
      </c>
      <c r="P628" s="1">
        <v>24.104812500000001</v>
      </c>
    </row>
    <row r="629" spans="2:16" ht="14.45" x14ac:dyDescent="0.55000000000000004">
      <c r="B629" t="s">
        <v>625</v>
      </c>
      <c r="C629" t="s">
        <v>2603</v>
      </c>
      <c r="D629">
        <v>2</v>
      </c>
      <c r="E629">
        <v>0.21199999999999999</v>
      </c>
      <c r="F629">
        <v>0.53</v>
      </c>
      <c r="G629" t="s">
        <v>2039</v>
      </c>
      <c r="H629">
        <v>0</v>
      </c>
      <c r="I629" t="s">
        <v>2559</v>
      </c>
      <c r="J629" s="1">
        <v>8.8848920863309342</v>
      </c>
      <c r="K629" s="1">
        <v>-38.163043355623834</v>
      </c>
      <c r="L629" s="1" t="s">
        <v>2040</v>
      </c>
      <c r="M629" s="1" t="s">
        <v>2040</v>
      </c>
      <c r="N629" s="1" t="s">
        <v>2040</v>
      </c>
      <c r="O629" s="1" t="s">
        <v>2040</v>
      </c>
      <c r="P629" s="1" t="s">
        <v>2040</v>
      </c>
    </row>
    <row r="630" spans="2:16" ht="14.45" x14ac:dyDescent="0.55000000000000004">
      <c r="B630" t="s">
        <v>626</v>
      </c>
      <c r="C630" t="s">
        <v>2604</v>
      </c>
      <c r="D630">
        <v>17</v>
      </c>
      <c r="E630">
        <v>1.4999999999999999E-2</v>
      </c>
      <c r="F630">
        <v>0.89600000000000002</v>
      </c>
      <c r="G630" t="s">
        <v>2034</v>
      </c>
      <c r="H630">
        <v>1671.8</v>
      </c>
      <c r="I630" t="s">
        <v>2559</v>
      </c>
      <c r="J630" s="1">
        <v>26.839601268690533</v>
      </c>
      <c r="K630" s="1">
        <v>3.1477681789272349</v>
      </c>
      <c r="L630" s="1">
        <v>19.854125</v>
      </c>
      <c r="M630" s="1">
        <v>20.246500000000001</v>
      </c>
      <c r="N630" s="1">
        <v>24.104812500000001</v>
      </c>
      <c r="O630" s="1">
        <v>21.467187500000001</v>
      </c>
      <c r="P630" s="1">
        <v>20.003875000000001</v>
      </c>
    </row>
    <row r="631" spans="2:16" ht="14.45" x14ac:dyDescent="0.55000000000000004">
      <c r="B631" t="s">
        <v>627</v>
      </c>
      <c r="C631" t="s">
        <v>2605</v>
      </c>
      <c r="D631">
        <v>14</v>
      </c>
      <c r="E631">
        <v>2.7E-2</v>
      </c>
      <c r="F631">
        <v>0.75800000000000001</v>
      </c>
      <c r="G631" t="s">
        <v>2034</v>
      </c>
      <c r="H631">
        <v>367.6</v>
      </c>
      <c r="I631" t="s">
        <v>2559</v>
      </c>
      <c r="J631" s="1">
        <v>16.119263918006055</v>
      </c>
      <c r="K631" s="1">
        <v>3.7865232883750295</v>
      </c>
      <c r="L631" s="1">
        <v>20.4513125</v>
      </c>
      <c r="M631" s="1">
        <v>22.272124999999999</v>
      </c>
      <c r="N631" s="1">
        <v>27.032499999999999</v>
      </c>
      <c r="O631" s="1">
        <v>23.800999999999998</v>
      </c>
      <c r="P631" s="1">
        <v>20.7578125</v>
      </c>
    </row>
    <row r="632" spans="2:16" ht="14.45" x14ac:dyDescent="0.55000000000000004">
      <c r="B632" t="s">
        <v>628</v>
      </c>
      <c r="C632" t="s">
        <v>2606</v>
      </c>
      <c r="D632">
        <v>14</v>
      </c>
      <c r="E632">
        <v>2.9000000000000001E-2</v>
      </c>
      <c r="F632">
        <v>2.6640000000000001</v>
      </c>
      <c r="G632" t="s">
        <v>2034</v>
      </c>
      <c r="H632">
        <v>1003.95</v>
      </c>
      <c r="I632" t="s">
        <v>2559</v>
      </c>
      <c r="J632" s="1">
        <v>19.831100207586335</v>
      </c>
      <c r="K632" s="1">
        <v>2.8652272219935657</v>
      </c>
      <c r="L632" s="1">
        <v>19.254124999999998</v>
      </c>
      <c r="M632" s="1">
        <v>18.8931875</v>
      </c>
      <c r="N632" s="1">
        <v>24.3203125</v>
      </c>
      <c r="O632" s="1">
        <v>21.004124999999998</v>
      </c>
      <c r="P632" s="1">
        <v>19.041374999999999</v>
      </c>
    </row>
    <row r="633" spans="2:16" ht="14.45" x14ac:dyDescent="0.55000000000000004">
      <c r="B633" t="s">
        <v>629</v>
      </c>
      <c r="C633" t="s">
        <v>2607</v>
      </c>
      <c r="D633">
        <v>7</v>
      </c>
      <c r="E633">
        <v>9.9000000000000005E-2</v>
      </c>
      <c r="F633">
        <v>0.49</v>
      </c>
      <c r="G633" t="s">
        <v>2034</v>
      </c>
      <c r="H633">
        <v>266.15000000000003</v>
      </c>
      <c r="I633" t="s">
        <v>2559</v>
      </c>
      <c r="J633" s="1">
        <v>20.135983263598323</v>
      </c>
      <c r="K633" s="1">
        <v>3.4742909090909091</v>
      </c>
      <c r="L633" s="1">
        <v>68.798000000000002</v>
      </c>
      <c r="M633" s="1">
        <v>69.534875</v>
      </c>
      <c r="N633" s="1">
        <v>71.335812500000003</v>
      </c>
      <c r="O633" s="1">
        <v>70.449124999999995</v>
      </c>
      <c r="P633" s="1">
        <v>68.798000000000002</v>
      </c>
    </row>
    <row r="634" spans="2:16" ht="14.45" x14ac:dyDescent="0.55000000000000004">
      <c r="B634" t="s">
        <v>630</v>
      </c>
      <c r="C634" t="s">
        <v>2608</v>
      </c>
      <c r="D634">
        <v>9</v>
      </c>
      <c r="E634">
        <v>0.05</v>
      </c>
      <c r="F634">
        <v>1.431</v>
      </c>
      <c r="G634" t="s">
        <v>2034</v>
      </c>
      <c r="H634">
        <v>348.1</v>
      </c>
      <c r="I634" t="s">
        <v>2559</v>
      </c>
      <c r="J634" s="1">
        <v>15.496847793455418</v>
      </c>
      <c r="K634" s="1">
        <v>5.7842562219731146</v>
      </c>
      <c r="L634" s="1">
        <v>31.939687500000002</v>
      </c>
      <c r="M634" s="1">
        <v>31.183499999999999</v>
      </c>
      <c r="N634" s="1">
        <v>35.359312500000001</v>
      </c>
      <c r="O634" s="1">
        <v>32.334187499999999</v>
      </c>
      <c r="P634" s="1">
        <v>31.193625000000001</v>
      </c>
    </row>
    <row r="635" spans="2:16" ht="14.45" x14ac:dyDescent="0.55000000000000004">
      <c r="B635" t="s">
        <v>631</v>
      </c>
      <c r="C635" t="s">
        <v>2609</v>
      </c>
      <c r="D635">
        <v>11</v>
      </c>
      <c r="E635">
        <v>4.1000000000000002E-2</v>
      </c>
      <c r="F635">
        <v>0.36</v>
      </c>
      <c r="G635" t="s">
        <v>2034</v>
      </c>
      <c r="H635">
        <v>48.05</v>
      </c>
      <c r="I635" t="s">
        <v>2559</v>
      </c>
      <c r="J635" s="1">
        <v>17.978620019436349</v>
      </c>
      <c r="K635" s="1">
        <v>3.3212702702702699</v>
      </c>
      <c r="L635" s="1">
        <v>47.656374999999997</v>
      </c>
      <c r="M635" s="1">
        <v>52.034812500000001</v>
      </c>
      <c r="N635" s="1">
        <v>56.730687500000002</v>
      </c>
      <c r="O635" s="1">
        <v>54.430124999999997</v>
      </c>
      <c r="P635" s="1">
        <v>49.6418125</v>
      </c>
    </row>
    <row r="636" spans="2:16" ht="14.45" x14ac:dyDescent="0.55000000000000004">
      <c r="B636" t="s">
        <v>632</v>
      </c>
      <c r="C636" t="s">
        <v>2610</v>
      </c>
      <c r="D636">
        <v>7</v>
      </c>
      <c r="E636">
        <v>0</v>
      </c>
      <c r="F636">
        <v>0.39</v>
      </c>
      <c r="G636" t="s">
        <v>2034</v>
      </c>
      <c r="H636">
        <v>1128.45</v>
      </c>
      <c r="I636" t="s">
        <v>2559</v>
      </c>
      <c r="J636" s="1">
        <v>29.670836076366029</v>
      </c>
      <c r="K636" s="1">
        <v>2.1845729014128854</v>
      </c>
      <c r="L636" s="1">
        <v>30.654</v>
      </c>
      <c r="M636" s="1">
        <v>28.515687499999999</v>
      </c>
      <c r="N636" s="1">
        <v>31.380187500000002</v>
      </c>
      <c r="O636" s="1">
        <v>30.621812500000001</v>
      </c>
      <c r="P636" s="1">
        <v>28.5688125</v>
      </c>
    </row>
    <row r="637" spans="2:16" ht="14.45" x14ac:dyDescent="0.55000000000000004">
      <c r="B637" t="s">
        <v>633</v>
      </c>
      <c r="C637" t="s">
        <v>2611</v>
      </c>
      <c r="D637">
        <v>5</v>
      </c>
      <c r="E637">
        <v>1.3000000000000001E-2</v>
      </c>
      <c r="F637">
        <v>0.254</v>
      </c>
      <c r="G637" t="s">
        <v>2039</v>
      </c>
      <c r="H637">
        <v>0</v>
      </c>
      <c r="I637" t="s">
        <v>2559</v>
      </c>
      <c r="J637" s="1">
        <v>14.493192133131618</v>
      </c>
      <c r="K637" s="1">
        <v>3.6534447055047714</v>
      </c>
      <c r="L637" s="1" t="s">
        <v>2040</v>
      </c>
      <c r="M637" s="1" t="s">
        <v>2040</v>
      </c>
      <c r="N637" s="1" t="s">
        <v>2040</v>
      </c>
      <c r="O637" s="1" t="s">
        <v>2040</v>
      </c>
      <c r="P637" s="1" t="s">
        <v>2040</v>
      </c>
    </row>
    <row r="638" spans="2:16" ht="14.45" x14ac:dyDescent="0.55000000000000004">
      <c r="B638" t="s">
        <v>634</v>
      </c>
      <c r="C638" t="s">
        <v>2612</v>
      </c>
      <c r="D638">
        <v>11</v>
      </c>
      <c r="E638">
        <v>1.9E-2</v>
      </c>
      <c r="F638">
        <v>0.53100000000000003</v>
      </c>
      <c r="G638" t="s">
        <v>2034</v>
      </c>
      <c r="H638">
        <v>187.39999999999998</v>
      </c>
      <c r="I638" t="s">
        <v>2559</v>
      </c>
      <c r="J638" s="1">
        <v>13.502900490852298</v>
      </c>
      <c r="K638" s="1">
        <v>3.0731163019371945</v>
      </c>
      <c r="L638" s="1">
        <v>57.030687499999999</v>
      </c>
      <c r="M638" s="1">
        <v>56.383000000000003</v>
      </c>
      <c r="N638" s="1">
        <v>59.3121875</v>
      </c>
      <c r="O638" s="1">
        <v>57.700125</v>
      </c>
      <c r="P638" s="1">
        <v>56.706874999999997</v>
      </c>
    </row>
    <row r="639" spans="2:16" ht="14.45" x14ac:dyDescent="0.55000000000000004">
      <c r="B639" t="s">
        <v>635</v>
      </c>
      <c r="C639" t="s">
        <v>2613</v>
      </c>
      <c r="D639">
        <v>6</v>
      </c>
      <c r="E639">
        <v>8.0000000000000002E-3</v>
      </c>
      <c r="F639">
        <v>0.877</v>
      </c>
      <c r="G639" t="s">
        <v>2034</v>
      </c>
      <c r="H639">
        <v>7.4499999999999993</v>
      </c>
      <c r="I639" t="s">
        <v>2559</v>
      </c>
      <c r="J639" s="1">
        <v>21.259124087591239</v>
      </c>
      <c r="K639" s="1">
        <v>4.080369232320801</v>
      </c>
      <c r="L639" s="1">
        <v>34.002875000000003</v>
      </c>
      <c r="M639" s="1">
        <v>34.002875000000003</v>
      </c>
      <c r="N639" s="1">
        <v>34.002875000000003</v>
      </c>
      <c r="O639" s="1">
        <v>34.002875000000003</v>
      </c>
      <c r="P639" s="1">
        <v>34.002875000000003</v>
      </c>
    </row>
    <row r="640" spans="2:16" ht="14.45" x14ac:dyDescent="0.55000000000000004">
      <c r="B640" t="s">
        <v>636</v>
      </c>
      <c r="C640" t="s">
        <v>2614</v>
      </c>
      <c r="D640">
        <v>15</v>
      </c>
      <c r="E640">
        <v>3.2000000000000001E-2</v>
      </c>
      <c r="F640">
        <v>1.0289999999999999</v>
      </c>
      <c r="G640" t="s">
        <v>2034</v>
      </c>
      <c r="H640">
        <v>897.4</v>
      </c>
      <c r="I640" t="s">
        <v>2559</v>
      </c>
      <c r="J640" s="1">
        <v>17.637947725072603</v>
      </c>
      <c r="K640" s="1">
        <v>4.7792712106760602</v>
      </c>
      <c r="L640" s="1">
        <v>20.458124999999999</v>
      </c>
      <c r="M640" s="1">
        <v>20.401812499999998</v>
      </c>
      <c r="N640" s="1">
        <v>26.056687499999999</v>
      </c>
      <c r="O640" s="1">
        <v>22.441624999999998</v>
      </c>
      <c r="P640" s="1">
        <v>20.033000000000001</v>
      </c>
    </row>
    <row r="641" spans="2:16" ht="14.45" x14ac:dyDescent="0.55000000000000004">
      <c r="B641" t="s">
        <v>637</v>
      </c>
      <c r="C641" t="s">
        <v>2615</v>
      </c>
      <c r="D641">
        <v>9</v>
      </c>
      <c r="E641">
        <v>1.9E-2</v>
      </c>
      <c r="F641">
        <v>0.45700000000000002</v>
      </c>
      <c r="G641" t="s">
        <v>2034</v>
      </c>
      <c r="H641">
        <v>1794</v>
      </c>
      <c r="I641" t="s">
        <v>2559</v>
      </c>
      <c r="J641" s="1">
        <v>8.4697754749568226</v>
      </c>
      <c r="K641" s="1">
        <v>7.5975324845891361</v>
      </c>
      <c r="L641" s="1">
        <v>42.541812499999999</v>
      </c>
      <c r="M641" s="1">
        <v>43.731000000000002</v>
      </c>
      <c r="N641" s="1">
        <v>47.111624999999997</v>
      </c>
      <c r="O641" s="1">
        <v>44.978000000000002</v>
      </c>
      <c r="P641" s="1">
        <v>43.733625000000004</v>
      </c>
    </row>
    <row r="642" spans="2:16" ht="14.45" x14ac:dyDescent="0.55000000000000004">
      <c r="B642" t="s">
        <v>638</v>
      </c>
      <c r="C642" t="s">
        <v>2616</v>
      </c>
      <c r="D642">
        <v>6</v>
      </c>
      <c r="E642">
        <v>0.123</v>
      </c>
      <c r="F642">
        <v>0.89500000000000002</v>
      </c>
      <c r="G642" t="s">
        <v>2034</v>
      </c>
      <c r="H642">
        <v>47.25</v>
      </c>
      <c r="I642" t="s">
        <v>2559</v>
      </c>
      <c r="J642" s="1">
        <v>41.69463774048301</v>
      </c>
      <c r="K642" s="1">
        <v>1.9094835935062211</v>
      </c>
      <c r="L642" s="1">
        <v>28.561687500000001</v>
      </c>
      <c r="M642" s="1">
        <v>28.855</v>
      </c>
      <c r="N642" s="1">
        <v>31.451625</v>
      </c>
      <c r="O642" s="1">
        <v>30.084624999999999</v>
      </c>
      <c r="P642" s="1">
        <v>28.604125</v>
      </c>
    </row>
    <row r="643" spans="2:16" ht="14.45" x14ac:dyDescent="0.55000000000000004">
      <c r="B643" t="s">
        <v>639</v>
      </c>
      <c r="C643" t="s">
        <v>3964</v>
      </c>
      <c r="D643">
        <v>1</v>
      </c>
      <c r="E643" t="s">
        <v>2040</v>
      </c>
      <c r="F643">
        <v>0.19</v>
      </c>
      <c r="G643" t="s">
        <v>2034</v>
      </c>
      <c r="H643">
        <v>116.4</v>
      </c>
      <c r="I643" t="s">
        <v>2559</v>
      </c>
      <c r="J643" s="1">
        <v>130.5</v>
      </c>
      <c r="K643" s="1">
        <v>1.8451187469786612</v>
      </c>
      <c r="L643" s="1">
        <v>52.842812500000001</v>
      </c>
      <c r="M643" s="1">
        <v>53.7578125</v>
      </c>
      <c r="N643" s="1">
        <v>54.143374999999999</v>
      </c>
      <c r="O643" s="1">
        <v>54.143374999999999</v>
      </c>
      <c r="P643" s="1">
        <v>53.300312499999997</v>
      </c>
    </row>
    <row r="644" spans="2:16" ht="14.45" x14ac:dyDescent="0.55000000000000004">
      <c r="B644" t="s">
        <v>640</v>
      </c>
      <c r="C644" t="s">
        <v>2617</v>
      </c>
      <c r="D644">
        <v>26</v>
      </c>
      <c r="E644">
        <v>7.0000000000000001E-3</v>
      </c>
      <c r="F644">
        <v>0.44</v>
      </c>
      <c r="G644" t="s">
        <v>2034</v>
      </c>
      <c r="H644">
        <v>5574.55</v>
      </c>
      <c r="I644" t="s">
        <v>2559</v>
      </c>
      <c r="J644" s="1">
        <v>15.18440463645943</v>
      </c>
      <c r="K644" s="1">
        <v>0.41327897731168411</v>
      </c>
      <c r="L644" s="1">
        <v>34.274687499999999</v>
      </c>
      <c r="M644" s="1">
        <v>33.242125000000001</v>
      </c>
      <c r="N644" s="1">
        <v>38.148499999999999</v>
      </c>
      <c r="O644" s="1">
        <v>34.615499999999997</v>
      </c>
      <c r="P644" s="1">
        <v>33.551000000000002</v>
      </c>
    </row>
    <row r="645" spans="2:16" ht="14.45" x14ac:dyDescent="0.55000000000000004">
      <c r="B645" t="s">
        <v>641</v>
      </c>
      <c r="C645" t="s">
        <v>2618</v>
      </c>
      <c r="D645">
        <v>11</v>
      </c>
      <c r="E645">
        <v>3.1E-2</v>
      </c>
      <c r="F645">
        <v>0.52500000000000002</v>
      </c>
      <c r="G645" t="s">
        <v>2034</v>
      </c>
      <c r="H645">
        <v>5180.8500000000004</v>
      </c>
      <c r="I645" t="s">
        <v>2559</v>
      </c>
      <c r="J645" s="1">
        <v>12.727854173329067</v>
      </c>
      <c r="K645" s="1">
        <v>6.1972036363841996</v>
      </c>
      <c r="L645" s="1">
        <v>25.136687500000001</v>
      </c>
      <c r="M645" s="1">
        <v>25.096499999999999</v>
      </c>
      <c r="N645" s="1">
        <v>30.556875000000002</v>
      </c>
      <c r="O645" s="1">
        <v>27.094312500000001</v>
      </c>
      <c r="P645" s="1">
        <v>24.722999999999999</v>
      </c>
    </row>
    <row r="646" spans="2:16" ht="14.45" x14ac:dyDescent="0.55000000000000004">
      <c r="B646" t="s">
        <v>642</v>
      </c>
      <c r="C646" t="s">
        <v>2619</v>
      </c>
      <c r="D646">
        <v>27</v>
      </c>
      <c r="E646">
        <v>1.8000000000000002E-2</v>
      </c>
      <c r="F646">
        <v>0.95000000000000007</v>
      </c>
      <c r="G646" t="s">
        <v>2034</v>
      </c>
      <c r="H646">
        <v>1999.6999999999998</v>
      </c>
      <c r="I646" t="s">
        <v>2559</v>
      </c>
      <c r="J646" s="1">
        <v>21.00703844071467</v>
      </c>
      <c r="K646" s="1">
        <v>1.3956714191962059</v>
      </c>
      <c r="L646" s="1">
        <v>31.919374999999999</v>
      </c>
      <c r="M646" s="1">
        <v>31.068187500000001</v>
      </c>
      <c r="N646" s="1">
        <v>34.209874999999997</v>
      </c>
      <c r="O646" s="1">
        <v>31.898187499999999</v>
      </c>
      <c r="P646" s="1">
        <v>31.167625000000001</v>
      </c>
    </row>
    <row r="647" spans="2:16" ht="14.45" x14ac:dyDescent="0.55000000000000004">
      <c r="B647" t="s">
        <v>643</v>
      </c>
      <c r="C647" t="s">
        <v>2620</v>
      </c>
      <c r="D647">
        <v>17</v>
      </c>
      <c r="E647">
        <v>2.8000000000000001E-2</v>
      </c>
      <c r="F647">
        <v>1.0740000000000001</v>
      </c>
      <c r="G647" t="s">
        <v>2034</v>
      </c>
      <c r="H647">
        <v>5266.45</v>
      </c>
      <c r="I647" t="s">
        <v>2559</v>
      </c>
      <c r="J647" s="1">
        <v>18.653227535921079</v>
      </c>
      <c r="K647" s="1">
        <v>4.099653785211939</v>
      </c>
      <c r="L647" s="1">
        <v>16.433499999999999</v>
      </c>
      <c r="M647" s="1">
        <v>15.653375</v>
      </c>
      <c r="N647" s="1">
        <v>21.577312500000001</v>
      </c>
      <c r="O647" s="1">
        <v>17.592187500000001</v>
      </c>
      <c r="P647" s="1">
        <v>15.579812499999999</v>
      </c>
    </row>
    <row r="648" spans="2:16" ht="14.45" x14ac:dyDescent="0.55000000000000004">
      <c r="B648" t="s">
        <v>644</v>
      </c>
      <c r="C648" t="s">
        <v>2621</v>
      </c>
      <c r="D648">
        <v>8</v>
      </c>
      <c r="E648">
        <v>1.6E-2</v>
      </c>
      <c r="F648">
        <v>1.2490000000000001</v>
      </c>
      <c r="G648" t="s">
        <v>2034</v>
      </c>
      <c r="H648">
        <v>257.39999999999998</v>
      </c>
      <c r="I648" t="s">
        <v>2559</v>
      </c>
      <c r="J648" s="1">
        <v>21.574475777295731</v>
      </c>
      <c r="K648" s="1">
        <v>3.9241894091984735</v>
      </c>
      <c r="L648" s="1">
        <v>24.243187500000001</v>
      </c>
      <c r="M648" s="1">
        <v>23.822375000000001</v>
      </c>
      <c r="N648" s="1">
        <v>30.205124999999999</v>
      </c>
      <c r="O648" s="1">
        <v>25.167874999999999</v>
      </c>
      <c r="P648" s="1">
        <v>23.043500000000002</v>
      </c>
    </row>
    <row r="649" spans="2:16" ht="14.45" x14ac:dyDescent="0.55000000000000004">
      <c r="B649" t="s">
        <v>645</v>
      </c>
      <c r="C649" t="s">
        <v>2622</v>
      </c>
      <c r="D649">
        <v>15</v>
      </c>
      <c r="E649">
        <v>8.0000000000000002E-3</v>
      </c>
      <c r="F649">
        <v>0.17200000000000001</v>
      </c>
      <c r="G649" t="s">
        <v>2034</v>
      </c>
      <c r="H649">
        <v>987.4</v>
      </c>
      <c r="I649" t="s">
        <v>2559</v>
      </c>
      <c r="J649" s="1">
        <v>16.122931442080379</v>
      </c>
      <c r="K649" s="1">
        <v>6.4372432397322523</v>
      </c>
      <c r="L649" s="1">
        <v>21.9966875</v>
      </c>
      <c r="M649" s="1">
        <v>22.744375000000002</v>
      </c>
      <c r="N649" s="1">
        <v>24.017499999999998</v>
      </c>
      <c r="O649" s="1">
        <v>24.017499999999998</v>
      </c>
      <c r="P649" s="1">
        <v>21.9966875</v>
      </c>
    </row>
    <row r="650" spans="2:16" ht="14.45" x14ac:dyDescent="0.55000000000000004">
      <c r="B650" t="s">
        <v>646</v>
      </c>
      <c r="C650" t="s">
        <v>2623</v>
      </c>
      <c r="D650">
        <v>14</v>
      </c>
      <c r="E650">
        <v>2.5000000000000001E-2</v>
      </c>
      <c r="F650">
        <v>1</v>
      </c>
      <c r="G650" t="s">
        <v>2034</v>
      </c>
      <c r="H650">
        <v>1313.75</v>
      </c>
      <c r="I650" t="s">
        <v>2559</v>
      </c>
      <c r="J650" s="1">
        <v>17.103549674438145</v>
      </c>
      <c r="K650" s="1">
        <v>4.7554672546818937</v>
      </c>
      <c r="L650" s="1">
        <v>16.061875000000001</v>
      </c>
      <c r="M650" s="1">
        <v>17.020125</v>
      </c>
      <c r="N650" s="1">
        <v>22.521812499999999</v>
      </c>
      <c r="O650" s="1">
        <v>18.9296875</v>
      </c>
      <c r="P650" s="1">
        <v>16.061875000000001</v>
      </c>
    </row>
    <row r="651" spans="2:16" ht="14.45" x14ac:dyDescent="0.55000000000000004">
      <c r="B651" t="s">
        <v>647</v>
      </c>
      <c r="C651" t="s">
        <v>2624</v>
      </c>
      <c r="D651">
        <v>5</v>
      </c>
      <c r="E651">
        <v>1.4E-2</v>
      </c>
      <c r="F651">
        <v>0.37</v>
      </c>
      <c r="G651" t="s">
        <v>2034</v>
      </c>
      <c r="H651">
        <v>1307.8</v>
      </c>
      <c r="I651" t="s">
        <v>2559</v>
      </c>
      <c r="J651" s="1">
        <v>9.3210749646393207</v>
      </c>
      <c r="K651" s="1">
        <v>11.615978486728732</v>
      </c>
      <c r="L651" s="1">
        <v>50.027187499999997</v>
      </c>
      <c r="M651" s="1">
        <v>52.990812499999997</v>
      </c>
      <c r="N651" s="1">
        <v>53.001687500000003</v>
      </c>
      <c r="O651" s="1">
        <v>53.082374999999999</v>
      </c>
      <c r="P651" s="1">
        <v>51.197000000000003</v>
      </c>
    </row>
    <row r="652" spans="2:16" ht="14.45" x14ac:dyDescent="0.55000000000000004">
      <c r="B652" t="s">
        <v>648</v>
      </c>
      <c r="C652" t="s">
        <v>2625</v>
      </c>
      <c r="D652">
        <v>6</v>
      </c>
      <c r="E652">
        <v>2.9000000000000001E-2</v>
      </c>
      <c r="F652">
        <v>0.67</v>
      </c>
      <c r="G652" t="s">
        <v>2034</v>
      </c>
      <c r="H652">
        <v>213.20000000000002</v>
      </c>
      <c r="I652" t="s">
        <v>2559</v>
      </c>
      <c r="J652" s="1">
        <v>19.358077274110133</v>
      </c>
      <c r="K652" s="1">
        <v>4.7776205390059836</v>
      </c>
      <c r="L652" s="1">
        <v>16.330187500000001</v>
      </c>
      <c r="M652" s="1">
        <v>17.219874999999998</v>
      </c>
      <c r="N652" s="1">
        <v>24.528187500000001</v>
      </c>
      <c r="O652" s="1">
        <v>19.1476875</v>
      </c>
      <c r="P652" s="1">
        <v>16.330187500000001</v>
      </c>
    </row>
    <row r="653" spans="2:16" ht="14.45" x14ac:dyDescent="0.55000000000000004">
      <c r="B653" t="s">
        <v>649</v>
      </c>
      <c r="C653" t="s">
        <v>2626</v>
      </c>
      <c r="D653">
        <v>20</v>
      </c>
      <c r="E653">
        <v>0.13400000000000001</v>
      </c>
      <c r="F653">
        <v>2.9370000000000003</v>
      </c>
      <c r="G653" t="s">
        <v>2034</v>
      </c>
      <c r="H653">
        <v>41476.15</v>
      </c>
      <c r="I653" t="s">
        <v>2559</v>
      </c>
      <c r="J653" s="1">
        <v>27.813534083388479</v>
      </c>
      <c r="K653" s="1">
        <v>3.3667110697727107</v>
      </c>
      <c r="L653" s="1">
        <v>28.365500000000001</v>
      </c>
      <c r="M653" s="1">
        <v>27.078687500000001</v>
      </c>
      <c r="N653" s="1">
        <v>30.131125000000001</v>
      </c>
      <c r="O653" s="1">
        <v>27.987500000000001</v>
      </c>
      <c r="P653" s="1">
        <v>27.244312499999999</v>
      </c>
    </row>
    <row r="654" spans="2:16" ht="14.45" x14ac:dyDescent="0.55000000000000004">
      <c r="B654" t="s">
        <v>650</v>
      </c>
      <c r="C654" t="s">
        <v>2627</v>
      </c>
      <c r="D654">
        <v>22</v>
      </c>
      <c r="E654">
        <v>1.8000000000000002E-2</v>
      </c>
      <c r="F654">
        <v>0.65300000000000002</v>
      </c>
      <c r="G654" t="s">
        <v>2034</v>
      </c>
      <c r="H654">
        <v>157855.9</v>
      </c>
      <c r="I654" t="s">
        <v>2559</v>
      </c>
      <c r="J654" s="1">
        <v>12.138157894736841</v>
      </c>
      <c r="K654" s="1">
        <v>6.2609699307999467</v>
      </c>
      <c r="L654" s="1">
        <v>21.577187500000001</v>
      </c>
      <c r="M654" s="1">
        <v>22.394500000000001</v>
      </c>
      <c r="N654" s="1">
        <v>25.987625000000001</v>
      </c>
      <c r="O654" s="1">
        <v>23.161124999999998</v>
      </c>
      <c r="P654" s="1">
        <v>21.578624999999999</v>
      </c>
    </row>
    <row r="655" spans="2:16" ht="14.45" x14ac:dyDescent="0.55000000000000004">
      <c r="B655" t="s">
        <v>651</v>
      </c>
      <c r="C655" t="s">
        <v>2628</v>
      </c>
      <c r="D655">
        <v>4</v>
      </c>
      <c r="E655">
        <v>0.161</v>
      </c>
      <c r="F655">
        <v>1.79</v>
      </c>
      <c r="G655" t="s">
        <v>2034</v>
      </c>
      <c r="H655">
        <v>11.2</v>
      </c>
      <c r="I655" t="s">
        <v>2559</v>
      </c>
      <c r="J655" s="1">
        <v>13.851824087956023</v>
      </c>
      <c r="K655" s="1">
        <v>2.2821556212850402</v>
      </c>
      <c r="L655" s="1">
        <v>18.617875000000002</v>
      </c>
      <c r="M655" s="1">
        <v>18.617875000000002</v>
      </c>
      <c r="N655" s="1">
        <v>18.617875000000002</v>
      </c>
      <c r="O655" s="1">
        <v>18.617875000000002</v>
      </c>
      <c r="P655" s="1">
        <v>18.617875000000002</v>
      </c>
    </row>
    <row r="656" spans="2:16" ht="14.45" x14ac:dyDescent="0.55000000000000004">
      <c r="B656" t="s">
        <v>652</v>
      </c>
      <c r="C656" t="s">
        <v>2629</v>
      </c>
      <c r="D656">
        <v>23</v>
      </c>
      <c r="E656">
        <v>0.153</v>
      </c>
      <c r="F656">
        <v>0.53</v>
      </c>
      <c r="G656" t="s">
        <v>2034</v>
      </c>
      <c r="H656">
        <v>1559.95</v>
      </c>
      <c r="I656" t="s">
        <v>2559</v>
      </c>
      <c r="J656" s="1">
        <v>53.246797033041133</v>
      </c>
      <c r="K656" s="1">
        <v>1.2463357761567522</v>
      </c>
      <c r="L656" s="1">
        <v>35.338500000000003</v>
      </c>
      <c r="M656" s="1">
        <v>34.513125000000002</v>
      </c>
      <c r="N656" s="1">
        <v>37.728312500000001</v>
      </c>
      <c r="O656" s="1">
        <v>35.774312500000001</v>
      </c>
      <c r="P656" s="1">
        <v>36.298000000000002</v>
      </c>
    </row>
    <row r="657" spans="2:16" ht="14.45" x14ac:dyDescent="0.55000000000000004">
      <c r="B657" t="s">
        <v>653</v>
      </c>
      <c r="C657" t="s">
        <v>2630</v>
      </c>
      <c r="D657">
        <v>5</v>
      </c>
      <c r="E657">
        <v>8.0000000000000002E-3</v>
      </c>
      <c r="F657">
        <v>0.20200000000000001</v>
      </c>
      <c r="G657" t="s">
        <v>2034</v>
      </c>
      <c r="H657">
        <v>5.8</v>
      </c>
      <c r="I657" t="s">
        <v>2559</v>
      </c>
      <c r="J657" s="1">
        <v>15.807392996108948</v>
      </c>
      <c r="K657" s="1">
        <v>4.8131138461538461</v>
      </c>
      <c r="L657" s="1">
        <v>24.1291875</v>
      </c>
      <c r="M657" s="1">
        <v>25.306999999999999</v>
      </c>
      <c r="N657" s="1">
        <v>29.0181875</v>
      </c>
      <c r="O657" s="1">
        <v>26.089500000000001</v>
      </c>
      <c r="P657" s="1">
        <v>24.524625</v>
      </c>
    </row>
    <row r="658" spans="2:16" ht="14.45" x14ac:dyDescent="0.55000000000000004">
      <c r="B658" t="s">
        <v>654</v>
      </c>
      <c r="C658" t="s">
        <v>2631</v>
      </c>
      <c r="D658">
        <v>4</v>
      </c>
      <c r="E658">
        <v>6.0000000000000001E-3</v>
      </c>
      <c r="F658">
        <v>9.5000000000000001E-2</v>
      </c>
      <c r="G658" t="s">
        <v>2034</v>
      </c>
      <c r="H658">
        <v>18</v>
      </c>
      <c r="I658" t="s">
        <v>2559</v>
      </c>
      <c r="J658" s="1">
        <v>58.967889908256886</v>
      </c>
      <c r="K658" s="1">
        <v>2.3346753067856509</v>
      </c>
      <c r="L658" s="1">
        <v>17.975999999999999</v>
      </c>
      <c r="M658" s="1">
        <v>17.975999999999999</v>
      </c>
      <c r="N658" s="1">
        <v>17.975999999999999</v>
      </c>
      <c r="O658" s="1">
        <v>17.975999999999999</v>
      </c>
      <c r="P658" s="1">
        <v>17.975999999999999</v>
      </c>
    </row>
    <row r="659" spans="2:16" ht="14.45" x14ac:dyDescent="0.55000000000000004">
      <c r="B659" t="s">
        <v>655</v>
      </c>
      <c r="C659" t="s">
        <v>2632</v>
      </c>
      <c r="D659">
        <v>2</v>
      </c>
      <c r="E659">
        <v>4.9000000000000002E-2</v>
      </c>
      <c r="F659">
        <v>0.28500000000000003</v>
      </c>
      <c r="G659" t="s">
        <v>2034</v>
      </c>
      <c r="H659">
        <v>38.800000000000004</v>
      </c>
      <c r="I659" t="s">
        <v>2559</v>
      </c>
      <c r="J659" s="1">
        <v>54</v>
      </c>
      <c r="K659" s="1">
        <v>1.5936407426498171</v>
      </c>
      <c r="L659" s="1">
        <v>17.8961875</v>
      </c>
      <c r="M659" s="1">
        <v>19.119687500000001</v>
      </c>
      <c r="N659" s="1">
        <v>25.151875</v>
      </c>
      <c r="O659" s="1">
        <v>21.5365</v>
      </c>
      <c r="P659" s="1">
        <v>17.8961875</v>
      </c>
    </row>
    <row r="660" spans="2:16" ht="14.45" x14ac:dyDescent="0.55000000000000004">
      <c r="B660" t="s">
        <v>656</v>
      </c>
      <c r="C660" t="s">
        <v>2633</v>
      </c>
      <c r="D660">
        <v>31</v>
      </c>
      <c r="E660">
        <v>2.1999999999999999E-2</v>
      </c>
      <c r="F660">
        <v>0.35100000000000003</v>
      </c>
      <c r="G660" t="s">
        <v>2034</v>
      </c>
      <c r="H660">
        <v>1669.8</v>
      </c>
      <c r="I660" t="s">
        <v>2559</v>
      </c>
      <c r="J660" s="1">
        <v>77.244270542202344</v>
      </c>
      <c r="K660" s="1">
        <v>-0.65538749837132115</v>
      </c>
      <c r="L660" s="1">
        <v>32.395000000000003</v>
      </c>
      <c r="M660" s="1">
        <v>33.816000000000003</v>
      </c>
      <c r="N660" s="1">
        <v>37.595687499999997</v>
      </c>
      <c r="O660" s="1">
        <v>35.406624999999998</v>
      </c>
      <c r="P660" s="1">
        <v>32.569687500000001</v>
      </c>
    </row>
    <row r="661" spans="2:16" ht="14.45" x14ac:dyDescent="0.55000000000000004">
      <c r="B661" t="s">
        <v>657</v>
      </c>
      <c r="C661" t="s">
        <v>2634</v>
      </c>
      <c r="D661">
        <v>7</v>
      </c>
      <c r="E661">
        <v>0.22500000000000001</v>
      </c>
      <c r="F661">
        <v>1.147</v>
      </c>
      <c r="G661" t="s">
        <v>2034</v>
      </c>
      <c r="H661">
        <v>57</v>
      </c>
      <c r="I661" t="s">
        <v>2559</v>
      </c>
      <c r="J661" s="1">
        <v>18.00292764533668</v>
      </c>
      <c r="K661" s="1">
        <v>5.2684727528600703</v>
      </c>
      <c r="L661" s="1">
        <v>25.4631875</v>
      </c>
      <c r="M661" s="1">
        <v>27.265125000000001</v>
      </c>
      <c r="N661" s="1">
        <v>31.831624999999999</v>
      </c>
      <c r="O661" s="1">
        <v>29.100187500000001</v>
      </c>
      <c r="P661" s="1">
        <v>26.224</v>
      </c>
    </row>
    <row r="662" spans="2:16" ht="14.45" x14ac:dyDescent="0.55000000000000004">
      <c r="B662" t="s">
        <v>658</v>
      </c>
      <c r="C662" t="s">
        <v>2635</v>
      </c>
      <c r="D662">
        <v>15</v>
      </c>
      <c r="E662">
        <v>6.3E-2</v>
      </c>
      <c r="F662">
        <v>1.0680000000000001</v>
      </c>
      <c r="G662" t="s">
        <v>2034</v>
      </c>
      <c r="H662">
        <v>8220.7999999999993</v>
      </c>
      <c r="I662" t="s">
        <v>2559</v>
      </c>
      <c r="J662" s="1">
        <v>10.908161178155041</v>
      </c>
      <c r="K662" s="1">
        <v>7.8675001986532331</v>
      </c>
      <c r="L662" s="1">
        <v>21.431687499999999</v>
      </c>
      <c r="M662" s="1">
        <v>21.509374999999999</v>
      </c>
      <c r="N662" s="1">
        <v>26.289312500000001</v>
      </c>
      <c r="O662" s="1">
        <v>23.372812499999998</v>
      </c>
      <c r="P662" s="1">
        <v>21.021000000000001</v>
      </c>
    </row>
    <row r="663" spans="2:16" ht="14.45" x14ac:dyDescent="0.55000000000000004">
      <c r="B663" t="s">
        <v>659</v>
      </c>
      <c r="C663" t="s">
        <v>2636</v>
      </c>
      <c r="D663">
        <v>13</v>
      </c>
      <c r="E663">
        <v>0.105</v>
      </c>
      <c r="F663">
        <v>0.65700000000000003</v>
      </c>
      <c r="G663" t="s">
        <v>2034</v>
      </c>
      <c r="H663">
        <v>37229.5</v>
      </c>
      <c r="I663" t="s">
        <v>2559</v>
      </c>
      <c r="J663" s="1">
        <v>13.515193370165747</v>
      </c>
      <c r="K663" s="1">
        <v>5.1189142341424958</v>
      </c>
      <c r="L663" s="1">
        <v>51.993625000000002</v>
      </c>
      <c r="M663" s="1">
        <v>52.442374999999998</v>
      </c>
      <c r="N663" s="1">
        <v>54.634374999999999</v>
      </c>
      <c r="O663" s="1">
        <v>53.350999999999999</v>
      </c>
      <c r="P663" s="1">
        <v>52.642499999999998</v>
      </c>
    </row>
    <row r="664" spans="2:16" ht="14.45" x14ac:dyDescent="0.55000000000000004">
      <c r="B664" t="s">
        <v>660</v>
      </c>
      <c r="C664" t="s">
        <v>2637</v>
      </c>
      <c r="D664">
        <v>23</v>
      </c>
      <c r="E664">
        <v>2.1999999999999999E-2</v>
      </c>
      <c r="F664">
        <v>0.86299999999999999</v>
      </c>
      <c r="G664" t="s">
        <v>2034</v>
      </c>
      <c r="H664">
        <v>2647.5</v>
      </c>
      <c r="I664" t="s">
        <v>2559</v>
      </c>
      <c r="J664" s="1">
        <v>20.785900783289815</v>
      </c>
      <c r="K664" s="1">
        <v>4.2386031580575549</v>
      </c>
      <c r="L664" s="1">
        <v>36.677187500000002</v>
      </c>
      <c r="M664" s="1">
        <v>37.456125</v>
      </c>
      <c r="N664" s="1">
        <v>40.9816875</v>
      </c>
      <c r="O664" s="1">
        <v>38.870874999999998</v>
      </c>
      <c r="P664" s="1">
        <v>36.6841875</v>
      </c>
    </row>
    <row r="665" spans="2:16" ht="14.45" x14ac:dyDescent="0.55000000000000004">
      <c r="B665" t="s">
        <v>661</v>
      </c>
      <c r="C665" t="s">
        <v>2638</v>
      </c>
      <c r="D665">
        <v>6</v>
      </c>
      <c r="E665">
        <v>0.03</v>
      </c>
      <c r="F665">
        <v>1.02</v>
      </c>
      <c r="G665" t="s">
        <v>2034</v>
      </c>
      <c r="H665">
        <v>35.900000000000006</v>
      </c>
      <c r="I665" t="s">
        <v>2559</v>
      </c>
      <c r="J665" s="1">
        <v>15.825581395348836</v>
      </c>
      <c r="K665" s="1">
        <v>6.2099615820735563</v>
      </c>
      <c r="L665" s="1">
        <v>20.2741875</v>
      </c>
      <c r="M665" s="1">
        <v>20.612625000000001</v>
      </c>
      <c r="N665" s="1">
        <v>23.0516875</v>
      </c>
      <c r="O665" s="1">
        <v>22.122812499999998</v>
      </c>
      <c r="P665" s="1">
        <v>20.2741875</v>
      </c>
    </row>
    <row r="666" spans="2:16" ht="14.45" x14ac:dyDescent="0.55000000000000004">
      <c r="B666" t="s">
        <v>662</v>
      </c>
      <c r="C666" t="s">
        <v>2639</v>
      </c>
      <c r="D666">
        <v>6</v>
      </c>
      <c r="E666">
        <v>1.4999999999999999E-2</v>
      </c>
      <c r="F666">
        <v>0.16300000000000001</v>
      </c>
      <c r="G666" t="s">
        <v>2034</v>
      </c>
      <c r="H666">
        <v>1126.4000000000001</v>
      </c>
      <c r="I666" t="s">
        <v>2559</v>
      </c>
      <c r="J666" s="1">
        <v>22.516129032258064</v>
      </c>
      <c r="K666" s="1">
        <v>4.6452662725468823</v>
      </c>
      <c r="L666" s="1">
        <v>70.177875</v>
      </c>
      <c r="M666" s="1">
        <v>73.160124999999994</v>
      </c>
      <c r="N666" s="1">
        <v>77.299812500000002</v>
      </c>
      <c r="O666" s="1">
        <v>75.1736875</v>
      </c>
      <c r="P666" s="1">
        <v>71.655187499999997</v>
      </c>
    </row>
    <row r="667" spans="2:16" ht="14.45" x14ac:dyDescent="0.55000000000000004">
      <c r="B667" t="s">
        <v>663</v>
      </c>
      <c r="C667" t="s">
        <v>2640</v>
      </c>
      <c r="D667">
        <v>8</v>
      </c>
      <c r="E667">
        <v>3.3000000000000002E-2</v>
      </c>
      <c r="F667">
        <v>0.60599999999999998</v>
      </c>
      <c r="G667" t="s">
        <v>2034</v>
      </c>
      <c r="H667">
        <v>1260.5500000000002</v>
      </c>
      <c r="I667" t="s">
        <v>2559</v>
      </c>
      <c r="J667" s="1">
        <v>8.2938187976291271</v>
      </c>
      <c r="K667" s="1">
        <v>20.724859460828863</v>
      </c>
      <c r="L667" s="1">
        <v>15.736124999999999</v>
      </c>
      <c r="M667" s="1">
        <v>16.566812500000001</v>
      </c>
      <c r="N667" s="1">
        <v>20.190312500000001</v>
      </c>
      <c r="O667" s="1">
        <v>18.901375000000002</v>
      </c>
      <c r="P667" s="1">
        <v>15.736124999999999</v>
      </c>
    </row>
    <row r="668" spans="2:16" ht="14.45" x14ac:dyDescent="0.55000000000000004">
      <c r="B668" t="s">
        <v>664</v>
      </c>
      <c r="C668" t="s">
        <v>2641</v>
      </c>
      <c r="D668">
        <v>8</v>
      </c>
      <c r="E668">
        <v>1.0999999999999999E-2</v>
      </c>
      <c r="F668">
        <v>1.169</v>
      </c>
      <c r="G668" t="s">
        <v>2034</v>
      </c>
      <c r="H668">
        <v>1132.8</v>
      </c>
      <c r="I668" t="s">
        <v>2559</v>
      </c>
      <c r="J668" s="1">
        <v>35.969638657258919</v>
      </c>
      <c r="K668" s="1">
        <v>1.8805510790856625</v>
      </c>
      <c r="L668" s="1">
        <v>14.647500000000001</v>
      </c>
      <c r="M668" s="1">
        <v>17.047125000000001</v>
      </c>
      <c r="N668" s="1">
        <v>22.277000000000001</v>
      </c>
      <c r="O668" s="1">
        <v>19.103874999999999</v>
      </c>
      <c r="P668" s="1">
        <v>15.197687500000001</v>
      </c>
    </row>
    <row r="669" spans="2:16" ht="14.45" x14ac:dyDescent="0.55000000000000004">
      <c r="B669" t="s">
        <v>665</v>
      </c>
      <c r="C669" t="s">
        <v>2642</v>
      </c>
      <c r="D669">
        <v>11</v>
      </c>
      <c r="E669">
        <v>1.018</v>
      </c>
      <c r="F669">
        <v>0.93900000000000006</v>
      </c>
      <c r="G669" t="s">
        <v>2034</v>
      </c>
      <c r="H669">
        <v>78.8</v>
      </c>
      <c r="I669" t="s">
        <v>2559</v>
      </c>
      <c r="J669" s="1">
        <v>12.238245150807353</v>
      </c>
      <c r="K669" s="1">
        <v>-5.4745289876785712</v>
      </c>
      <c r="L669" s="1">
        <v>21.570625</v>
      </c>
      <c r="M669" s="1">
        <v>23.672000000000001</v>
      </c>
      <c r="N669" s="1">
        <v>29.845500000000001</v>
      </c>
      <c r="O669" s="1">
        <v>26.391625000000001</v>
      </c>
      <c r="P669" s="1">
        <v>22.093499999999999</v>
      </c>
    </row>
    <row r="670" spans="2:16" ht="14.45" x14ac:dyDescent="0.55000000000000004">
      <c r="B670" t="s">
        <v>666</v>
      </c>
      <c r="C670" t="s">
        <v>2643</v>
      </c>
      <c r="D670">
        <v>11</v>
      </c>
      <c r="E670">
        <v>0.17799999999999999</v>
      </c>
      <c r="F670">
        <v>-2.4E-2</v>
      </c>
      <c r="G670" t="s">
        <v>2034</v>
      </c>
      <c r="H670">
        <v>1060.9000000000001</v>
      </c>
      <c r="I670" t="s">
        <v>2559</v>
      </c>
      <c r="J670" s="1">
        <v>127.71217712177121</v>
      </c>
      <c r="K670" s="1">
        <v>-3.29515452149082</v>
      </c>
      <c r="L670" s="1">
        <v>34.1205</v>
      </c>
      <c r="M670" s="1">
        <v>34.820875000000001</v>
      </c>
      <c r="N670" s="1">
        <v>36.061875000000001</v>
      </c>
      <c r="O670" s="1">
        <v>35.086624999999998</v>
      </c>
      <c r="P670" s="1">
        <v>34.427500000000002</v>
      </c>
    </row>
    <row r="671" spans="2:16" ht="14.45" x14ac:dyDescent="0.55000000000000004">
      <c r="B671" t="s">
        <v>667</v>
      </c>
      <c r="C671" t="s">
        <v>2644</v>
      </c>
      <c r="D671">
        <v>2</v>
      </c>
      <c r="E671">
        <v>0</v>
      </c>
      <c r="F671">
        <v>0.17</v>
      </c>
      <c r="G671" t="s">
        <v>2034</v>
      </c>
      <c r="H671">
        <v>21.6</v>
      </c>
      <c r="I671" t="s">
        <v>2559</v>
      </c>
      <c r="J671" s="1">
        <v>14.390243902439025</v>
      </c>
      <c r="K671" s="1">
        <v>6.9191748429993511</v>
      </c>
      <c r="L671" s="1">
        <v>21.408999999999999</v>
      </c>
      <c r="M671" s="1">
        <v>21.408999999999999</v>
      </c>
      <c r="N671" s="1">
        <v>21.408999999999999</v>
      </c>
      <c r="O671" s="1">
        <v>21.408999999999999</v>
      </c>
      <c r="P671" s="1">
        <v>21.408999999999999</v>
      </c>
    </row>
    <row r="672" spans="2:16" ht="14.45" x14ac:dyDescent="0.55000000000000004">
      <c r="B672" t="s">
        <v>668</v>
      </c>
      <c r="C672" t="s">
        <v>2645</v>
      </c>
      <c r="D672">
        <v>4</v>
      </c>
      <c r="E672">
        <v>0.10100000000000001</v>
      </c>
      <c r="F672">
        <v>0.94800000000000006</v>
      </c>
      <c r="G672" t="s">
        <v>2034</v>
      </c>
      <c r="H672">
        <v>7.85</v>
      </c>
      <c r="I672" t="s">
        <v>2559</v>
      </c>
      <c r="J672" s="1">
        <v>17.959028831562975</v>
      </c>
      <c r="K672" s="1">
        <v>1.2776869413823502</v>
      </c>
      <c r="L672" s="1">
        <v>15.798</v>
      </c>
      <c r="M672" s="1">
        <v>18.929874999999999</v>
      </c>
      <c r="N672" s="1">
        <v>21.685124999999999</v>
      </c>
      <c r="O672" s="1">
        <v>21.685124999999999</v>
      </c>
      <c r="P672" s="1">
        <v>16.143000000000001</v>
      </c>
    </row>
    <row r="673" spans="2:16" ht="14.45" x14ac:dyDescent="0.55000000000000004">
      <c r="B673" t="s">
        <v>669</v>
      </c>
      <c r="C673" t="s">
        <v>2646</v>
      </c>
      <c r="D673">
        <v>2</v>
      </c>
      <c r="E673">
        <v>0.502</v>
      </c>
      <c r="F673">
        <v>1.2550000000000001</v>
      </c>
      <c r="G673" t="s">
        <v>2034</v>
      </c>
      <c r="H673">
        <v>285.64999999999998</v>
      </c>
      <c r="I673" t="s">
        <v>2559</v>
      </c>
      <c r="J673" s="1">
        <v>32.298546895640683</v>
      </c>
      <c r="K673" s="1">
        <v>-0.60669775051124764</v>
      </c>
      <c r="L673" s="1">
        <v>45.095187500000002</v>
      </c>
      <c r="M673" s="1">
        <v>46.556125000000002</v>
      </c>
      <c r="N673" s="1">
        <v>50.349874999999997</v>
      </c>
      <c r="O673" s="1">
        <v>49.022374999999997</v>
      </c>
      <c r="P673" s="1">
        <v>45.666874999999997</v>
      </c>
    </row>
    <row r="674" spans="2:16" ht="14.45" x14ac:dyDescent="0.55000000000000004">
      <c r="B674" t="s">
        <v>670</v>
      </c>
      <c r="C674" t="s">
        <v>2647</v>
      </c>
      <c r="D674">
        <v>20</v>
      </c>
      <c r="E674">
        <v>2.1000000000000001E-2</v>
      </c>
      <c r="F674">
        <v>1.601</v>
      </c>
      <c r="G674" t="s">
        <v>2034</v>
      </c>
      <c r="H674">
        <v>870.1</v>
      </c>
      <c r="I674" t="s">
        <v>2559</v>
      </c>
      <c r="J674" s="1">
        <v>18.607150237652409</v>
      </c>
      <c r="K674" s="1">
        <v>3.9902287466330124</v>
      </c>
      <c r="L674" s="1">
        <v>26.285499999999999</v>
      </c>
      <c r="M674" s="1">
        <v>27.611000000000001</v>
      </c>
      <c r="N674" s="1">
        <v>31.922999999999998</v>
      </c>
      <c r="O674" s="1">
        <v>28.418312499999999</v>
      </c>
      <c r="P674" s="1">
        <v>26.878374999999998</v>
      </c>
    </row>
    <row r="675" spans="2:16" ht="14.45" x14ac:dyDescent="0.55000000000000004">
      <c r="B675" t="s">
        <v>671</v>
      </c>
      <c r="C675" t="s">
        <v>2648</v>
      </c>
      <c r="D675">
        <v>8</v>
      </c>
      <c r="E675">
        <v>0.19800000000000001</v>
      </c>
      <c r="F675">
        <v>2.0790000000000002</v>
      </c>
      <c r="G675" t="s">
        <v>2034</v>
      </c>
      <c r="H675">
        <v>229086.84999999998</v>
      </c>
      <c r="I675" t="s">
        <v>2559</v>
      </c>
      <c r="J675" s="1">
        <v>24.249019872921455</v>
      </c>
      <c r="K675" s="1">
        <v>2.8767353183172166</v>
      </c>
      <c r="L675" s="1">
        <v>30.373999999999999</v>
      </c>
      <c r="M675" s="1">
        <v>32.563875000000003</v>
      </c>
      <c r="N675" s="1">
        <v>35.002625000000002</v>
      </c>
      <c r="O675" s="1">
        <v>33.582000000000001</v>
      </c>
      <c r="P675" s="1">
        <v>31.212312499999999</v>
      </c>
    </row>
    <row r="676" spans="2:16" ht="14.45" x14ac:dyDescent="0.55000000000000004">
      <c r="B676" t="s">
        <v>672</v>
      </c>
      <c r="C676" t="s">
        <v>2649</v>
      </c>
      <c r="D676">
        <v>29</v>
      </c>
      <c r="E676">
        <v>1.9E-2</v>
      </c>
      <c r="F676">
        <v>0.86</v>
      </c>
      <c r="G676" t="s">
        <v>2034</v>
      </c>
      <c r="H676">
        <v>104643.65</v>
      </c>
      <c r="I676" t="s">
        <v>2559</v>
      </c>
      <c r="J676" s="1">
        <v>23.628691983122359</v>
      </c>
      <c r="K676" s="1">
        <v>2.9924342027465651</v>
      </c>
      <c r="L676" s="1">
        <v>22.9006875</v>
      </c>
      <c r="M676" s="1">
        <v>21.722312500000001</v>
      </c>
      <c r="N676" s="1">
        <v>26.8471875</v>
      </c>
      <c r="O676" s="1">
        <v>23.3351875</v>
      </c>
      <c r="P676" s="1">
        <v>21.847625000000001</v>
      </c>
    </row>
    <row r="677" spans="2:16" ht="14.45" x14ac:dyDescent="0.55000000000000004">
      <c r="B677" t="s">
        <v>673</v>
      </c>
      <c r="C677" t="s">
        <v>2650</v>
      </c>
      <c r="D677">
        <v>13</v>
      </c>
      <c r="E677">
        <v>3.6000000000000004E-2</v>
      </c>
      <c r="F677">
        <v>1.9319999999999999</v>
      </c>
      <c r="G677" t="s">
        <v>2034</v>
      </c>
      <c r="H677">
        <v>931</v>
      </c>
      <c r="I677" t="s">
        <v>2559</v>
      </c>
      <c r="J677" s="1">
        <v>10.000000000000002</v>
      </c>
      <c r="K677" s="1">
        <v>8.2991653100113982</v>
      </c>
      <c r="L677" s="1">
        <v>21.926187500000001</v>
      </c>
      <c r="M677" s="1">
        <v>22.613499999999998</v>
      </c>
      <c r="N677" s="1">
        <v>28.161124999999998</v>
      </c>
      <c r="O677" s="1">
        <v>24.870125000000002</v>
      </c>
      <c r="P677" s="1">
        <v>21.799875</v>
      </c>
    </row>
    <row r="678" spans="2:16" ht="14.45" x14ac:dyDescent="0.55000000000000004">
      <c r="B678" t="s">
        <v>674</v>
      </c>
      <c r="C678" t="s">
        <v>2651</v>
      </c>
      <c r="D678">
        <v>7</v>
      </c>
      <c r="E678">
        <v>0.30599999999999999</v>
      </c>
      <c r="F678">
        <v>2.129</v>
      </c>
      <c r="G678" t="s">
        <v>2034</v>
      </c>
      <c r="H678">
        <v>36.599999999999994</v>
      </c>
      <c r="I678" t="s">
        <v>2559</v>
      </c>
      <c r="J678" s="1">
        <v>14.887275092130933</v>
      </c>
      <c r="K678" s="1">
        <v>4.9175323624737128</v>
      </c>
      <c r="L678" s="1">
        <v>28.767187499999999</v>
      </c>
      <c r="M678" s="1">
        <v>30.333124999999999</v>
      </c>
      <c r="N678" s="1">
        <v>39.257624999999997</v>
      </c>
      <c r="O678" s="1">
        <v>32.759687499999998</v>
      </c>
      <c r="P678" s="1">
        <v>29.010999999999999</v>
      </c>
    </row>
    <row r="679" spans="2:16" ht="14.45" x14ac:dyDescent="0.55000000000000004">
      <c r="B679" t="s">
        <v>675</v>
      </c>
      <c r="C679" t="s">
        <v>2652</v>
      </c>
      <c r="D679">
        <v>12</v>
      </c>
      <c r="E679">
        <v>1.8000000000000002E-2</v>
      </c>
      <c r="F679">
        <v>1.071</v>
      </c>
      <c r="G679" t="s">
        <v>2034</v>
      </c>
      <c r="H679">
        <v>176.1</v>
      </c>
      <c r="I679" t="s">
        <v>2559</v>
      </c>
      <c r="J679" s="1">
        <v>11.629614926558158</v>
      </c>
      <c r="K679" s="1">
        <v>7.066011246318693</v>
      </c>
      <c r="L679" s="1">
        <v>17.247499999999999</v>
      </c>
      <c r="M679" s="1">
        <v>17.957999999999998</v>
      </c>
      <c r="N679" s="1">
        <v>19.697500000000002</v>
      </c>
      <c r="O679" s="1">
        <v>19.392499999999998</v>
      </c>
      <c r="P679" s="1">
        <v>17.247499999999999</v>
      </c>
    </row>
    <row r="680" spans="2:16" ht="14.45" x14ac:dyDescent="0.55000000000000004">
      <c r="B680" t="s">
        <v>676</v>
      </c>
      <c r="C680" t="s">
        <v>2653</v>
      </c>
      <c r="D680">
        <v>34</v>
      </c>
      <c r="E680">
        <v>3.3000000000000002E-2</v>
      </c>
      <c r="F680">
        <v>0.58599999999999997</v>
      </c>
      <c r="G680" t="s">
        <v>2034</v>
      </c>
      <c r="H680">
        <v>19220.75</v>
      </c>
      <c r="I680" t="s">
        <v>2559</v>
      </c>
      <c r="J680" s="1">
        <v>17.149300857013984</v>
      </c>
      <c r="K680" s="1">
        <v>3.2256443588484265</v>
      </c>
      <c r="L680" s="1">
        <v>27.564687500000002</v>
      </c>
      <c r="M680" s="1">
        <v>27.4846875</v>
      </c>
      <c r="N680" s="1">
        <v>30.699124999999999</v>
      </c>
      <c r="O680" s="1">
        <v>28.7666875</v>
      </c>
      <c r="P680" s="1">
        <v>27.3018125</v>
      </c>
    </row>
    <row r="681" spans="2:16" ht="14.45" x14ac:dyDescent="0.55000000000000004">
      <c r="B681" t="s">
        <v>677</v>
      </c>
      <c r="C681" t="s">
        <v>2654</v>
      </c>
      <c r="D681">
        <v>7</v>
      </c>
      <c r="E681">
        <v>8.0000000000000002E-3</v>
      </c>
      <c r="F681">
        <v>0.52600000000000002</v>
      </c>
      <c r="G681" t="s">
        <v>2034</v>
      </c>
      <c r="H681">
        <v>40.1</v>
      </c>
      <c r="I681" t="s">
        <v>2559</v>
      </c>
      <c r="J681" s="1">
        <v>18.721461187214611</v>
      </c>
      <c r="K681" s="1">
        <v>3.9871930276018928</v>
      </c>
      <c r="L681" s="1">
        <v>25.709</v>
      </c>
      <c r="M681" s="1">
        <v>26.139187499999998</v>
      </c>
      <c r="N681" s="1">
        <v>28.398125</v>
      </c>
      <c r="O681" s="1">
        <v>27.462312499999999</v>
      </c>
      <c r="P681" s="1">
        <v>25.709</v>
      </c>
    </row>
    <row r="682" spans="2:16" ht="14.45" x14ac:dyDescent="0.55000000000000004">
      <c r="B682" t="s">
        <v>678</v>
      </c>
      <c r="C682" t="s">
        <v>2655</v>
      </c>
      <c r="D682">
        <v>10</v>
      </c>
      <c r="E682">
        <v>3.3000000000000002E-2</v>
      </c>
      <c r="F682">
        <v>0.50900000000000001</v>
      </c>
      <c r="G682" t="s">
        <v>2034</v>
      </c>
      <c r="H682">
        <v>364</v>
      </c>
      <c r="I682" t="s">
        <v>2559</v>
      </c>
      <c r="J682" s="1">
        <v>28.162650602409634</v>
      </c>
      <c r="K682" s="1">
        <v>2.8208635212755042</v>
      </c>
      <c r="L682" s="1">
        <v>28.288499999999999</v>
      </c>
      <c r="M682" s="1">
        <v>28.600187500000001</v>
      </c>
      <c r="N682" s="1">
        <v>32.914124999999999</v>
      </c>
      <c r="O682" s="1">
        <v>29.708812500000001</v>
      </c>
      <c r="P682" s="1">
        <v>28.392812500000002</v>
      </c>
    </row>
    <row r="683" spans="2:16" ht="14.45" x14ac:dyDescent="0.55000000000000004">
      <c r="B683" t="s">
        <v>679</v>
      </c>
      <c r="C683" t="s">
        <v>2656</v>
      </c>
      <c r="D683">
        <v>5</v>
      </c>
      <c r="E683">
        <v>4.3999999999999997E-2</v>
      </c>
      <c r="F683">
        <v>0.47000000000000003</v>
      </c>
      <c r="G683" t="s">
        <v>2034</v>
      </c>
      <c r="H683">
        <v>194.10000000000002</v>
      </c>
      <c r="I683" t="s">
        <v>2559</v>
      </c>
      <c r="J683" s="1">
        <v>42.277777777777771</v>
      </c>
      <c r="K683" s="1">
        <v>2.032053226238868</v>
      </c>
      <c r="L683" s="1">
        <v>18.730875000000001</v>
      </c>
      <c r="M683" s="1">
        <v>17.9285</v>
      </c>
      <c r="N683" s="1">
        <v>24.031312499999999</v>
      </c>
      <c r="O683" s="1">
        <v>20.217187500000001</v>
      </c>
      <c r="P683" s="1">
        <v>18.730875000000001</v>
      </c>
    </row>
    <row r="684" spans="2:16" ht="14.45" x14ac:dyDescent="0.55000000000000004">
      <c r="B684" t="s">
        <v>680</v>
      </c>
      <c r="C684" t="s">
        <v>2657</v>
      </c>
      <c r="D684">
        <v>5</v>
      </c>
      <c r="E684">
        <v>7.6999999999999999E-2</v>
      </c>
      <c r="F684">
        <v>1.6719999999999999</v>
      </c>
      <c r="G684" t="s">
        <v>2034</v>
      </c>
      <c r="H684">
        <v>34.950000000000003</v>
      </c>
      <c r="I684" t="s">
        <v>2559</v>
      </c>
      <c r="J684" s="1">
        <v>14.531416400425984</v>
      </c>
      <c r="K684" s="1">
        <v>5.8105796878070874</v>
      </c>
      <c r="L684" s="1">
        <v>15.818187500000001</v>
      </c>
      <c r="M684" s="1">
        <v>17.303999999999998</v>
      </c>
      <c r="N684" s="1">
        <v>24.008624999999999</v>
      </c>
      <c r="O684" s="1">
        <v>20.000187499999999</v>
      </c>
      <c r="P684" s="1">
        <v>15.910375</v>
      </c>
    </row>
    <row r="685" spans="2:16" ht="14.45" x14ac:dyDescent="0.55000000000000004">
      <c r="B685" t="s">
        <v>681</v>
      </c>
      <c r="C685" t="s">
        <v>2658</v>
      </c>
      <c r="D685">
        <v>19</v>
      </c>
      <c r="E685">
        <v>5.3999999999999999E-2</v>
      </c>
      <c r="F685">
        <v>1.228</v>
      </c>
      <c r="G685" t="s">
        <v>2034</v>
      </c>
      <c r="H685">
        <v>2740.05</v>
      </c>
      <c r="I685" t="s">
        <v>2659</v>
      </c>
      <c r="J685" s="1">
        <v>16.533856722276742</v>
      </c>
      <c r="K685" s="1">
        <v>5.6053823833616887</v>
      </c>
      <c r="L685" s="1">
        <v>18.9996875</v>
      </c>
      <c r="M685" s="1">
        <v>20.900812500000001</v>
      </c>
      <c r="N685" s="1">
        <v>27.523312499999999</v>
      </c>
      <c r="O685" s="1">
        <v>23.454625</v>
      </c>
      <c r="P685" s="1">
        <v>19.498687499999999</v>
      </c>
    </row>
    <row r="686" spans="2:16" ht="14.45" x14ac:dyDescent="0.55000000000000004">
      <c r="B686" t="s">
        <v>682</v>
      </c>
      <c r="C686" t="s">
        <v>2660</v>
      </c>
      <c r="D686">
        <v>21</v>
      </c>
      <c r="E686">
        <v>0.20300000000000001</v>
      </c>
      <c r="F686">
        <v>1.1140000000000001</v>
      </c>
      <c r="G686" t="s">
        <v>2034</v>
      </c>
      <c r="H686">
        <v>10766.5</v>
      </c>
      <c r="I686" t="s">
        <v>2659</v>
      </c>
      <c r="J686" s="1">
        <v>13.98121387283237</v>
      </c>
      <c r="K686" s="1">
        <v>4.7855297157622738</v>
      </c>
      <c r="L686" s="1">
        <v>24.838000000000001</v>
      </c>
      <c r="M686" s="1">
        <v>23.002812500000001</v>
      </c>
      <c r="N686" s="1">
        <v>29.778312499999998</v>
      </c>
      <c r="O686" s="1">
        <v>25.831624999999999</v>
      </c>
      <c r="P686" s="1">
        <v>23.18</v>
      </c>
    </row>
    <row r="687" spans="2:16" ht="14.45" x14ac:dyDescent="0.55000000000000004">
      <c r="B687" t="s">
        <v>683</v>
      </c>
      <c r="C687" t="s">
        <v>2661</v>
      </c>
      <c r="D687">
        <v>20</v>
      </c>
      <c r="E687">
        <v>2.1999999999999999E-2</v>
      </c>
      <c r="F687">
        <v>0.91</v>
      </c>
      <c r="G687" t="s">
        <v>2034</v>
      </c>
      <c r="H687">
        <v>1121.5999999999999</v>
      </c>
      <c r="I687" t="s">
        <v>2659</v>
      </c>
      <c r="J687" s="1">
        <v>28.551512287334592</v>
      </c>
      <c r="K687" s="1">
        <v>3.0222278777301619</v>
      </c>
      <c r="L687" s="1">
        <v>29.991187499999999</v>
      </c>
      <c r="M687" s="1">
        <v>31.519874999999999</v>
      </c>
      <c r="N687" s="1">
        <v>35.560312500000002</v>
      </c>
      <c r="O687" s="1">
        <v>33.650687499999997</v>
      </c>
      <c r="P687" s="1">
        <v>30.530374999999999</v>
      </c>
    </row>
    <row r="688" spans="2:16" ht="14.45" x14ac:dyDescent="0.55000000000000004">
      <c r="B688" t="s">
        <v>684</v>
      </c>
      <c r="C688" t="s">
        <v>2662</v>
      </c>
      <c r="D688">
        <v>18</v>
      </c>
      <c r="E688">
        <v>4.1000000000000002E-2</v>
      </c>
      <c r="F688">
        <v>0.66300000000000003</v>
      </c>
      <c r="G688" t="s">
        <v>2034</v>
      </c>
      <c r="H688">
        <v>14304.5</v>
      </c>
      <c r="I688" t="s">
        <v>2659</v>
      </c>
      <c r="J688" s="1">
        <v>18.519155206286836</v>
      </c>
      <c r="K688" s="1">
        <v>3.7788010364887583</v>
      </c>
      <c r="L688" s="1">
        <v>19.434374999999999</v>
      </c>
      <c r="M688" s="1">
        <v>20.415312499999999</v>
      </c>
      <c r="N688" s="1">
        <v>25.789187500000001</v>
      </c>
      <c r="O688" s="1">
        <v>22.458124999999999</v>
      </c>
      <c r="P688" s="1">
        <v>18.9683125</v>
      </c>
    </row>
    <row r="689" spans="2:16" ht="14.45" x14ac:dyDescent="0.55000000000000004">
      <c r="B689" t="s">
        <v>685</v>
      </c>
      <c r="C689" t="s">
        <v>2663</v>
      </c>
      <c r="D689">
        <v>23</v>
      </c>
      <c r="E689">
        <v>8.0000000000000002E-3</v>
      </c>
      <c r="F689">
        <v>0.34</v>
      </c>
      <c r="G689" t="s">
        <v>2034</v>
      </c>
      <c r="H689">
        <v>4560.75</v>
      </c>
      <c r="I689" t="s">
        <v>2659</v>
      </c>
      <c r="J689" s="1">
        <v>19.927431059506532</v>
      </c>
      <c r="K689" s="1">
        <v>3.180007389343908</v>
      </c>
      <c r="L689" s="1">
        <v>24.427812500000002</v>
      </c>
      <c r="M689" s="1">
        <v>24.700500000000002</v>
      </c>
      <c r="N689" s="1">
        <v>29.829812499999999</v>
      </c>
      <c r="O689" s="1">
        <v>26.448687499999998</v>
      </c>
      <c r="P689" s="1">
        <v>24.338312500000001</v>
      </c>
    </row>
    <row r="690" spans="2:16" ht="14.45" x14ac:dyDescent="0.55000000000000004">
      <c r="B690" t="s">
        <v>686</v>
      </c>
      <c r="C690" t="s">
        <v>2664</v>
      </c>
      <c r="D690">
        <v>9</v>
      </c>
      <c r="E690">
        <v>0.38100000000000001</v>
      </c>
      <c r="F690">
        <v>2.0590000000000002</v>
      </c>
      <c r="G690" t="s">
        <v>2034</v>
      </c>
      <c r="H690">
        <v>90.4</v>
      </c>
      <c r="I690" t="s">
        <v>2659</v>
      </c>
      <c r="J690" s="1">
        <v>202.07779886148006</v>
      </c>
      <c r="K690" s="1">
        <v>-0.61192730474943868</v>
      </c>
      <c r="L690" s="1">
        <v>18.926500000000001</v>
      </c>
      <c r="M690" s="1">
        <v>21.2101875</v>
      </c>
      <c r="N690" s="1">
        <v>26.117687499999999</v>
      </c>
      <c r="O690" s="1">
        <v>23.726624999999999</v>
      </c>
      <c r="P690" s="1">
        <v>19.690312500000001</v>
      </c>
    </row>
    <row r="691" spans="2:16" ht="14.45" x14ac:dyDescent="0.55000000000000004">
      <c r="B691" t="s">
        <v>687</v>
      </c>
      <c r="C691" t="s">
        <v>2665</v>
      </c>
      <c r="D691">
        <v>8</v>
      </c>
      <c r="E691">
        <v>0.08</v>
      </c>
      <c r="F691">
        <v>0.90400000000000003</v>
      </c>
      <c r="G691" t="s">
        <v>2034</v>
      </c>
      <c r="H691">
        <v>271.14999999999998</v>
      </c>
      <c r="I691" t="s">
        <v>2659</v>
      </c>
      <c r="J691" s="1">
        <v>14.441941941941943</v>
      </c>
      <c r="K691" s="1">
        <v>6.4574944708371644</v>
      </c>
      <c r="L691" s="1">
        <v>23.379000000000001</v>
      </c>
      <c r="M691" s="1">
        <v>24.124124999999999</v>
      </c>
      <c r="N691" s="1">
        <v>28.094374999999999</v>
      </c>
      <c r="O691" s="1">
        <v>25.244624999999999</v>
      </c>
      <c r="P691" s="1">
        <v>23.379000000000001</v>
      </c>
    </row>
    <row r="692" spans="2:16" ht="14.45" x14ac:dyDescent="0.55000000000000004">
      <c r="B692" t="s">
        <v>688</v>
      </c>
      <c r="C692" t="s">
        <v>2666</v>
      </c>
      <c r="D692">
        <v>3</v>
      </c>
      <c r="E692">
        <v>0.36699999999999999</v>
      </c>
      <c r="F692">
        <v>0.3</v>
      </c>
      <c r="G692" t="s">
        <v>2034</v>
      </c>
      <c r="H692">
        <v>12.2</v>
      </c>
      <c r="I692" t="s">
        <v>2659</v>
      </c>
      <c r="J692" s="1">
        <v>23.358490566037734</v>
      </c>
      <c r="K692" s="1" t="s">
        <v>2040</v>
      </c>
      <c r="L692" s="1">
        <v>27.177687500000001</v>
      </c>
      <c r="M692" s="1">
        <v>30.985812500000002</v>
      </c>
      <c r="N692" s="1">
        <v>35.894125000000003</v>
      </c>
      <c r="O692" s="1">
        <v>33.44</v>
      </c>
      <c r="P692" s="1">
        <v>28.5316875</v>
      </c>
    </row>
    <row r="693" spans="2:16" ht="14.45" x14ac:dyDescent="0.55000000000000004">
      <c r="B693" t="s">
        <v>689</v>
      </c>
      <c r="C693" t="s">
        <v>2667</v>
      </c>
      <c r="D693">
        <v>2</v>
      </c>
      <c r="E693">
        <v>0.113</v>
      </c>
      <c r="F693">
        <v>0.96</v>
      </c>
      <c r="G693" t="s">
        <v>2034</v>
      </c>
      <c r="H693">
        <v>24.45</v>
      </c>
      <c r="I693" t="s">
        <v>2659</v>
      </c>
      <c r="J693" s="1">
        <v>9.9869203329369789</v>
      </c>
      <c r="K693" s="1">
        <v>8.7178368689523609</v>
      </c>
      <c r="L693" s="1">
        <v>57.858687500000002</v>
      </c>
      <c r="M693" s="1">
        <v>59.387124999999997</v>
      </c>
      <c r="N693" s="1">
        <v>62.846375000000002</v>
      </c>
      <c r="O693" s="1">
        <v>60.805312499999999</v>
      </c>
      <c r="P693" s="1">
        <v>58.329875000000001</v>
      </c>
    </row>
    <row r="694" spans="2:16" ht="14.45" x14ac:dyDescent="0.55000000000000004">
      <c r="B694" t="s">
        <v>690</v>
      </c>
      <c r="C694" t="s">
        <v>2668</v>
      </c>
      <c r="D694">
        <v>23</v>
      </c>
      <c r="E694">
        <v>3.6999999999999998E-2</v>
      </c>
      <c r="F694">
        <v>1.663</v>
      </c>
      <c r="G694" t="s">
        <v>2034</v>
      </c>
      <c r="H694">
        <v>17143.349999999999</v>
      </c>
      <c r="I694" t="s">
        <v>2659</v>
      </c>
      <c r="J694" s="1">
        <v>18.936590876994774</v>
      </c>
      <c r="K694" s="1">
        <v>4.4693281853021745</v>
      </c>
      <c r="L694" s="1">
        <v>21.971125000000001</v>
      </c>
      <c r="M694" s="1">
        <v>21.322500000000002</v>
      </c>
      <c r="N694" s="1">
        <v>26.580187500000001</v>
      </c>
      <c r="O694" s="1">
        <v>23.105812499999999</v>
      </c>
      <c r="P694" s="1">
        <v>20.963875000000002</v>
      </c>
    </row>
    <row r="695" spans="2:16" ht="14.45" x14ac:dyDescent="0.55000000000000004">
      <c r="B695" t="s">
        <v>691</v>
      </c>
      <c r="C695" t="s">
        <v>2669</v>
      </c>
      <c r="D695">
        <v>21</v>
      </c>
      <c r="E695">
        <v>7.0000000000000001E-3</v>
      </c>
      <c r="F695">
        <v>1.601</v>
      </c>
      <c r="G695" t="s">
        <v>2034</v>
      </c>
      <c r="H695">
        <v>1501.4</v>
      </c>
      <c r="I695" t="s">
        <v>2659</v>
      </c>
      <c r="J695" s="1">
        <v>11.228070175438598</v>
      </c>
      <c r="K695" s="1">
        <v>0.23128518846075574</v>
      </c>
      <c r="L695" s="1">
        <v>37.318687500000003</v>
      </c>
      <c r="M695" s="1">
        <v>38.182124999999999</v>
      </c>
      <c r="N695" s="1">
        <v>40.174812500000002</v>
      </c>
      <c r="O695" s="1">
        <v>39.011125</v>
      </c>
      <c r="P695" s="1">
        <v>38.075812499999998</v>
      </c>
    </row>
    <row r="696" spans="2:16" ht="14.45" x14ac:dyDescent="0.55000000000000004">
      <c r="B696" t="s">
        <v>692</v>
      </c>
      <c r="C696" t="s">
        <v>2670</v>
      </c>
      <c r="D696">
        <v>13</v>
      </c>
      <c r="E696">
        <v>1.3000000000000001E-2</v>
      </c>
      <c r="F696">
        <v>1.0170000000000001</v>
      </c>
      <c r="G696" t="s">
        <v>2034</v>
      </c>
      <c r="H696">
        <v>48.050000000000004</v>
      </c>
      <c r="I696" t="s">
        <v>2659</v>
      </c>
      <c r="J696" s="1">
        <v>23.924553275976173</v>
      </c>
      <c r="K696" s="1">
        <v>3.3254385444761003</v>
      </c>
      <c r="L696" s="1">
        <v>22.814125000000001</v>
      </c>
      <c r="M696" s="1">
        <v>23.281874999999999</v>
      </c>
      <c r="N696" s="1">
        <v>30.5063125</v>
      </c>
      <c r="O696" s="1">
        <v>25.577874999999999</v>
      </c>
      <c r="P696" s="1">
        <v>22.2715</v>
      </c>
    </row>
    <row r="697" spans="2:16" ht="14.45" x14ac:dyDescent="0.55000000000000004">
      <c r="B697" t="s">
        <v>693</v>
      </c>
      <c r="C697" t="s">
        <v>3965</v>
      </c>
      <c r="D697">
        <v>1</v>
      </c>
      <c r="E697" t="s">
        <v>2040</v>
      </c>
      <c r="F697">
        <v>0.62</v>
      </c>
      <c r="G697" t="s">
        <v>2034</v>
      </c>
      <c r="H697">
        <v>20.650000000000002</v>
      </c>
      <c r="I697" t="s">
        <v>2659</v>
      </c>
      <c r="J697" s="1">
        <v>13.859223300970873</v>
      </c>
      <c r="K697" s="1">
        <v>6.8789073642098018</v>
      </c>
      <c r="L697" s="1">
        <v>27.898812499999998</v>
      </c>
      <c r="M697" s="1">
        <v>30.002812500000001</v>
      </c>
      <c r="N697" s="1">
        <v>34.057312500000002</v>
      </c>
      <c r="O697" s="1">
        <v>32.03</v>
      </c>
      <c r="P697" s="1">
        <v>27.975625000000001</v>
      </c>
    </row>
    <row r="698" spans="2:16" ht="14.45" x14ac:dyDescent="0.55000000000000004">
      <c r="B698" t="s">
        <v>694</v>
      </c>
      <c r="C698" t="s">
        <v>3966</v>
      </c>
      <c r="D698" t="s">
        <v>2040</v>
      </c>
      <c r="E698" t="s">
        <v>2040</v>
      </c>
      <c r="F698" t="s">
        <v>2040</v>
      </c>
      <c r="G698" t="s">
        <v>2034</v>
      </c>
      <c r="H698">
        <v>1.4</v>
      </c>
      <c r="I698" t="s">
        <v>2659</v>
      </c>
      <c r="J698" s="1" t="s">
        <v>2040</v>
      </c>
      <c r="K698" s="1">
        <v>3.594837182400449</v>
      </c>
      <c r="L698" s="1">
        <v>24.7823125</v>
      </c>
      <c r="M698" s="1">
        <v>27.506687500000002</v>
      </c>
      <c r="N698" s="1">
        <v>31.782125000000001</v>
      </c>
      <c r="O698" s="1">
        <v>28.953812500000002</v>
      </c>
      <c r="P698" s="1">
        <v>26.115187500000001</v>
      </c>
    </row>
    <row r="699" spans="2:16" ht="14.45" x14ac:dyDescent="0.55000000000000004">
      <c r="B699" t="s">
        <v>695</v>
      </c>
      <c r="C699" t="s">
        <v>2671</v>
      </c>
      <c r="D699">
        <v>2</v>
      </c>
      <c r="E699">
        <v>0.127</v>
      </c>
      <c r="F699">
        <v>1.45</v>
      </c>
      <c r="G699" t="s">
        <v>2034</v>
      </c>
      <c r="H699">
        <v>50.8</v>
      </c>
      <c r="I699" t="s">
        <v>2659</v>
      </c>
      <c r="J699" s="1">
        <v>13.053977272727273</v>
      </c>
      <c r="K699" s="1">
        <v>7.6954982400174261</v>
      </c>
      <c r="L699" s="1">
        <v>32.335999999999999</v>
      </c>
      <c r="M699" s="1">
        <v>32.146374999999999</v>
      </c>
      <c r="N699" s="1">
        <v>34.790312499999999</v>
      </c>
      <c r="O699" s="1">
        <v>32.583687500000003</v>
      </c>
      <c r="P699" s="1">
        <v>32.875624999999999</v>
      </c>
    </row>
    <row r="700" spans="2:16" ht="14.45" x14ac:dyDescent="0.55000000000000004">
      <c r="B700" t="s">
        <v>696</v>
      </c>
      <c r="C700" t="s">
        <v>2672</v>
      </c>
      <c r="D700">
        <v>3</v>
      </c>
      <c r="E700">
        <v>1.2E-2</v>
      </c>
      <c r="F700">
        <v>0.29699999999999999</v>
      </c>
      <c r="G700" t="s">
        <v>2034</v>
      </c>
      <c r="H700">
        <v>204.1</v>
      </c>
      <c r="I700" t="s">
        <v>2659</v>
      </c>
      <c r="J700" s="1">
        <v>27.439024390243905</v>
      </c>
      <c r="K700" s="1">
        <v>4.0526913580246919</v>
      </c>
      <c r="L700" s="1">
        <v>31.4725</v>
      </c>
      <c r="M700" s="1">
        <v>31.229500000000002</v>
      </c>
      <c r="N700" s="1">
        <v>32.322000000000003</v>
      </c>
      <c r="O700" s="1">
        <v>31.626374999999999</v>
      </c>
      <c r="P700" s="1">
        <v>31.1555</v>
      </c>
    </row>
    <row r="701" spans="2:16" ht="14.45" x14ac:dyDescent="0.55000000000000004">
      <c r="B701" t="s">
        <v>697</v>
      </c>
      <c r="C701" t="s">
        <v>3967</v>
      </c>
      <c r="D701">
        <v>1</v>
      </c>
      <c r="E701" t="s">
        <v>2040</v>
      </c>
      <c r="F701">
        <v>0.87</v>
      </c>
      <c r="G701" t="s">
        <v>2034</v>
      </c>
      <c r="H701">
        <v>22.700000000000003</v>
      </c>
      <c r="I701" t="s">
        <v>2659</v>
      </c>
      <c r="J701" s="1">
        <v>9.0873308733087317</v>
      </c>
      <c r="K701" s="1">
        <v>7.080476711520169</v>
      </c>
      <c r="L701" s="1">
        <v>24.397375</v>
      </c>
      <c r="M701" s="1">
        <v>26.968687500000001</v>
      </c>
      <c r="N701" s="1">
        <v>33.665187500000002</v>
      </c>
      <c r="O701" s="1">
        <v>28.520687500000001</v>
      </c>
      <c r="P701" s="1">
        <v>25.416687499999998</v>
      </c>
    </row>
    <row r="702" spans="2:16" ht="14.45" x14ac:dyDescent="0.55000000000000004">
      <c r="B702" t="s">
        <v>698</v>
      </c>
      <c r="C702" t="s">
        <v>2673</v>
      </c>
      <c r="D702">
        <v>5</v>
      </c>
      <c r="E702">
        <v>5.0000000000000001E-3</v>
      </c>
      <c r="F702">
        <v>1.6E-2</v>
      </c>
      <c r="G702" t="s">
        <v>2034</v>
      </c>
      <c r="H702">
        <v>483.45</v>
      </c>
      <c r="I702" t="s">
        <v>2659</v>
      </c>
      <c r="J702" s="1">
        <v>25.543478260869566</v>
      </c>
      <c r="K702" s="1">
        <v>1.5302341046529773</v>
      </c>
      <c r="L702" s="1">
        <v>60.677187500000002</v>
      </c>
      <c r="M702" s="1">
        <v>63.240375</v>
      </c>
      <c r="N702" s="1">
        <v>66.927374999999998</v>
      </c>
      <c r="O702" s="1">
        <v>65.083875000000006</v>
      </c>
      <c r="P702" s="1">
        <v>61.396812500000003</v>
      </c>
    </row>
    <row r="703" spans="2:16" ht="14.45" x14ac:dyDescent="0.55000000000000004">
      <c r="B703" t="s">
        <v>699</v>
      </c>
      <c r="C703" t="s">
        <v>2674</v>
      </c>
      <c r="D703">
        <v>15</v>
      </c>
      <c r="E703">
        <v>5.0000000000000001E-3</v>
      </c>
      <c r="F703">
        <v>0.84599999999999997</v>
      </c>
      <c r="G703" t="s">
        <v>2034</v>
      </c>
      <c r="H703">
        <v>40.700000000000003</v>
      </c>
      <c r="I703" t="s">
        <v>2659</v>
      </c>
      <c r="J703" s="1">
        <v>15.222034851039908</v>
      </c>
      <c r="K703" s="1">
        <v>3.4793408517523132</v>
      </c>
      <c r="L703" s="1">
        <v>22.587125</v>
      </c>
      <c r="M703" s="1">
        <v>23.227499999999999</v>
      </c>
      <c r="N703" s="1">
        <v>26.272124999999999</v>
      </c>
      <c r="O703" s="1">
        <v>25.222000000000001</v>
      </c>
      <c r="P703" s="1">
        <v>22.587125</v>
      </c>
    </row>
    <row r="704" spans="2:16" ht="14.45" x14ac:dyDescent="0.55000000000000004">
      <c r="B704" t="s">
        <v>700</v>
      </c>
      <c r="C704" t="s">
        <v>2675</v>
      </c>
      <c r="D704">
        <v>13</v>
      </c>
      <c r="E704">
        <v>0.03</v>
      </c>
      <c r="F704">
        <v>0.433</v>
      </c>
      <c r="G704" t="s">
        <v>2034</v>
      </c>
      <c r="H704">
        <v>503.35</v>
      </c>
      <c r="I704" t="s">
        <v>2659</v>
      </c>
      <c r="J704" s="1">
        <v>8.8063279002876325</v>
      </c>
      <c r="K704" s="1">
        <v>9.7811808269627871</v>
      </c>
      <c r="L704" s="1">
        <v>53.133125</v>
      </c>
      <c r="M704" s="1">
        <v>54.882874999999999</v>
      </c>
      <c r="N704" s="1">
        <v>58.290374999999997</v>
      </c>
      <c r="O704" s="1">
        <v>55.812375000000003</v>
      </c>
      <c r="P704" s="1">
        <v>54.048812499999997</v>
      </c>
    </row>
    <row r="705" spans="2:16" ht="14.45" x14ac:dyDescent="0.55000000000000004">
      <c r="B705" t="s">
        <v>701</v>
      </c>
      <c r="C705" t="s">
        <v>2676</v>
      </c>
      <c r="D705">
        <v>8</v>
      </c>
      <c r="E705">
        <v>5.3999999999999999E-2</v>
      </c>
      <c r="F705">
        <v>2.6550000000000002</v>
      </c>
      <c r="G705" t="s">
        <v>2034</v>
      </c>
      <c r="H705">
        <v>612.65</v>
      </c>
      <c r="I705" t="s">
        <v>2659</v>
      </c>
      <c r="J705" s="1">
        <v>16.45956607495069</v>
      </c>
      <c r="K705" s="1">
        <v>5.3107512361705531</v>
      </c>
      <c r="L705" s="1">
        <v>23.734625000000001</v>
      </c>
      <c r="M705" s="1">
        <v>24.964375</v>
      </c>
      <c r="N705" s="1">
        <v>30.820499999999999</v>
      </c>
      <c r="O705" s="1">
        <v>28.031874999999999</v>
      </c>
      <c r="P705" s="1">
        <v>23.500624999999999</v>
      </c>
    </row>
    <row r="706" spans="2:16" ht="14.45" x14ac:dyDescent="0.55000000000000004">
      <c r="B706" t="s">
        <v>702</v>
      </c>
      <c r="C706" t="s">
        <v>2677</v>
      </c>
      <c r="D706">
        <v>2</v>
      </c>
      <c r="E706">
        <v>7.0000000000000001E-3</v>
      </c>
      <c r="F706">
        <v>0.755</v>
      </c>
      <c r="G706" t="s">
        <v>2034</v>
      </c>
      <c r="H706">
        <v>0</v>
      </c>
      <c r="I706" t="s">
        <v>2659</v>
      </c>
      <c r="J706" s="1">
        <v>21.055900621118013</v>
      </c>
      <c r="K706" s="1">
        <v>4.5382346581565534</v>
      </c>
      <c r="L706" s="1">
        <v>53.485875</v>
      </c>
      <c r="M706" s="1">
        <v>53.485875</v>
      </c>
      <c r="N706" s="1">
        <v>53.485875</v>
      </c>
      <c r="O706" s="1">
        <v>53.485875</v>
      </c>
      <c r="P706" s="1">
        <v>53.485875</v>
      </c>
    </row>
    <row r="707" spans="2:16" ht="14.45" x14ac:dyDescent="0.55000000000000004">
      <c r="B707" t="s">
        <v>703</v>
      </c>
      <c r="C707" t="s">
        <v>2678</v>
      </c>
      <c r="D707">
        <v>5</v>
      </c>
      <c r="E707">
        <v>1.8000000000000002E-2</v>
      </c>
      <c r="F707">
        <v>0.83599999999999997</v>
      </c>
      <c r="G707" t="s">
        <v>2034</v>
      </c>
      <c r="H707">
        <v>9.6</v>
      </c>
      <c r="I707" t="s">
        <v>2659</v>
      </c>
      <c r="J707" s="1">
        <v>21.143457382953184</v>
      </c>
      <c r="K707" s="1">
        <v>3.6528958289248172</v>
      </c>
      <c r="L707" s="1">
        <v>24.313124999999999</v>
      </c>
      <c r="M707" s="1">
        <v>25.4021875</v>
      </c>
      <c r="N707" s="1">
        <v>28.1235</v>
      </c>
      <c r="O707" s="1">
        <v>26.600124999999998</v>
      </c>
      <c r="P707" s="1">
        <v>24.507375</v>
      </c>
    </row>
    <row r="708" spans="2:16" ht="14.45" x14ac:dyDescent="0.55000000000000004">
      <c r="B708" t="s">
        <v>704</v>
      </c>
      <c r="C708" t="s">
        <v>2679</v>
      </c>
      <c r="D708">
        <v>13</v>
      </c>
      <c r="E708">
        <v>4.9000000000000002E-2</v>
      </c>
      <c r="F708">
        <v>0.58099999999999996</v>
      </c>
      <c r="G708" t="s">
        <v>2034</v>
      </c>
      <c r="H708">
        <v>103.95</v>
      </c>
      <c r="I708" t="s">
        <v>2659</v>
      </c>
      <c r="J708" s="1">
        <v>14.725030826140568</v>
      </c>
      <c r="K708" s="1">
        <v>6.5398945903107073</v>
      </c>
      <c r="L708" s="1">
        <v>30.133500000000002</v>
      </c>
      <c r="M708" s="1">
        <v>32.261187499999998</v>
      </c>
      <c r="N708" s="1">
        <v>36.018374999999999</v>
      </c>
      <c r="O708" s="1">
        <v>33.507874999999999</v>
      </c>
      <c r="P708" s="1">
        <v>31.0918125</v>
      </c>
    </row>
    <row r="709" spans="2:16" ht="14.45" x14ac:dyDescent="0.55000000000000004">
      <c r="B709" t="s">
        <v>705</v>
      </c>
      <c r="C709" t="s">
        <v>2680</v>
      </c>
      <c r="D709">
        <v>7</v>
      </c>
      <c r="E709">
        <v>9.0000000000000011E-3</v>
      </c>
      <c r="F709">
        <v>7.3999999999999996E-2</v>
      </c>
      <c r="G709" t="s">
        <v>2034</v>
      </c>
      <c r="H709">
        <v>57.75</v>
      </c>
      <c r="I709" t="s">
        <v>2659</v>
      </c>
      <c r="J709" s="1">
        <v>33.861788617886177</v>
      </c>
      <c r="K709" s="1">
        <v>3.6736735030346992</v>
      </c>
      <c r="L709" s="1">
        <v>59.479187500000002</v>
      </c>
      <c r="M709" s="1">
        <v>62.057375</v>
      </c>
      <c r="N709" s="1">
        <v>64.598500000000001</v>
      </c>
      <c r="O709" s="1">
        <v>63.346625000000003</v>
      </c>
      <c r="P709" s="1">
        <v>60.7683125</v>
      </c>
    </row>
    <row r="710" spans="2:16" ht="14.45" x14ac:dyDescent="0.55000000000000004">
      <c r="B710" t="s">
        <v>706</v>
      </c>
      <c r="C710" t="s">
        <v>2681</v>
      </c>
      <c r="D710">
        <v>4</v>
      </c>
      <c r="E710">
        <v>1.3000000000000001E-2</v>
      </c>
      <c r="F710">
        <v>-1.7000000000000001E-2</v>
      </c>
      <c r="G710" t="s">
        <v>2034</v>
      </c>
      <c r="H710">
        <v>527.4</v>
      </c>
      <c r="I710" t="s">
        <v>2659</v>
      </c>
      <c r="J710" s="1">
        <v>80.240963855421683</v>
      </c>
      <c r="K710" s="1">
        <v>1.3185886187988973</v>
      </c>
      <c r="L710" s="1">
        <v>49.837687500000001</v>
      </c>
      <c r="M710" s="1">
        <v>49.837687500000001</v>
      </c>
      <c r="N710" s="1">
        <v>49.837687500000001</v>
      </c>
      <c r="O710" s="1">
        <v>49.837687500000001</v>
      </c>
      <c r="P710" s="1">
        <v>49.837687500000001</v>
      </c>
    </row>
    <row r="711" spans="2:16" ht="14.45" x14ac:dyDescent="0.55000000000000004">
      <c r="B711" t="s">
        <v>707</v>
      </c>
      <c r="C711" t="s">
        <v>2682</v>
      </c>
      <c r="D711">
        <v>14</v>
      </c>
      <c r="E711">
        <v>7.0000000000000001E-3</v>
      </c>
      <c r="F711">
        <v>0.52100000000000002</v>
      </c>
      <c r="G711" t="s">
        <v>2034</v>
      </c>
      <c r="H711">
        <v>3396.75</v>
      </c>
      <c r="I711" t="s">
        <v>2659</v>
      </c>
      <c r="J711" s="1">
        <v>10.815243608297155</v>
      </c>
      <c r="K711" s="1">
        <v>8.7028679454069504</v>
      </c>
      <c r="L711" s="1">
        <v>35.960312500000001</v>
      </c>
      <c r="M711" s="1">
        <v>36.851312499999999</v>
      </c>
      <c r="N711" s="1">
        <v>39.071687500000003</v>
      </c>
      <c r="O711" s="1">
        <v>37.249812499999997</v>
      </c>
      <c r="P711" s="1">
        <v>36.609375</v>
      </c>
    </row>
    <row r="712" spans="2:16" ht="14.45" x14ac:dyDescent="0.55000000000000004">
      <c r="B712" t="s">
        <v>708</v>
      </c>
      <c r="C712" t="s">
        <v>2683</v>
      </c>
      <c r="D712">
        <v>4</v>
      </c>
      <c r="E712">
        <v>3.6000000000000004E-2</v>
      </c>
      <c r="F712">
        <v>0.21</v>
      </c>
      <c r="G712" t="s">
        <v>2034</v>
      </c>
      <c r="H712">
        <v>37.9</v>
      </c>
      <c r="I712" t="s">
        <v>2659</v>
      </c>
      <c r="J712" s="1">
        <v>8.8266666666666662</v>
      </c>
      <c r="K712" s="1">
        <v>6.9750577233562971</v>
      </c>
      <c r="L712" s="1">
        <v>46.486125000000001</v>
      </c>
      <c r="M712" s="1">
        <v>49.445</v>
      </c>
      <c r="N712" s="1">
        <v>53.105499999999999</v>
      </c>
      <c r="O712" s="1">
        <v>51.137500000000003</v>
      </c>
      <c r="P712" s="1">
        <v>47.752625000000002</v>
      </c>
    </row>
    <row r="713" spans="2:16" ht="14.45" x14ac:dyDescent="0.55000000000000004">
      <c r="B713" t="s">
        <v>709</v>
      </c>
      <c r="C713" t="s">
        <v>2684</v>
      </c>
      <c r="D713">
        <v>13</v>
      </c>
      <c r="E713">
        <v>0</v>
      </c>
      <c r="F713">
        <v>0.25</v>
      </c>
      <c r="G713" t="s">
        <v>2034</v>
      </c>
      <c r="H713">
        <v>3555.4</v>
      </c>
      <c r="I713" t="s">
        <v>2659</v>
      </c>
      <c r="J713" s="1">
        <v>14.429416737109044</v>
      </c>
      <c r="K713" s="1">
        <v>-1.9263327819490399</v>
      </c>
      <c r="L713" s="1">
        <v>31.9145</v>
      </c>
      <c r="M713" s="1">
        <v>32.933500000000002</v>
      </c>
      <c r="N713" s="1">
        <v>36.510125000000002</v>
      </c>
      <c r="O713" s="1">
        <v>34.433999999999997</v>
      </c>
      <c r="P713" s="1">
        <v>33.912187500000002</v>
      </c>
    </row>
    <row r="714" spans="2:16" ht="14.45" x14ac:dyDescent="0.55000000000000004">
      <c r="B714" t="s">
        <v>710</v>
      </c>
      <c r="C714" t="s">
        <v>2685</v>
      </c>
      <c r="D714">
        <v>11</v>
      </c>
      <c r="E714">
        <v>6.4000000000000001E-2</v>
      </c>
      <c r="F714">
        <v>5.9249999999999998</v>
      </c>
      <c r="G714" t="s">
        <v>2034</v>
      </c>
      <c r="H714">
        <v>36.15</v>
      </c>
      <c r="I714" t="s">
        <v>2659</v>
      </c>
      <c r="J714" s="1">
        <v>32.629520036110137</v>
      </c>
      <c r="K714" s="1">
        <v>2.5819532170857165</v>
      </c>
      <c r="L714" s="1">
        <v>20.750624999999999</v>
      </c>
      <c r="M714" s="1">
        <v>22.955625000000001</v>
      </c>
      <c r="N714" s="1">
        <v>30.105499999999999</v>
      </c>
      <c r="O714" s="1">
        <v>25.980875000000001</v>
      </c>
      <c r="P714" s="1">
        <v>24.5136875</v>
      </c>
    </row>
    <row r="715" spans="2:16" ht="14.45" x14ac:dyDescent="0.55000000000000004">
      <c r="B715" t="s">
        <v>711</v>
      </c>
      <c r="C715" t="s">
        <v>2686</v>
      </c>
      <c r="D715">
        <v>3</v>
      </c>
      <c r="E715">
        <v>9.8000000000000004E-2</v>
      </c>
      <c r="F715">
        <v>0.84</v>
      </c>
      <c r="G715" t="s">
        <v>2039</v>
      </c>
      <c r="H715">
        <v>0</v>
      </c>
      <c r="I715" t="s">
        <v>2659</v>
      </c>
      <c r="J715" s="1">
        <v>17.979214780600461</v>
      </c>
      <c r="K715" s="1">
        <v>4.8110932221084859</v>
      </c>
      <c r="L715" s="1" t="s">
        <v>2040</v>
      </c>
      <c r="M715" s="1" t="s">
        <v>2040</v>
      </c>
      <c r="N715" s="1" t="s">
        <v>2040</v>
      </c>
      <c r="O715" s="1" t="s">
        <v>2040</v>
      </c>
      <c r="P715" s="1" t="s">
        <v>2040</v>
      </c>
    </row>
    <row r="716" spans="2:16" ht="14.45" x14ac:dyDescent="0.55000000000000004">
      <c r="B716" t="s">
        <v>712</v>
      </c>
      <c r="C716" t="s">
        <v>2687</v>
      </c>
      <c r="D716">
        <v>14</v>
      </c>
      <c r="E716">
        <v>3.1E-2</v>
      </c>
      <c r="F716">
        <v>0.52100000000000002</v>
      </c>
      <c r="G716" t="s">
        <v>2034</v>
      </c>
      <c r="H716">
        <v>14.85</v>
      </c>
      <c r="I716" t="s">
        <v>2659</v>
      </c>
      <c r="J716" s="1">
        <v>22.533681008257279</v>
      </c>
      <c r="K716" s="1">
        <v>3.2571206358721634</v>
      </c>
      <c r="L716" s="1">
        <v>35.659999999999997</v>
      </c>
      <c r="M716" s="1">
        <v>38.962812499999998</v>
      </c>
      <c r="N716" s="1">
        <v>42.348312499999999</v>
      </c>
      <c r="O716" s="1">
        <v>40.434874999999998</v>
      </c>
      <c r="P716" s="1">
        <v>37.684375000000003</v>
      </c>
    </row>
    <row r="717" spans="2:16" ht="14.45" x14ac:dyDescent="0.55000000000000004">
      <c r="B717" t="s">
        <v>713</v>
      </c>
      <c r="C717" t="s">
        <v>2688</v>
      </c>
      <c r="D717">
        <v>3</v>
      </c>
      <c r="E717">
        <v>4.7E-2</v>
      </c>
      <c r="F717">
        <v>-0.25700000000000001</v>
      </c>
      <c r="G717" t="s">
        <v>2034</v>
      </c>
      <c r="H717">
        <v>4.5</v>
      </c>
      <c r="I717" t="s">
        <v>2659</v>
      </c>
      <c r="J717" s="1">
        <v>18.724867724867725</v>
      </c>
      <c r="K717" s="1">
        <v>-2.247747990164354</v>
      </c>
      <c r="L717" s="1">
        <v>38.416375000000002</v>
      </c>
      <c r="M717" s="1">
        <v>39.844499999999996</v>
      </c>
      <c r="N717" s="1">
        <v>46.452125000000002</v>
      </c>
      <c r="O717" s="1">
        <v>42.861624999999997</v>
      </c>
      <c r="P717" s="1">
        <v>39.130312500000002</v>
      </c>
    </row>
    <row r="718" spans="2:16" ht="14.45" x14ac:dyDescent="0.55000000000000004">
      <c r="B718" t="s">
        <v>714</v>
      </c>
      <c r="C718" t="s">
        <v>2689</v>
      </c>
      <c r="D718">
        <v>12</v>
      </c>
      <c r="E718">
        <v>0.28600000000000003</v>
      </c>
      <c r="F718">
        <v>-2.1999999999999999E-2</v>
      </c>
      <c r="G718" t="s">
        <v>2034</v>
      </c>
      <c r="H718">
        <v>18503.050000000003</v>
      </c>
      <c r="I718" t="s">
        <v>2659</v>
      </c>
      <c r="J718" s="1">
        <v>173.05555555555554</v>
      </c>
      <c r="K718" s="1">
        <v>-10.150016020289536</v>
      </c>
      <c r="L718" s="1">
        <v>71.770375000000001</v>
      </c>
      <c r="M718" s="1">
        <v>72.791875000000005</v>
      </c>
      <c r="N718" s="1">
        <v>74.164375000000007</v>
      </c>
      <c r="O718" s="1">
        <v>73.1208125</v>
      </c>
      <c r="P718" s="1">
        <v>72.541624999999996</v>
      </c>
    </row>
    <row r="719" spans="2:16" ht="14.45" x14ac:dyDescent="0.55000000000000004">
      <c r="B719" t="s">
        <v>715</v>
      </c>
      <c r="C719" t="s">
        <v>2690</v>
      </c>
      <c r="D719">
        <v>4</v>
      </c>
      <c r="E719">
        <v>5.0000000000000001E-3</v>
      </c>
      <c r="F719">
        <v>0.123</v>
      </c>
      <c r="G719" t="s">
        <v>2034</v>
      </c>
      <c r="H719">
        <v>0.2</v>
      </c>
      <c r="I719" t="s">
        <v>2659</v>
      </c>
      <c r="J719" s="1">
        <v>17.822580645161292</v>
      </c>
      <c r="K719" s="1">
        <v>4.5291492430889901</v>
      </c>
      <c r="L719" s="1">
        <v>26.048187500000001</v>
      </c>
      <c r="M719" s="1">
        <v>26.048187500000001</v>
      </c>
      <c r="N719" s="1">
        <v>26.048187500000001</v>
      </c>
      <c r="O719" s="1">
        <v>26.048187500000001</v>
      </c>
      <c r="P719" s="1">
        <v>26.048187500000001</v>
      </c>
    </row>
    <row r="720" spans="2:16" ht="14.45" x14ac:dyDescent="0.55000000000000004">
      <c r="B720" t="s">
        <v>716</v>
      </c>
      <c r="C720" t="s">
        <v>2691</v>
      </c>
      <c r="D720">
        <v>5</v>
      </c>
      <c r="E720">
        <v>2.1000000000000001E-2</v>
      </c>
      <c r="F720">
        <v>0.15</v>
      </c>
      <c r="G720" t="s">
        <v>2034</v>
      </c>
      <c r="H720">
        <v>73.850000000000009</v>
      </c>
      <c r="I720" t="s">
        <v>2659</v>
      </c>
      <c r="J720" s="1">
        <v>19.473404255319146</v>
      </c>
      <c r="K720" s="1">
        <v>4.0857633844918855</v>
      </c>
      <c r="L720" s="1">
        <v>42.578499999999998</v>
      </c>
      <c r="M720" s="1">
        <v>43.996000000000002</v>
      </c>
      <c r="N720" s="1">
        <v>48.012187500000003</v>
      </c>
      <c r="O720" s="1">
        <v>45.052124999999997</v>
      </c>
      <c r="P720" s="1">
        <v>43.26</v>
      </c>
    </row>
    <row r="721" spans="2:16" ht="14.45" x14ac:dyDescent="0.55000000000000004">
      <c r="B721" t="s">
        <v>717</v>
      </c>
      <c r="C721" t="s">
        <v>2692</v>
      </c>
      <c r="D721">
        <v>19</v>
      </c>
      <c r="E721">
        <v>0.48</v>
      </c>
      <c r="F721">
        <v>3.7690000000000001</v>
      </c>
      <c r="G721" t="s">
        <v>2034</v>
      </c>
      <c r="H721">
        <v>107015.9</v>
      </c>
      <c r="I721" t="s">
        <v>2659</v>
      </c>
      <c r="J721" s="1">
        <v>80.211406096361841</v>
      </c>
      <c r="K721" s="1">
        <v>0.30238179188226783</v>
      </c>
      <c r="L721" s="1">
        <v>29.623000000000001</v>
      </c>
      <c r="M721" s="1">
        <v>30.0425</v>
      </c>
      <c r="N721" s="1">
        <v>30.8418125</v>
      </c>
      <c r="O721" s="1">
        <v>30.268374999999999</v>
      </c>
      <c r="P721" s="1">
        <v>29.8046875</v>
      </c>
    </row>
    <row r="722" spans="2:16" ht="14.45" x14ac:dyDescent="0.55000000000000004">
      <c r="B722" t="s">
        <v>718</v>
      </c>
      <c r="C722" t="s">
        <v>2693</v>
      </c>
      <c r="D722">
        <v>4</v>
      </c>
      <c r="E722">
        <v>1.3000000000000001E-2</v>
      </c>
      <c r="F722">
        <v>-0.19700000000000001</v>
      </c>
      <c r="G722" t="s">
        <v>2034</v>
      </c>
      <c r="H722">
        <v>213.35000000000002</v>
      </c>
      <c r="I722" t="s">
        <v>2659</v>
      </c>
      <c r="J722" s="1" t="s">
        <v>2040</v>
      </c>
      <c r="K722" s="1">
        <v>-33.823529055993042</v>
      </c>
      <c r="L722" s="1">
        <v>91.188625000000002</v>
      </c>
      <c r="M722" s="1">
        <v>91.188625000000002</v>
      </c>
      <c r="N722" s="1">
        <v>91.188625000000002</v>
      </c>
      <c r="O722" s="1">
        <v>91.188625000000002</v>
      </c>
      <c r="P722" s="1">
        <v>91.188625000000002</v>
      </c>
    </row>
    <row r="723" spans="2:16" ht="14.45" x14ac:dyDescent="0.55000000000000004">
      <c r="B723" t="s">
        <v>719</v>
      </c>
      <c r="C723" t="s">
        <v>2694</v>
      </c>
      <c r="D723">
        <v>14</v>
      </c>
      <c r="E723">
        <v>7.1000000000000008E-2</v>
      </c>
      <c r="F723">
        <v>0.53900000000000003</v>
      </c>
      <c r="G723" t="s">
        <v>2034</v>
      </c>
      <c r="H723">
        <v>102.9</v>
      </c>
      <c r="I723" t="s">
        <v>2659</v>
      </c>
      <c r="J723" s="1">
        <v>15.980861244019138</v>
      </c>
      <c r="K723" s="1">
        <v>2.8027624104318569</v>
      </c>
      <c r="L723" s="1">
        <v>56.366374999999998</v>
      </c>
      <c r="M723" s="1">
        <v>29.4573125</v>
      </c>
      <c r="N723" s="1">
        <v>56.495874999999998</v>
      </c>
      <c r="O723" s="1">
        <v>29.8701875</v>
      </c>
      <c r="P723" s="1">
        <v>38.193312499999998</v>
      </c>
    </row>
    <row r="724" spans="2:16" ht="14.45" x14ac:dyDescent="0.55000000000000004">
      <c r="B724" t="s">
        <v>720</v>
      </c>
      <c r="C724" t="s">
        <v>2695</v>
      </c>
      <c r="D724">
        <v>16</v>
      </c>
      <c r="E724">
        <v>6.0000000000000001E-3</v>
      </c>
      <c r="F724">
        <v>0.123</v>
      </c>
      <c r="G724" t="s">
        <v>2034</v>
      </c>
      <c r="H724">
        <v>24.4</v>
      </c>
      <c r="I724" t="s">
        <v>2659</v>
      </c>
      <c r="J724" s="1">
        <v>46.133828996282524</v>
      </c>
      <c r="K724" s="1">
        <v>0.35556608011725044</v>
      </c>
      <c r="L724" s="1">
        <v>47.217812500000001</v>
      </c>
      <c r="M724" s="1">
        <v>47.584499999999998</v>
      </c>
      <c r="N724" s="1">
        <v>50.688000000000002</v>
      </c>
      <c r="O724" s="1">
        <v>49.282375000000002</v>
      </c>
      <c r="P724" s="1">
        <v>47.271875000000001</v>
      </c>
    </row>
    <row r="725" spans="2:16" ht="14.45" x14ac:dyDescent="0.55000000000000004">
      <c r="B725" t="s">
        <v>721</v>
      </c>
      <c r="C725" t="s">
        <v>2696</v>
      </c>
      <c r="D725">
        <v>5</v>
      </c>
      <c r="E725">
        <v>3.1E-2</v>
      </c>
      <c r="F725">
        <v>0.36799999999999999</v>
      </c>
      <c r="G725" t="s">
        <v>2034</v>
      </c>
      <c r="H725">
        <v>6.6</v>
      </c>
      <c r="I725" t="s">
        <v>2659</v>
      </c>
      <c r="J725" s="1">
        <v>27.190441708906587</v>
      </c>
      <c r="K725" s="1">
        <v>3.0669055217007517</v>
      </c>
      <c r="L725" s="1">
        <v>31.858374999999999</v>
      </c>
      <c r="M725" s="1">
        <v>33.829812500000003</v>
      </c>
      <c r="N725" s="1">
        <v>38.926875000000003</v>
      </c>
      <c r="O725" s="1">
        <v>35.351374999999997</v>
      </c>
      <c r="P725" s="1">
        <v>32.308124999999997</v>
      </c>
    </row>
    <row r="726" spans="2:16" ht="14.45" x14ac:dyDescent="0.55000000000000004">
      <c r="B726" t="s">
        <v>722</v>
      </c>
      <c r="C726" t="s">
        <v>2697</v>
      </c>
      <c r="D726">
        <v>9</v>
      </c>
      <c r="E726">
        <v>2.9000000000000001E-2</v>
      </c>
      <c r="F726">
        <v>1.353</v>
      </c>
      <c r="G726" t="s">
        <v>2034</v>
      </c>
      <c r="H726">
        <v>8895.2000000000007</v>
      </c>
      <c r="I726" t="s">
        <v>2659</v>
      </c>
      <c r="J726" s="1">
        <v>19.672439759036145</v>
      </c>
      <c r="K726" s="1">
        <v>4.3349282296650715</v>
      </c>
      <c r="L726" s="1">
        <v>19.779812499999998</v>
      </c>
      <c r="M726" s="1">
        <v>19.598875</v>
      </c>
      <c r="N726" s="1">
        <v>24.825812500000001</v>
      </c>
      <c r="O726" s="1">
        <v>21.553000000000001</v>
      </c>
      <c r="P726" s="1">
        <v>18.935312499999998</v>
      </c>
    </row>
    <row r="727" spans="2:16" ht="14.45" x14ac:dyDescent="0.55000000000000004">
      <c r="B727" t="s">
        <v>723</v>
      </c>
      <c r="C727" t="s">
        <v>2698</v>
      </c>
      <c r="D727">
        <v>7</v>
      </c>
      <c r="E727">
        <v>4.0000000000000001E-3</v>
      </c>
      <c r="F727">
        <v>0.45100000000000001</v>
      </c>
      <c r="G727" t="s">
        <v>2034</v>
      </c>
      <c r="H727">
        <v>503.75</v>
      </c>
      <c r="I727" t="s">
        <v>2659</v>
      </c>
      <c r="J727" s="1">
        <v>20.344632768361581</v>
      </c>
      <c r="K727" s="1">
        <v>4.9970815992067639</v>
      </c>
      <c r="L727" s="1">
        <v>16.422625</v>
      </c>
      <c r="M727" s="1">
        <v>16.702625000000001</v>
      </c>
      <c r="N727" s="1">
        <v>19.797000000000001</v>
      </c>
      <c r="O727" s="1">
        <v>19.416187499999999</v>
      </c>
      <c r="P727" s="1">
        <v>16.495125000000002</v>
      </c>
    </row>
    <row r="728" spans="2:16" ht="14.45" x14ac:dyDescent="0.55000000000000004">
      <c r="B728" t="s">
        <v>724</v>
      </c>
      <c r="C728" t="s">
        <v>2699</v>
      </c>
      <c r="D728">
        <v>5</v>
      </c>
      <c r="E728">
        <v>8.2000000000000003E-2</v>
      </c>
      <c r="F728">
        <v>1.58</v>
      </c>
      <c r="G728" t="s">
        <v>2034</v>
      </c>
      <c r="H728">
        <v>233.85</v>
      </c>
      <c r="I728" t="s">
        <v>2659</v>
      </c>
      <c r="J728" s="1">
        <v>14.732006125574273</v>
      </c>
      <c r="K728" s="1">
        <v>4.9575531718217425</v>
      </c>
      <c r="L728" s="1">
        <v>34.018500000000003</v>
      </c>
      <c r="M728" s="1">
        <v>34.994500000000002</v>
      </c>
      <c r="N728" s="1">
        <v>38.464187500000001</v>
      </c>
      <c r="O728" s="1">
        <v>36.723312499999999</v>
      </c>
      <c r="P728" s="1">
        <v>34.3705</v>
      </c>
    </row>
    <row r="729" spans="2:16" ht="14.45" x14ac:dyDescent="0.55000000000000004">
      <c r="B729" t="s">
        <v>725</v>
      </c>
      <c r="C729" t="s">
        <v>2700</v>
      </c>
      <c r="D729">
        <v>4</v>
      </c>
      <c r="E729">
        <v>5.0000000000000001E-3</v>
      </c>
      <c r="F729">
        <v>3.7999999999999999E-2</v>
      </c>
      <c r="G729" t="s">
        <v>2034</v>
      </c>
      <c r="H729">
        <v>0</v>
      </c>
      <c r="I729" t="s">
        <v>2659</v>
      </c>
      <c r="J729" s="1">
        <v>51.176470588235297</v>
      </c>
      <c r="K729" s="1">
        <v>-0.59651340124322583</v>
      </c>
      <c r="L729" s="1">
        <v>35.521374999999999</v>
      </c>
      <c r="M729" s="1">
        <v>35.521374999999999</v>
      </c>
      <c r="N729" s="1">
        <v>35.521374999999999</v>
      </c>
      <c r="O729" s="1">
        <v>35.521374999999999</v>
      </c>
      <c r="P729" s="1">
        <v>35.521374999999999</v>
      </c>
    </row>
    <row r="730" spans="2:16" ht="14.45" x14ac:dyDescent="0.55000000000000004">
      <c r="B730" t="s">
        <v>726</v>
      </c>
      <c r="C730" t="s">
        <v>2701</v>
      </c>
      <c r="D730">
        <v>10</v>
      </c>
      <c r="E730">
        <v>3.4000000000000002E-2</v>
      </c>
      <c r="F730">
        <v>1</v>
      </c>
      <c r="G730" t="s">
        <v>2034</v>
      </c>
      <c r="H730">
        <v>144.44999999999999</v>
      </c>
      <c r="I730" t="s">
        <v>2659</v>
      </c>
      <c r="J730" s="1">
        <v>28.590363980643801</v>
      </c>
      <c r="K730" s="1">
        <v>2.4622172455870048</v>
      </c>
      <c r="L730" s="1">
        <v>22.485375000000001</v>
      </c>
      <c r="M730" s="1">
        <v>23.918687500000001</v>
      </c>
      <c r="N730" s="1">
        <v>29.087312499999999</v>
      </c>
      <c r="O730" s="1">
        <v>26.000374999999998</v>
      </c>
      <c r="P730" s="1">
        <v>23.204000000000001</v>
      </c>
    </row>
    <row r="731" spans="2:16" ht="14.45" x14ac:dyDescent="0.55000000000000004">
      <c r="B731" t="s">
        <v>727</v>
      </c>
      <c r="C731" t="s">
        <v>2702</v>
      </c>
      <c r="D731">
        <v>13</v>
      </c>
      <c r="E731">
        <v>5.0000000000000001E-3</v>
      </c>
      <c r="F731">
        <v>4.5999999999999999E-2</v>
      </c>
      <c r="G731" t="s">
        <v>2034</v>
      </c>
      <c r="H731">
        <v>12119.699999999999</v>
      </c>
      <c r="I731" t="s">
        <v>2659</v>
      </c>
      <c r="J731" s="1">
        <v>25.137614678899084</v>
      </c>
      <c r="K731" s="1">
        <v>3.5811313743969602</v>
      </c>
      <c r="L731" s="1">
        <v>36.153374999999997</v>
      </c>
      <c r="M731" s="1">
        <v>32.9348125</v>
      </c>
      <c r="N731" s="1">
        <v>36.397500000000001</v>
      </c>
      <c r="O731" s="1">
        <v>34.903687499999997</v>
      </c>
      <c r="P731" s="1">
        <v>34.407312500000003</v>
      </c>
    </row>
    <row r="732" spans="2:16" ht="14.45" x14ac:dyDescent="0.55000000000000004">
      <c r="B732" t="s">
        <v>728</v>
      </c>
      <c r="C732" t="s">
        <v>2703</v>
      </c>
      <c r="D732">
        <v>11</v>
      </c>
      <c r="E732">
        <v>3.1E-2</v>
      </c>
      <c r="F732">
        <v>0.17</v>
      </c>
      <c r="G732" t="s">
        <v>2034</v>
      </c>
      <c r="H732">
        <v>480.15</v>
      </c>
      <c r="I732" t="s">
        <v>2659</v>
      </c>
      <c r="J732" s="1">
        <v>25.0859375</v>
      </c>
      <c r="K732" s="1">
        <v>3.1324882618524108</v>
      </c>
      <c r="L732" s="1">
        <v>33.365187499999998</v>
      </c>
      <c r="M732" s="1">
        <v>32.884812500000002</v>
      </c>
      <c r="N732" s="1">
        <v>36.0561875</v>
      </c>
      <c r="O732" s="1">
        <v>34.236874999999998</v>
      </c>
      <c r="P732" s="1">
        <v>32.458500000000001</v>
      </c>
    </row>
    <row r="733" spans="2:16" ht="14.45" x14ac:dyDescent="0.55000000000000004">
      <c r="B733" t="s">
        <v>729</v>
      </c>
      <c r="C733" t="s">
        <v>2704</v>
      </c>
      <c r="D733">
        <v>3</v>
      </c>
      <c r="E733">
        <v>0.05</v>
      </c>
      <c r="F733">
        <v>-0.1</v>
      </c>
      <c r="G733" t="s">
        <v>2034</v>
      </c>
      <c r="H733">
        <v>5.35</v>
      </c>
      <c r="I733" t="s">
        <v>2659</v>
      </c>
      <c r="J733" s="1">
        <v>725</v>
      </c>
      <c r="K733" s="1">
        <v>0.88050689655172421</v>
      </c>
      <c r="L733" s="1">
        <v>42.410625000000003</v>
      </c>
      <c r="M733" s="1">
        <v>43.304187499999998</v>
      </c>
      <c r="N733" s="1">
        <v>45.545999999999999</v>
      </c>
      <c r="O733" s="1">
        <v>44.425125000000001</v>
      </c>
      <c r="P733" s="1">
        <v>42.410625000000003</v>
      </c>
    </row>
    <row r="734" spans="2:16" ht="14.45" x14ac:dyDescent="0.55000000000000004">
      <c r="B734" t="s">
        <v>730</v>
      </c>
      <c r="C734" t="s">
        <v>2705</v>
      </c>
      <c r="D734">
        <v>10</v>
      </c>
      <c r="E734">
        <v>0.14200000000000002</v>
      </c>
      <c r="F734">
        <v>0.68300000000000005</v>
      </c>
      <c r="G734" t="s">
        <v>2034</v>
      </c>
      <c r="H734">
        <v>234.60000000000002</v>
      </c>
      <c r="I734" t="s">
        <v>2659</v>
      </c>
      <c r="J734" s="1">
        <v>43.277541843617286</v>
      </c>
      <c r="K734" s="1">
        <v>1.7836526795318819</v>
      </c>
      <c r="L734" s="1">
        <v>31.718624999999999</v>
      </c>
      <c r="M734" s="1">
        <v>31.485187499999999</v>
      </c>
      <c r="N734" s="1">
        <v>34.317374999999998</v>
      </c>
      <c r="O734" s="1">
        <v>33.370874999999998</v>
      </c>
      <c r="P734" s="1">
        <v>31.6231875</v>
      </c>
    </row>
    <row r="735" spans="2:16" ht="14.45" x14ac:dyDescent="0.55000000000000004">
      <c r="B735" t="s">
        <v>731</v>
      </c>
      <c r="C735" t="s">
        <v>2706</v>
      </c>
      <c r="D735">
        <v>2</v>
      </c>
      <c r="E735">
        <v>1.4E-2</v>
      </c>
      <c r="F735">
        <v>1.73</v>
      </c>
      <c r="G735" t="s">
        <v>2034</v>
      </c>
      <c r="H735">
        <v>77.449999999999989</v>
      </c>
      <c r="I735" t="s">
        <v>2659</v>
      </c>
      <c r="J735" s="1">
        <v>27.415602836879433</v>
      </c>
      <c r="K735" s="1">
        <v>3.0728978877850586</v>
      </c>
      <c r="L735" s="1">
        <v>19.850687499999999</v>
      </c>
      <c r="M735" s="1">
        <v>21.360812500000002</v>
      </c>
      <c r="N735" s="1">
        <v>27.0793125</v>
      </c>
      <c r="O735" s="1">
        <v>23.839625000000002</v>
      </c>
      <c r="P735" s="1">
        <v>20.0441875</v>
      </c>
    </row>
    <row r="736" spans="2:16" ht="14.45" x14ac:dyDescent="0.55000000000000004">
      <c r="B736" t="s">
        <v>732</v>
      </c>
      <c r="C736" t="s">
        <v>2707</v>
      </c>
      <c r="D736">
        <v>4</v>
      </c>
      <c r="E736">
        <v>0.01</v>
      </c>
      <c r="F736">
        <v>0.88800000000000001</v>
      </c>
      <c r="G736" t="s">
        <v>2034</v>
      </c>
      <c r="H736">
        <v>1390</v>
      </c>
      <c r="I736" t="s">
        <v>2659</v>
      </c>
      <c r="J736" s="1">
        <v>16.721906923950055</v>
      </c>
      <c r="K736" s="1">
        <v>4.2500215101270209</v>
      </c>
      <c r="L736" s="1">
        <v>52.497</v>
      </c>
      <c r="M736" s="1">
        <v>54.378124999999997</v>
      </c>
      <c r="N736" s="1">
        <v>57.810499999999998</v>
      </c>
      <c r="O736" s="1">
        <v>55.984499999999997</v>
      </c>
      <c r="P736" s="1">
        <v>53.282125000000001</v>
      </c>
    </row>
    <row r="737" spans="2:16" ht="14.45" x14ac:dyDescent="0.55000000000000004">
      <c r="B737" t="s">
        <v>733</v>
      </c>
      <c r="C737" t="s">
        <v>3968</v>
      </c>
      <c r="D737">
        <v>1</v>
      </c>
      <c r="E737" t="s">
        <v>2040</v>
      </c>
      <c r="F737">
        <v>0.28000000000000003</v>
      </c>
      <c r="G737" t="s">
        <v>2034</v>
      </c>
      <c r="H737">
        <v>1738.6999999999998</v>
      </c>
      <c r="I737" t="s">
        <v>2659</v>
      </c>
      <c r="J737" s="1">
        <v>8.7984496124031004</v>
      </c>
      <c r="K737" s="1">
        <v>7.5851891723770883</v>
      </c>
      <c r="L737" s="1">
        <v>32.966687499999999</v>
      </c>
      <c r="M737" s="1">
        <v>36.928125000000001</v>
      </c>
      <c r="N737" s="1">
        <v>41.945</v>
      </c>
      <c r="O737" s="1">
        <v>39.860187500000002</v>
      </c>
      <c r="P737" s="1">
        <v>33.469374999999999</v>
      </c>
    </row>
    <row r="738" spans="2:16" ht="14.45" x14ac:dyDescent="0.55000000000000004">
      <c r="B738" t="s">
        <v>734</v>
      </c>
      <c r="C738" t="s">
        <v>2708</v>
      </c>
      <c r="D738">
        <v>10</v>
      </c>
      <c r="E738">
        <v>0.105</v>
      </c>
      <c r="F738">
        <v>0.114</v>
      </c>
      <c r="G738" t="s">
        <v>2034</v>
      </c>
      <c r="H738">
        <v>0</v>
      </c>
      <c r="I738" t="s">
        <v>2659</v>
      </c>
      <c r="J738" s="1">
        <v>17.147208121827411</v>
      </c>
      <c r="K738" s="1" t="s">
        <v>2040</v>
      </c>
      <c r="L738" s="1">
        <v>23.238125</v>
      </c>
      <c r="M738" s="1">
        <v>23.238125</v>
      </c>
      <c r="N738" s="1">
        <v>23.238125</v>
      </c>
      <c r="O738" s="1">
        <v>23.238125</v>
      </c>
      <c r="P738" s="1">
        <v>23.238125</v>
      </c>
    </row>
    <row r="739" spans="2:16" ht="14.45" x14ac:dyDescent="0.55000000000000004">
      <c r="B739" t="s">
        <v>735</v>
      </c>
      <c r="C739" t="s">
        <v>2709</v>
      </c>
      <c r="D739">
        <v>8</v>
      </c>
      <c r="E739">
        <v>8.7999999999999995E-2</v>
      </c>
      <c r="F739">
        <v>-3.6999999999999998E-2</v>
      </c>
      <c r="G739" t="s">
        <v>2039</v>
      </c>
      <c r="H739">
        <v>0</v>
      </c>
      <c r="I739" t="s">
        <v>2659</v>
      </c>
      <c r="J739" s="1">
        <v>16.808510638297872</v>
      </c>
      <c r="K739" s="1" t="s">
        <v>2040</v>
      </c>
      <c r="L739" s="1" t="s">
        <v>2040</v>
      </c>
      <c r="M739" s="1" t="s">
        <v>2040</v>
      </c>
      <c r="N739" s="1" t="s">
        <v>2040</v>
      </c>
      <c r="O739" s="1" t="s">
        <v>2040</v>
      </c>
      <c r="P739" s="1" t="s">
        <v>2040</v>
      </c>
    </row>
    <row r="740" spans="2:16" ht="14.45" x14ac:dyDescent="0.55000000000000004">
      <c r="B740" t="s">
        <v>736</v>
      </c>
      <c r="C740" t="s">
        <v>2710</v>
      </c>
      <c r="D740">
        <v>4</v>
      </c>
      <c r="E740">
        <v>9.6000000000000002E-2</v>
      </c>
      <c r="F740">
        <v>-0.497</v>
      </c>
      <c r="G740" t="s">
        <v>2039</v>
      </c>
      <c r="H740">
        <v>0</v>
      </c>
      <c r="I740" t="s">
        <v>2659</v>
      </c>
      <c r="J740" s="1" t="s">
        <v>2040</v>
      </c>
      <c r="K740" s="1" t="s">
        <v>2040</v>
      </c>
      <c r="L740" s="1" t="s">
        <v>2040</v>
      </c>
      <c r="M740" s="1" t="s">
        <v>2040</v>
      </c>
      <c r="N740" s="1" t="s">
        <v>2040</v>
      </c>
      <c r="O740" s="1" t="s">
        <v>2040</v>
      </c>
      <c r="P740" s="1" t="s">
        <v>2040</v>
      </c>
    </row>
    <row r="741" spans="2:16" ht="14.45" x14ac:dyDescent="0.55000000000000004">
      <c r="B741" t="s">
        <v>737</v>
      </c>
      <c r="C741" t="s">
        <v>2711</v>
      </c>
      <c r="D741">
        <v>13</v>
      </c>
      <c r="E741">
        <v>2.1000000000000001E-2</v>
      </c>
      <c r="F741">
        <v>2.0369999999999999</v>
      </c>
      <c r="G741" t="s">
        <v>2034</v>
      </c>
      <c r="H741">
        <v>619.35</v>
      </c>
      <c r="I741" t="s">
        <v>2659</v>
      </c>
      <c r="J741" s="1">
        <v>16.516162134427908</v>
      </c>
      <c r="K741" s="1">
        <v>4.7669462716656987</v>
      </c>
      <c r="L741" s="1">
        <v>22.024125000000002</v>
      </c>
      <c r="M741" s="1">
        <v>22.870312500000001</v>
      </c>
      <c r="N741" s="1">
        <v>29.1446875</v>
      </c>
      <c r="O741" s="1">
        <v>24.983125000000001</v>
      </c>
      <c r="P741" s="1">
        <v>22.144187500000001</v>
      </c>
    </row>
    <row r="742" spans="2:16" ht="14.45" x14ac:dyDescent="0.55000000000000004">
      <c r="B742" t="s">
        <v>738</v>
      </c>
      <c r="C742" t="s">
        <v>2712</v>
      </c>
      <c r="D742">
        <v>18</v>
      </c>
      <c r="E742">
        <v>0.13300000000000001</v>
      </c>
      <c r="F742">
        <v>0.79200000000000004</v>
      </c>
      <c r="G742" t="s">
        <v>2034</v>
      </c>
      <c r="H742">
        <v>3224.7000000000003</v>
      </c>
      <c r="I742" t="s">
        <v>2713</v>
      </c>
      <c r="J742" s="1">
        <v>12.695752009184844</v>
      </c>
      <c r="K742" s="1">
        <v>7.2497593301256478</v>
      </c>
      <c r="L742" s="1">
        <v>24.133500000000002</v>
      </c>
      <c r="M742" s="1">
        <v>23.078812500000002</v>
      </c>
      <c r="N742" s="1">
        <v>28.233125000000001</v>
      </c>
      <c r="O742" s="1">
        <v>26.166687499999998</v>
      </c>
      <c r="P742" s="1">
        <v>23.064624999999999</v>
      </c>
    </row>
    <row r="743" spans="2:16" ht="14.45" x14ac:dyDescent="0.55000000000000004">
      <c r="B743" t="s">
        <v>739</v>
      </c>
      <c r="C743" t="s">
        <v>2714</v>
      </c>
      <c r="D743">
        <v>10</v>
      </c>
      <c r="E743">
        <v>3.1E-2</v>
      </c>
      <c r="F743">
        <v>-0.17</v>
      </c>
      <c r="G743" t="s">
        <v>2034</v>
      </c>
      <c r="H743">
        <v>149.75</v>
      </c>
      <c r="I743" t="s">
        <v>2659</v>
      </c>
      <c r="J743" s="1">
        <v>23.777038269550747</v>
      </c>
      <c r="K743" s="1">
        <v>3.531882444697735</v>
      </c>
      <c r="L743" s="1">
        <v>33.312125000000002</v>
      </c>
      <c r="M743" s="1">
        <v>32.823124999999997</v>
      </c>
      <c r="N743" s="1">
        <v>38.177812500000002</v>
      </c>
      <c r="O743" s="1">
        <v>35.2683125</v>
      </c>
      <c r="P743" s="1">
        <v>32.171624999999999</v>
      </c>
    </row>
    <row r="744" spans="2:16" ht="14.45" x14ac:dyDescent="0.55000000000000004">
      <c r="B744" t="s">
        <v>740</v>
      </c>
      <c r="C744" t="s">
        <v>2715</v>
      </c>
      <c r="D744">
        <v>6</v>
      </c>
      <c r="E744">
        <v>3.5000000000000003E-2</v>
      </c>
      <c r="F744">
        <v>0.32200000000000001</v>
      </c>
      <c r="G744" t="s">
        <v>2034</v>
      </c>
      <c r="H744">
        <v>39.849999999999994</v>
      </c>
      <c r="I744" t="s">
        <v>2659</v>
      </c>
      <c r="J744" s="1">
        <v>10.224071702944942</v>
      </c>
      <c r="K744" s="1">
        <v>8.8916717361094246</v>
      </c>
      <c r="L744" s="1">
        <v>25.765999999999998</v>
      </c>
      <c r="M744" s="1">
        <v>25.765999999999998</v>
      </c>
      <c r="N744" s="1">
        <v>25.765999999999998</v>
      </c>
      <c r="O744" s="1">
        <v>25.765999999999998</v>
      </c>
      <c r="P744" s="1">
        <v>25.765999999999998</v>
      </c>
    </row>
    <row r="745" spans="2:16" ht="14.45" x14ac:dyDescent="0.55000000000000004">
      <c r="B745" t="s">
        <v>741</v>
      </c>
      <c r="C745" t="s">
        <v>2716</v>
      </c>
      <c r="D745">
        <v>7</v>
      </c>
      <c r="E745">
        <v>0.05</v>
      </c>
      <c r="F745">
        <v>0.65900000000000003</v>
      </c>
      <c r="G745" t="s">
        <v>2034</v>
      </c>
      <c r="H745">
        <v>7.35</v>
      </c>
      <c r="I745" t="s">
        <v>2659</v>
      </c>
      <c r="J745" s="1">
        <v>7.2356215213358066</v>
      </c>
      <c r="K745" s="1">
        <v>11.196581379109267</v>
      </c>
      <c r="L745" s="1">
        <v>35.971812499999999</v>
      </c>
      <c r="M745" s="1">
        <v>36.043125000000003</v>
      </c>
      <c r="N745" s="1">
        <v>36.257874999999999</v>
      </c>
      <c r="O745" s="1">
        <v>36.117874999999998</v>
      </c>
      <c r="P745" s="1">
        <v>35.992687500000002</v>
      </c>
    </row>
    <row r="746" spans="2:16" ht="14.45" x14ac:dyDescent="0.55000000000000004">
      <c r="B746" t="s">
        <v>742</v>
      </c>
      <c r="C746" t="s">
        <v>2717</v>
      </c>
      <c r="D746">
        <v>5</v>
      </c>
      <c r="E746">
        <v>0.184</v>
      </c>
      <c r="F746">
        <v>-0.64800000000000002</v>
      </c>
      <c r="G746" t="s">
        <v>2034</v>
      </c>
      <c r="H746">
        <v>283.55</v>
      </c>
      <c r="I746" t="s">
        <v>2659</v>
      </c>
      <c r="J746" s="1" t="s">
        <v>2040</v>
      </c>
      <c r="K746" s="1">
        <v>-15.653986803034044</v>
      </c>
      <c r="L746" s="1">
        <v>76.848312500000006</v>
      </c>
      <c r="M746" s="1">
        <v>79.088125000000005</v>
      </c>
      <c r="N746" s="1">
        <v>84.473500000000001</v>
      </c>
      <c r="O746" s="1">
        <v>81.754499999999993</v>
      </c>
      <c r="P746" s="1">
        <v>76.428624999999997</v>
      </c>
    </row>
    <row r="747" spans="2:16" ht="14.45" x14ac:dyDescent="0.55000000000000004">
      <c r="B747" t="s">
        <v>743</v>
      </c>
      <c r="C747" t="s">
        <v>2718</v>
      </c>
      <c r="D747">
        <v>4</v>
      </c>
      <c r="E747">
        <v>5.9000000000000004E-2</v>
      </c>
      <c r="F747">
        <v>0.34800000000000003</v>
      </c>
      <c r="G747" t="s">
        <v>2034</v>
      </c>
      <c r="H747">
        <v>3.3</v>
      </c>
      <c r="I747" t="s">
        <v>2659</v>
      </c>
      <c r="J747" s="1">
        <v>24.258649093904449</v>
      </c>
      <c r="K747" s="1">
        <v>3.3159506781029</v>
      </c>
      <c r="L747" s="1">
        <v>19.807375</v>
      </c>
      <c r="M747" s="1">
        <v>21.803999999999998</v>
      </c>
      <c r="N747" s="1">
        <v>26.266500000000001</v>
      </c>
      <c r="O747" s="1">
        <v>22.920625000000001</v>
      </c>
      <c r="P747" s="1">
        <v>20.7778125</v>
      </c>
    </row>
    <row r="748" spans="2:16" ht="14.45" x14ac:dyDescent="0.55000000000000004">
      <c r="B748" t="s">
        <v>744</v>
      </c>
      <c r="C748" t="s">
        <v>2719</v>
      </c>
      <c r="D748">
        <v>12</v>
      </c>
      <c r="E748">
        <v>7.2999999999999995E-2</v>
      </c>
      <c r="F748">
        <v>1.1180000000000001</v>
      </c>
      <c r="G748" t="s">
        <v>2034</v>
      </c>
      <c r="H748">
        <v>2963.9</v>
      </c>
      <c r="I748" t="s">
        <v>2659</v>
      </c>
      <c r="J748" s="1">
        <v>13.736121869351923</v>
      </c>
      <c r="K748" s="1">
        <v>1.9151409499786356</v>
      </c>
      <c r="L748" s="1">
        <v>60.516500000000001</v>
      </c>
      <c r="M748" s="1">
        <v>63.392874999999997</v>
      </c>
      <c r="N748" s="1">
        <v>76.123687500000003</v>
      </c>
      <c r="O748" s="1">
        <v>63.057499999999997</v>
      </c>
      <c r="P748" s="1">
        <v>60.551812499999997</v>
      </c>
    </row>
    <row r="749" spans="2:16" ht="14.45" x14ac:dyDescent="0.55000000000000004">
      <c r="B749" t="s">
        <v>745</v>
      </c>
      <c r="C749" t="s">
        <v>3969</v>
      </c>
      <c r="D749">
        <v>1</v>
      </c>
      <c r="E749" t="s">
        <v>2040</v>
      </c>
      <c r="F749">
        <v>-0.61</v>
      </c>
      <c r="G749" t="s">
        <v>2039</v>
      </c>
      <c r="H749">
        <v>0</v>
      </c>
      <c r="I749" t="s">
        <v>2659</v>
      </c>
      <c r="J749" s="1" t="s">
        <v>2040</v>
      </c>
      <c r="K749" s="1">
        <v>-7.6850106861564464</v>
      </c>
      <c r="L749" s="1" t="s">
        <v>2040</v>
      </c>
      <c r="M749" s="1" t="s">
        <v>2040</v>
      </c>
      <c r="N749" s="1" t="s">
        <v>2040</v>
      </c>
      <c r="O749" s="1" t="s">
        <v>2040</v>
      </c>
      <c r="P749" s="1" t="s">
        <v>2040</v>
      </c>
    </row>
    <row r="750" spans="2:16" ht="14.45" x14ac:dyDescent="0.55000000000000004">
      <c r="B750" t="s">
        <v>746</v>
      </c>
      <c r="C750" t="s">
        <v>2720</v>
      </c>
      <c r="D750">
        <v>6</v>
      </c>
      <c r="E750">
        <v>2.1999999999999999E-2</v>
      </c>
      <c r="F750">
        <v>0.875</v>
      </c>
      <c r="G750" t="s">
        <v>2034</v>
      </c>
      <c r="H750">
        <v>0.35</v>
      </c>
      <c r="I750" t="s">
        <v>2659</v>
      </c>
      <c r="J750" s="1">
        <v>31.141291398618058</v>
      </c>
      <c r="K750" s="1">
        <v>2.58202836939346</v>
      </c>
      <c r="L750" s="1">
        <v>30.281187500000001</v>
      </c>
      <c r="M750" s="1">
        <v>30.281187500000001</v>
      </c>
      <c r="N750" s="1">
        <v>35.161875000000002</v>
      </c>
      <c r="O750" s="1">
        <v>35.161875000000002</v>
      </c>
      <c r="P750" s="1">
        <v>30.281187500000001</v>
      </c>
    </row>
    <row r="751" spans="2:16" ht="14.45" x14ac:dyDescent="0.55000000000000004">
      <c r="B751" t="s">
        <v>747</v>
      </c>
      <c r="C751" t="s">
        <v>2721</v>
      </c>
      <c r="D751">
        <v>3</v>
      </c>
      <c r="E751">
        <v>6.0000000000000001E-3</v>
      </c>
      <c r="F751">
        <v>-9.2999999999999999E-2</v>
      </c>
      <c r="G751" t="s">
        <v>2034</v>
      </c>
      <c r="H751">
        <v>215.1</v>
      </c>
      <c r="I751" t="s">
        <v>2659</v>
      </c>
      <c r="J751" s="1" t="s">
        <v>2040</v>
      </c>
      <c r="K751" s="1">
        <v>-27.160000279515767</v>
      </c>
      <c r="L751" s="1">
        <v>84.330812499999993</v>
      </c>
      <c r="M751" s="1">
        <v>82.5636875</v>
      </c>
      <c r="N751" s="1">
        <v>80.796625000000006</v>
      </c>
      <c r="O751" s="1">
        <v>81.680125000000004</v>
      </c>
      <c r="P751" s="1">
        <v>83.447187499999998</v>
      </c>
    </row>
    <row r="752" spans="2:16" ht="14.45" x14ac:dyDescent="0.55000000000000004">
      <c r="B752" t="s">
        <v>748</v>
      </c>
      <c r="C752" t="s">
        <v>2722</v>
      </c>
      <c r="D752">
        <v>3</v>
      </c>
      <c r="E752">
        <v>2.1000000000000001E-2</v>
      </c>
      <c r="F752">
        <v>1.087</v>
      </c>
      <c r="G752" t="s">
        <v>2034</v>
      </c>
      <c r="H752">
        <v>17.75</v>
      </c>
      <c r="I752" t="s">
        <v>2659</v>
      </c>
      <c r="J752" s="1">
        <v>15.120686215838818</v>
      </c>
      <c r="K752" s="1">
        <v>6.0577794394871267</v>
      </c>
      <c r="L752" s="1">
        <v>23.908999999999999</v>
      </c>
      <c r="M752" s="1">
        <v>24.504312500000001</v>
      </c>
      <c r="N752" s="1">
        <v>29.044</v>
      </c>
      <c r="O752" s="1">
        <v>26.594124999999998</v>
      </c>
      <c r="P752" s="1">
        <v>24.049687500000001</v>
      </c>
    </row>
    <row r="753" spans="2:16" ht="14.45" x14ac:dyDescent="0.55000000000000004">
      <c r="B753" t="s">
        <v>749</v>
      </c>
      <c r="C753" t="s">
        <v>2723</v>
      </c>
      <c r="D753">
        <v>6</v>
      </c>
      <c r="E753">
        <v>3.7999999999999999E-2</v>
      </c>
      <c r="F753">
        <v>0.83000000000000007</v>
      </c>
      <c r="G753" t="s">
        <v>2034</v>
      </c>
      <c r="H753">
        <v>548.85</v>
      </c>
      <c r="I753" t="s">
        <v>2659</v>
      </c>
      <c r="J753" s="1">
        <v>16.746312071473092</v>
      </c>
      <c r="K753" s="1">
        <v>3.3561030412035584</v>
      </c>
      <c r="L753" s="1">
        <v>26.326812499999999</v>
      </c>
      <c r="M753" s="1">
        <v>27.3155</v>
      </c>
      <c r="N753" s="1">
        <v>29.196124999999999</v>
      </c>
      <c r="O753" s="1">
        <v>28.293125</v>
      </c>
      <c r="P753" s="1">
        <v>26.658000000000001</v>
      </c>
    </row>
    <row r="754" spans="2:16" ht="14.45" x14ac:dyDescent="0.55000000000000004">
      <c r="B754" t="s">
        <v>750</v>
      </c>
      <c r="C754" t="s">
        <v>2724</v>
      </c>
      <c r="D754">
        <v>3</v>
      </c>
      <c r="E754">
        <v>0.01</v>
      </c>
      <c r="F754">
        <v>0.23</v>
      </c>
      <c r="G754" t="s">
        <v>2034</v>
      </c>
      <c r="H754">
        <v>46.4</v>
      </c>
      <c r="I754" t="s">
        <v>2659</v>
      </c>
      <c r="J754" s="1">
        <v>9.6837606837606849</v>
      </c>
      <c r="K754" s="1">
        <v>5.4000706453656395</v>
      </c>
      <c r="L754" s="1">
        <v>52.89</v>
      </c>
      <c r="M754" s="1">
        <v>56.314624999999999</v>
      </c>
      <c r="N754" s="1">
        <v>59.7391875</v>
      </c>
      <c r="O754" s="1">
        <v>58.026874999999997</v>
      </c>
      <c r="P754" s="1">
        <v>54.602312499999996</v>
      </c>
    </row>
    <row r="755" spans="2:16" ht="14.45" x14ac:dyDescent="0.55000000000000004">
      <c r="B755" t="s">
        <v>751</v>
      </c>
      <c r="C755" t="s">
        <v>2725</v>
      </c>
      <c r="D755">
        <v>3</v>
      </c>
      <c r="E755">
        <v>6.0000000000000001E-3</v>
      </c>
      <c r="F755">
        <v>0.187</v>
      </c>
      <c r="G755" t="s">
        <v>2034</v>
      </c>
      <c r="H755">
        <v>64.3</v>
      </c>
      <c r="I755" t="s">
        <v>2659</v>
      </c>
      <c r="J755" s="1">
        <v>12.860192102454642</v>
      </c>
      <c r="K755" s="1">
        <v>5.6139999111381318</v>
      </c>
      <c r="L755" s="1">
        <v>45.813812499999997</v>
      </c>
      <c r="M755" s="1">
        <v>45.813812499999997</v>
      </c>
      <c r="N755" s="1">
        <v>45.813812499999997</v>
      </c>
      <c r="O755" s="1">
        <v>45.813812499999997</v>
      </c>
      <c r="P755" s="1">
        <v>45.813812499999997</v>
      </c>
    </row>
    <row r="756" spans="2:16" ht="14.45" x14ac:dyDescent="0.55000000000000004">
      <c r="B756" t="s">
        <v>752</v>
      </c>
      <c r="C756" t="s">
        <v>3970</v>
      </c>
      <c r="D756">
        <v>1</v>
      </c>
      <c r="E756" t="s">
        <v>2040</v>
      </c>
      <c r="F756">
        <v>0.03</v>
      </c>
      <c r="G756" t="s">
        <v>2034</v>
      </c>
      <c r="H756">
        <v>11.05</v>
      </c>
      <c r="I756" t="s">
        <v>2659</v>
      </c>
      <c r="J756" s="1">
        <v>40.986666666666665</v>
      </c>
      <c r="K756" s="1">
        <v>1.0834873210146569</v>
      </c>
      <c r="L756" s="1">
        <v>45.222625000000001</v>
      </c>
      <c r="M756" s="1">
        <v>46.226500000000001</v>
      </c>
      <c r="N756" s="1">
        <v>46.455374999999997</v>
      </c>
      <c r="O756" s="1">
        <v>46.455374999999997</v>
      </c>
      <c r="P756" s="1">
        <v>45.724625000000003</v>
      </c>
    </row>
    <row r="757" spans="2:16" ht="14.45" x14ac:dyDescent="0.55000000000000004">
      <c r="B757" t="s">
        <v>753</v>
      </c>
      <c r="C757" t="s">
        <v>2726</v>
      </c>
      <c r="D757">
        <v>12</v>
      </c>
      <c r="E757">
        <v>2.6000000000000002E-2</v>
      </c>
      <c r="F757">
        <v>0.33700000000000002</v>
      </c>
      <c r="G757" t="s">
        <v>2034</v>
      </c>
      <c r="H757">
        <v>42.95</v>
      </c>
      <c r="I757" t="s">
        <v>2659</v>
      </c>
      <c r="J757" s="1">
        <v>23.344191096634091</v>
      </c>
      <c r="K757" s="1">
        <v>2.4963023255813952</v>
      </c>
      <c r="L757" s="1">
        <v>33.292875000000002</v>
      </c>
      <c r="M757" s="1">
        <v>34.422687500000002</v>
      </c>
      <c r="N757" s="1">
        <v>39.555812500000002</v>
      </c>
      <c r="O757" s="1">
        <v>36.878812500000002</v>
      </c>
      <c r="P757" s="1">
        <v>32.189</v>
      </c>
    </row>
    <row r="758" spans="2:16" ht="14.45" x14ac:dyDescent="0.55000000000000004">
      <c r="B758" t="s">
        <v>754</v>
      </c>
      <c r="C758" t="s">
        <v>2727</v>
      </c>
      <c r="D758">
        <v>15</v>
      </c>
      <c r="E758">
        <v>8.7999999999999995E-2</v>
      </c>
      <c r="F758">
        <v>2.927</v>
      </c>
      <c r="G758" t="s">
        <v>2034</v>
      </c>
      <c r="H758">
        <v>3254.2</v>
      </c>
      <c r="I758" t="s">
        <v>2659</v>
      </c>
      <c r="J758" s="1">
        <v>12.445725407995209</v>
      </c>
      <c r="K758" s="1">
        <v>6.0998706766917294</v>
      </c>
      <c r="L758" s="1">
        <v>23.442</v>
      </c>
      <c r="M758" s="1">
        <v>25.919499999999999</v>
      </c>
      <c r="N758" s="1">
        <v>30.843812499999999</v>
      </c>
      <c r="O758" s="1">
        <v>28.5063125</v>
      </c>
      <c r="P758" s="1">
        <v>24.576687499999998</v>
      </c>
    </row>
    <row r="759" spans="2:16" ht="14.45" x14ac:dyDescent="0.55000000000000004">
      <c r="B759" t="s">
        <v>755</v>
      </c>
      <c r="C759" t="s">
        <v>2728</v>
      </c>
      <c r="D759">
        <v>7</v>
      </c>
      <c r="E759">
        <v>0.02</v>
      </c>
      <c r="F759">
        <v>1.7530000000000001</v>
      </c>
      <c r="G759" t="s">
        <v>2034</v>
      </c>
      <c r="H759">
        <v>91.45</v>
      </c>
      <c r="I759" t="s">
        <v>2659</v>
      </c>
      <c r="J759" s="1">
        <v>16.151104775481112</v>
      </c>
      <c r="K759" s="1">
        <v>5.5646584483643879</v>
      </c>
      <c r="L759" s="1">
        <v>17.548625000000001</v>
      </c>
      <c r="M759" s="1">
        <v>20.921812500000001</v>
      </c>
      <c r="N759" s="1">
        <v>26.460812499999999</v>
      </c>
      <c r="O759" s="1">
        <v>23.533374999999999</v>
      </c>
      <c r="P759" s="1">
        <v>19.016500000000001</v>
      </c>
    </row>
    <row r="760" spans="2:16" ht="14.45" x14ac:dyDescent="0.55000000000000004">
      <c r="B760" t="s">
        <v>756</v>
      </c>
      <c r="C760" t="s">
        <v>2729</v>
      </c>
      <c r="D760">
        <v>19</v>
      </c>
      <c r="E760">
        <v>1.3000000000000001E-2</v>
      </c>
      <c r="F760">
        <v>0.94500000000000006</v>
      </c>
      <c r="G760" t="s">
        <v>2034</v>
      </c>
      <c r="H760">
        <v>266.8</v>
      </c>
      <c r="I760" t="s">
        <v>2659</v>
      </c>
      <c r="J760" s="1">
        <v>18.921296296296294</v>
      </c>
      <c r="K760" s="1">
        <v>4.5971386080321457</v>
      </c>
      <c r="L760" s="1">
        <v>15.612125000000001</v>
      </c>
      <c r="M760" s="1">
        <v>16.138312500000001</v>
      </c>
      <c r="N760" s="1">
        <v>20.123125000000002</v>
      </c>
      <c r="O760" s="1">
        <v>18.184999999999999</v>
      </c>
      <c r="P760" s="1">
        <v>15.612125000000001</v>
      </c>
    </row>
    <row r="761" spans="2:16" ht="14.45" x14ac:dyDescent="0.55000000000000004">
      <c r="B761" t="s">
        <v>757</v>
      </c>
      <c r="C761" t="s">
        <v>2730</v>
      </c>
      <c r="D761">
        <v>9</v>
      </c>
      <c r="E761">
        <v>5.6000000000000001E-2</v>
      </c>
      <c r="F761">
        <v>0.67100000000000004</v>
      </c>
      <c r="G761" t="s">
        <v>2034</v>
      </c>
      <c r="H761">
        <v>154.80000000000001</v>
      </c>
      <c r="I761" t="s">
        <v>2659</v>
      </c>
      <c r="J761" s="1">
        <v>12.851224105461391</v>
      </c>
      <c r="K761" s="1">
        <v>6.4035296824628816</v>
      </c>
      <c r="L761" s="1">
        <v>28.454374999999999</v>
      </c>
      <c r="M761" s="1">
        <v>28.323687499999998</v>
      </c>
      <c r="N761" s="1">
        <v>32.445374999999999</v>
      </c>
      <c r="O761" s="1">
        <v>30.361812499999999</v>
      </c>
      <c r="P761" s="1">
        <v>28.6566875</v>
      </c>
    </row>
    <row r="762" spans="2:16" ht="14.45" x14ac:dyDescent="0.55000000000000004">
      <c r="B762" t="s">
        <v>758</v>
      </c>
      <c r="C762" t="s">
        <v>2731</v>
      </c>
      <c r="D762">
        <v>17</v>
      </c>
      <c r="E762">
        <v>0.02</v>
      </c>
      <c r="F762">
        <v>0.74399999999999999</v>
      </c>
      <c r="G762" t="s">
        <v>2034</v>
      </c>
      <c r="H762">
        <v>205.05</v>
      </c>
      <c r="I762" t="s">
        <v>2659</v>
      </c>
      <c r="J762" s="1">
        <v>13.377437325905294</v>
      </c>
      <c r="K762" s="1">
        <v>6.5590836889492072</v>
      </c>
      <c r="L762" s="1">
        <v>30.968812499999999</v>
      </c>
      <c r="M762" s="1">
        <v>32.372374999999998</v>
      </c>
      <c r="N762" s="1">
        <v>36.522687500000004</v>
      </c>
      <c r="O762" s="1">
        <v>34.2526875</v>
      </c>
      <c r="P762" s="1">
        <v>30.9028125</v>
      </c>
    </row>
    <row r="763" spans="2:16" ht="14.45" x14ac:dyDescent="0.55000000000000004">
      <c r="B763" t="s">
        <v>759</v>
      </c>
      <c r="C763" t="s">
        <v>2732</v>
      </c>
      <c r="D763">
        <v>6</v>
      </c>
      <c r="E763">
        <v>1.8000000000000002E-2</v>
      </c>
      <c r="F763">
        <v>0.69500000000000006</v>
      </c>
      <c r="G763" t="s">
        <v>2034</v>
      </c>
      <c r="H763">
        <v>3.9</v>
      </c>
      <c r="I763" t="s">
        <v>2659</v>
      </c>
      <c r="J763" s="1">
        <v>15.303754266211605</v>
      </c>
      <c r="K763" s="1">
        <v>5.0946788408254609</v>
      </c>
      <c r="L763" s="1">
        <v>35.762687499999998</v>
      </c>
      <c r="M763" s="1">
        <v>35.762687499999998</v>
      </c>
      <c r="N763" s="1">
        <v>35.762687499999998</v>
      </c>
      <c r="O763" s="1">
        <v>35.762687499999998</v>
      </c>
      <c r="P763" s="1">
        <v>35.762687499999998</v>
      </c>
    </row>
    <row r="764" spans="2:16" ht="14.45" x14ac:dyDescent="0.55000000000000004">
      <c r="B764" t="s">
        <v>760</v>
      </c>
      <c r="C764" t="s">
        <v>2733</v>
      </c>
      <c r="D764">
        <v>11</v>
      </c>
      <c r="E764">
        <v>8.3000000000000004E-2</v>
      </c>
      <c r="F764">
        <v>0.64300000000000002</v>
      </c>
      <c r="G764" t="s">
        <v>2034</v>
      </c>
      <c r="H764">
        <v>47.5</v>
      </c>
      <c r="I764" t="s">
        <v>2659</v>
      </c>
      <c r="J764" s="1">
        <v>10.614828209764919</v>
      </c>
      <c r="K764" s="1">
        <v>15.668337104702001</v>
      </c>
      <c r="L764" s="1">
        <v>51.958687500000003</v>
      </c>
      <c r="M764" s="1">
        <v>52.416687500000002</v>
      </c>
      <c r="N764" s="1">
        <v>55.842187500000001</v>
      </c>
      <c r="O764" s="1">
        <v>54.129125000000002</v>
      </c>
      <c r="P764" s="1">
        <v>51.847187499999997</v>
      </c>
    </row>
    <row r="765" spans="2:16" ht="14.45" x14ac:dyDescent="0.55000000000000004">
      <c r="B765" t="s">
        <v>761</v>
      </c>
      <c r="C765" t="s">
        <v>2734</v>
      </c>
      <c r="D765">
        <v>18</v>
      </c>
      <c r="E765">
        <v>0.08</v>
      </c>
      <c r="F765">
        <v>3.0289999999999999</v>
      </c>
      <c r="G765" t="s">
        <v>2034</v>
      </c>
      <c r="H765">
        <v>9533.4500000000007</v>
      </c>
      <c r="I765" t="s">
        <v>2659</v>
      </c>
      <c r="J765" s="1">
        <v>14.482272833998589</v>
      </c>
      <c r="K765" s="1">
        <v>6.594894316241052</v>
      </c>
      <c r="L765" s="1">
        <v>21.169374999999999</v>
      </c>
      <c r="M765" s="1">
        <v>20.2391875</v>
      </c>
      <c r="N765" s="1">
        <v>24.7805</v>
      </c>
      <c r="O765" s="1">
        <v>21.899625</v>
      </c>
      <c r="P765" s="1">
        <v>20.1753125</v>
      </c>
    </row>
    <row r="766" spans="2:16" ht="14.45" x14ac:dyDescent="0.55000000000000004">
      <c r="B766" t="s">
        <v>762</v>
      </c>
      <c r="C766" t="s">
        <v>2735</v>
      </c>
      <c r="D766">
        <v>18</v>
      </c>
      <c r="E766">
        <v>0.14499999999999999</v>
      </c>
      <c r="F766">
        <v>0.379</v>
      </c>
      <c r="G766" t="s">
        <v>2034</v>
      </c>
      <c r="H766">
        <v>12862.3</v>
      </c>
      <c r="I766" t="s">
        <v>2659</v>
      </c>
      <c r="J766" s="1">
        <v>33.717012914093203</v>
      </c>
      <c r="K766" s="1">
        <v>-0.26716236809040317</v>
      </c>
      <c r="L766" s="1">
        <v>23.470124999999999</v>
      </c>
      <c r="M766" s="1">
        <v>22.8551875</v>
      </c>
      <c r="N766" s="1">
        <v>27.2726875</v>
      </c>
      <c r="O766" s="1">
        <v>23.857500000000002</v>
      </c>
      <c r="P766" s="1">
        <v>23.072187499999998</v>
      </c>
    </row>
    <row r="767" spans="2:16" ht="14.45" x14ac:dyDescent="0.55000000000000004">
      <c r="B767" t="s">
        <v>763</v>
      </c>
      <c r="C767" t="s">
        <v>2736</v>
      </c>
      <c r="D767">
        <v>14</v>
      </c>
      <c r="E767">
        <v>1.3000000000000001E-2</v>
      </c>
      <c r="F767">
        <v>0.58899999999999997</v>
      </c>
      <c r="G767" t="s">
        <v>2034</v>
      </c>
      <c r="H767">
        <v>1451.5</v>
      </c>
      <c r="I767" t="s">
        <v>2659</v>
      </c>
      <c r="J767" s="1">
        <v>25.134240529606476</v>
      </c>
      <c r="K767" s="1">
        <v>3.2719038920408243</v>
      </c>
      <c r="L767" s="1">
        <v>17.994499999999999</v>
      </c>
      <c r="M767" s="1">
        <v>17.882375</v>
      </c>
      <c r="N767" s="1">
        <v>21.763375</v>
      </c>
      <c r="O767" s="1">
        <v>19.2421875</v>
      </c>
      <c r="P767" s="1">
        <v>17.689374999999998</v>
      </c>
    </row>
    <row r="768" spans="2:16" ht="14.45" x14ac:dyDescent="0.55000000000000004">
      <c r="B768" t="s">
        <v>764</v>
      </c>
      <c r="C768" t="s">
        <v>2737</v>
      </c>
      <c r="D768">
        <v>19</v>
      </c>
      <c r="E768">
        <v>0.18</v>
      </c>
      <c r="F768">
        <v>0.98299999999999998</v>
      </c>
      <c r="G768" t="s">
        <v>2034</v>
      </c>
      <c r="H768">
        <v>4809.7</v>
      </c>
      <c r="I768" t="s">
        <v>2659</v>
      </c>
      <c r="J768" s="1">
        <v>14.647251845775225</v>
      </c>
      <c r="K768" s="1">
        <v>4.7792678346555686</v>
      </c>
      <c r="L768" s="1">
        <v>21.265812499999999</v>
      </c>
      <c r="M768" s="1">
        <v>21.404875000000001</v>
      </c>
      <c r="N768" s="1">
        <v>24.896312500000001</v>
      </c>
      <c r="O768" s="1">
        <v>22.644124999999999</v>
      </c>
      <c r="P768" s="1">
        <v>21.116875</v>
      </c>
    </row>
    <row r="769" spans="2:16" ht="14.45" x14ac:dyDescent="0.55000000000000004">
      <c r="B769" t="s">
        <v>765</v>
      </c>
      <c r="C769" t="s">
        <v>2738</v>
      </c>
      <c r="D769">
        <v>11</v>
      </c>
      <c r="E769">
        <v>2.8000000000000001E-2</v>
      </c>
      <c r="F769">
        <v>1.764</v>
      </c>
      <c r="G769" t="s">
        <v>2034</v>
      </c>
      <c r="H769">
        <v>35.549999999999997</v>
      </c>
      <c r="I769" t="s">
        <v>2659</v>
      </c>
      <c r="J769" s="1">
        <v>14.086498931096857</v>
      </c>
      <c r="K769" s="1">
        <v>4.0385207239142584</v>
      </c>
      <c r="L769" s="1">
        <v>28.610687500000001</v>
      </c>
      <c r="M769" s="1">
        <v>29.773375000000001</v>
      </c>
      <c r="N769" s="1">
        <v>32.611687500000002</v>
      </c>
      <c r="O769" s="1">
        <v>31.464874999999999</v>
      </c>
      <c r="P769" s="1">
        <v>29.531187500000001</v>
      </c>
    </row>
    <row r="770" spans="2:16" ht="14.45" x14ac:dyDescent="0.55000000000000004">
      <c r="B770" t="s">
        <v>766</v>
      </c>
      <c r="C770" t="s">
        <v>2739</v>
      </c>
      <c r="D770">
        <v>22</v>
      </c>
      <c r="E770">
        <v>4.8000000000000001E-2</v>
      </c>
      <c r="F770">
        <v>1.45</v>
      </c>
      <c r="G770" t="s">
        <v>2034</v>
      </c>
      <c r="H770">
        <v>65311.649999999994</v>
      </c>
      <c r="I770" t="s">
        <v>2659</v>
      </c>
      <c r="J770" s="1">
        <v>13.94063304558534</v>
      </c>
      <c r="K770" s="1">
        <v>6.6221692535659242</v>
      </c>
      <c r="L770" s="1">
        <v>18.058125</v>
      </c>
      <c r="M770" s="1">
        <v>14.738</v>
      </c>
      <c r="N770" s="1">
        <v>17.204000000000001</v>
      </c>
      <c r="O770" s="1">
        <v>14.2606875</v>
      </c>
      <c r="P770" s="1">
        <v>17.1461875</v>
      </c>
    </row>
    <row r="771" spans="2:16" ht="14.45" x14ac:dyDescent="0.55000000000000004">
      <c r="B771" t="s">
        <v>767</v>
      </c>
      <c r="C771" t="s">
        <v>2740</v>
      </c>
      <c r="D771">
        <v>11</v>
      </c>
      <c r="E771">
        <v>4.8000000000000001E-2</v>
      </c>
      <c r="F771">
        <v>1.2510000000000001</v>
      </c>
      <c r="G771" t="s">
        <v>2034</v>
      </c>
      <c r="H771">
        <v>148.9</v>
      </c>
      <c r="I771" t="s">
        <v>2659</v>
      </c>
      <c r="J771" s="1">
        <v>11.301004058961761</v>
      </c>
      <c r="K771" s="1">
        <v>7.1455574498439436</v>
      </c>
      <c r="L771" s="1">
        <v>31.898</v>
      </c>
      <c r="M771" s="1">
        <v>33.972124999999998</v>
      </c>
      <c r="N771" s="1">
        <v>37.2346875</v>
      </c>
      <c r="O771" s="1">
        <v>35.588875000000002</v>
      </c>
      <c r="P771" s="1">
        <v>31.452000000000002</v>
      </c>
    </row>
    <row r="772" spans="2:16" ht="14.45" x14ac:dyDescent="0.55000000000000004">
      <c r="B772" t="s">
        <v>768</v>
      </c>
      <c r="C772" t="s">
        <v>2741</v>
      </c>
      <c r="D772">
        <v>3</v>
      </c>
      <c r="E772">
        <v>1.4999999999999999E-2</v>
      </c>
      <c r="F772">
        <v>0.33700000000000002</v>
      </c>
      <c r="G772" t="s">
        <v>2034</v>
      </c>
      <c r="H772">
        <v>1625.25</v>
      </c>
      <c r="I772" t="s">
        <v>2659</v>
      </c>
      <c r="J772" s="1">
        <v>10.56338028169014</v>
      </c>
      <c r="K772" s="1">
        <v>14.452828985507244</v>
      </c>
      <c r="L772" s="1">
        <v>69.209312499999996</v>
      </c>
      <c r="M772" s="1">
        <v>70.799000000000007</v>
      </c>
      <c r="N772" s="1">
        <v>73.004687500000003</v>
      </c>
      <c r="O772" s="1">
        <v>71.206312499999996</v>
      </c>
      <c r="P772" s="1">
        <v>70.745687500000003</v>
      </c>
    </row>
    <row r="773" spans="2:16" ht="14.45" x14ac:dyDescent="0.55000000000000004">
      <c r="B773" t="s">
        <v>769</v>
      </c>
      <c r="C773" t="s">
        <v>2742</v>
      </c>
      <c r="D773">
        <v>13</v>
      </c>
      <c r="E773">
        <v>4.4999999999999998E-2</v>
      </c>
      <c r="F773">
        <v>0.92</v>
      </c>
      <c r="G773" t="s">
        <v>2034</v>
      </c>
      <c r="H773">
        <v>850.55</v>
      </c>
      <c r="I773" t="s">
        <v>2659</v>
      </c>
      <c r="J773" s="1">
        <v>13.432213209733487</v>
      </c>
      <c r="K773" s="1">
        <v>6.1406867774666445</v>
      </c>
      <c r="L773" s="1">
        <v>28.079812499999999</v>
      </c>
      <c r="M773" s="1">
        <v>29.585625</v>
      </c>
      <c r="N773" s="1">
        <v>33.4296875</v>
      </c>
      <c r="O773" s="1">
        <v>30.250812499999999</v>
      </c>
      <c r="P773" s="1">
        <v>28.578875</v>
      </c>
    </row>
    <row r="774" spans="2:16" ht="14.45" x14ac:dyDescent="0.55000000000000004">
      <c r="B774" t="s">
        <v>770</v>
      </c>
      <c r="C774" t="s">
        <v>2743</v>
      </c>
      <c r="D774">
        <v>12</v>
      </c>
      <c r="E774">
        <v>1.2E-2</v>
      </c>
      <c r="F774">
        <v>0.60699999999999998</v>
      </c>
      <c r="G774" t="s">
        <v>2034</v>
      </c>
      <c r="H774">
        <v>84.9</v>
      </c>
      <c r="I774" t="s">
        <v>2659</v>
      </c>
      <c r="J774" s="1">
        <v>17.737253442500926</v>
      </c>
      <c r="K774" s="1">
        <v>5.1405791184303418</v>
      </c>
      <c r="L774" s="1">
        <v>25.9616875</v>
      </c>
      <c r="M774" s="1">
        <v>26.021125000000001</v>
      </c>
      <c r="N774" s="1">
        <v>26.09</v>
      </c>
      <c r="O774" s="1">
        <v>26.0823125</v>
      </c>
      <c r="P774" s="1">
        <v>25.9616875</v>
      </c>
    </row>
    <row r="775" spans="2:16" ht="14.45" x14ac:dyDescent="0.55000000000000004">
      <c r="B775" t="s">
        <v>771</v>
      </c>
      <c r="C775" t="s">
        <v>2744</v>
      </c>
      <c r="D775">
        <v>13</v>
      </c>
      <c r="E775">
        <v>2.4E-2</v>
      </c>
      <c r="F775">
        <v>1.1870000000000001</v>
      </c>
      <c r="G775" t="s">
        <v>2034</v>
      </c>
      <c r="H775">
        <v>3579.6</v>
      </c>
      <c r="I775" t="s">
        <v>2659</v>
      </c>
      <c r="J775" s="1">
        <v>14.095539959248359</v>
      </c>
      <c r="K775" s="1">
        <v>4.6861533547310126</v>
      </c>
      <c r="L775" s="1">
        <v>20.698687499999998</v>
      </c>
      <c r="M775" s="1">
        <v>20.797999999999998</v>
      </c>
      <c r="N775" s="1">
        <v>26.196625000000001</v>
      </c>
      <c r="O775" s="1">
        <v>22.432874999999999</v>
      </c>
      <c r="P775" s="1">
        <v>20.288625</v>
      </c>
    </row>
    <row r="776" spans="2:16" ht="14.45" x14ac:dyDescent="0.55000000000000004">
      <c r="B776" t="s">
        <v>772</v>
      </c>
      <c r="C776" t="s">
        <v>2745</v>
      </c>
      <c r="D776">
        <v>6</v>
      </c>
      <c r="E776">
        <v>4.4999999999999998E-2</v>
      </c>
      <c r="F776">
        <v>0.71299999999999997</v>
      </c>
      <c r="G776" t="s">
        <v>2034</v>
      </c>
      <c r="H776">
        <v>93.449999999999989</v>
      </c>
      <c r="I776" t="s">
        <v>2659</v>
      </c>
      <c r="J776" s="1">
        <v>13.24703605129446</v>
      </c>
      <c r="K776" s="1">
        <v>5.78025205479452</v>
      </c>
      <c r="L776" s="1">
        <v>37.675375000000003</v>
      </c>
      <c r="M776" s="1">
        <v>41.180687499999998</v>
      </c>
      <c r="N776" s="1">
        <v>49.218000000000004</v>
      </c>
      <c r="O776" s="1">
        <v>42.564999999999998</v>
      </c>
      <c r="P776" s="1">
        <v>39.186124999999997</v>
      </c>
    </row>
    <row r="777" spans="2:16" ht="14.45" x14ac:dyDescent="0.55000000000000004">
      <c r="B777" t="s">
        <v>773</v>
      </c>
      <c r="C777" t="s">
        <v>2746</v>
      </c>
      <c r="D777">
        <v>12</v>
      </c>
      <c r="E777">
        <v>7.0000000000000001E-3</v>
      </c>
      <c r="F777">
        <v>0.66900000000000004</v>
      </c>
      <c r="G777" t="s">
        <v>2034</v>
      </c>
      <c r="H777">
        <v>182.3</v>
      </c>
      <c r="I777" t="s">
        <v>2659</v>
      </c>
      <c r="J777" s="1">
        <v>26.092990978487162</v>
      </c>
      <c r="K777" s="1">
        <v>3.30774215551101</v>
      </c>
      <c r="L777" s="1">
        <v>17.2013125</v>
      </c>
      <c r="M777" s="1">
        <v>19.5383125</v>
      </c>
      <c r="N777" s="1">
        <v>25.497687500000001</v>
      </c>
      <c r="O777" s="1">
        <v>21.997187499999999</v>
      </c>
      <c r="P777" s="1">
        <v>17.719374999999999</v>
      </c>
    </row>
    <row r="778" spans="2:16" ht="14.45" x14ac:dyDescent="0.55000000000000004">
      <c r="B778" t="s">
        <v>774</v>
      </c>
      <c r="C778" t="s">
        <v>2747</v>
      </c>
      <c r="D778">
        <v>8</v>
      </c>
      <c r="E778">
        <v>2.9000000000000001E-2</v>
      </c>
      <c r="F778">
        <v>0.496</v>
      </c>
      <c r="G778" t="s">
        <v>2034</v>
      </c>
      <c r="H778">
        <v>303.05</v>
      </c>
      <c r="I778" t="s">
        <v>2659</v>
      </c>
      <c r="J778" s="1">
        <v>79.376383763837651</v>
      </c>
      <c r="K778" s="1">
        <v>0.97578215519701472</v>
      </c>
      <c r="L778" s="1">
        <v>34.4435</v>
      </c>
      <c r="M778" s="1">
        <v>36.276375000000002</v>
      </c>
      <c r="N778" s="1">
        <v>41.415999999999997</v>
      </c>
      <c r="O778" s="1">
        <v>37.968312500000003</v>
      </c>
      <c r="P778" s="1">
        <v>34.9191875</v>
      </c>
    </row>
    <row r="779" spans="2:16" ht="14.45" x14ac:dyDescent="0.55000000000000004">
      <c r="B779" t="s">
        <v>775</v>
      </c>
      <c r="C779" t="s">
        <v>2748</v>
      </c>
      <c r="D779">
        <v>5</v>
      </c>
      <c r="E779">
        <v>7.0000000000000001E-3</v>
      </c>
      <c r="F779">
        <v>0.49</v>
      </c>
      <c r="G779" t="s">
        <v>2034</v>
      </c>
      <c r="H779">
        <v>4.4000000000000004</v>
      </c>
      <c r="I779" t="s">
        <v>2659</v>
      </c>
      <c r="J779" s="1">
        <v>37.134632418069089</v>
      </c>
      <c r="K779" s="1">
        <v>2.0778760068048556</v>
      </c>
      <c r="L779" s="1">
        <v>16.226312499999999</v>
      </c>
      <c r="M779" s="1">
        <v>18.034875</v>
      </c>
      <c r="N779" s="1">
        <v>22.638187500000001</v>
      </c>
      <c r="O779" s="1">
        <v>20.323374999999999</v>
      </c>
      <c r="P779" s="1">
        <v>16.693000000000001</v>
      </c>
    </row>
    <row r="780" spans="2:16" ht="14.45" x14ac:dyDescent="0.55000000000000004">
      <c r="B780" t="s">
        <v>776</v>
      </c>
      <c r="C780" t="s">
        <v>2749</v>
      </c>
      <c r="D780">
        <v>18</v>
      </c>
      <c r="E780">
        <v>1.7000000000000001E-2</v>
      </c>
      <c r="F780">
        <v>1.373</v>
      </c>
      <c r="G780" t="s">
        <v>2034</v>
      </c>
      <c r="H780">
        <v>376.1</v>
      </c>
      <c r="I780" t="s">
        <v>2659</v>
      </c>
      <c r="J780" s="1">
        <v>15.732198142414861</v>
      </c>
      <c r="K780" s="1">
        <v>5.0266871377172935</v>
      </c>
      <c r="L780" s="1">
        <v>17.0271875</v>
      </c>
      <c r="M780" s="1">
        <v>18.371375</v>
      </c>
      <c r="N780" s="1">
        <v>23.281375000000001</v>
      </c>
      <c r="O780" s="1">
        <v>20.0546875</v>
      </c>
      <c r="P780" s="1">
        <v>17.4833125</v>
      </c>
    </row>
    <row r="781" spans="2:16" ht="14.45" x14ac:dyDescent="0.55000000000000004">
      <c r="B781" t="s">
        <v>777</v>
      </c>
      <c r="C781" t="s">
        <v>2750</v>
      </c>
      <c r="D781">
        <v>22</v>
      </c>
      <c r="E781">
        <v>0.252</v>
      </c>
      <c r="F781">
        <v>1.425</v>
      </c>
      <c r="G781" t="s">
        <v>2034</v>
      </c>
      <c r="H781">
        <v>1767.3</v>
      </c>
      <c r="I781" t="s">
        <v>2659</v>
      </c>
      <c r="J781" s="1">
        <v>17.167405764966741</v>
      </c>
      <c r="K781" s="1">
        <v>7.1946526063114327</v>
      </c>
      <c r="L781" s="1">
        <v>25.707687499999999</v>
      </c>
      <c r="M781" s="1">
        <v>26.719000000000001</v>
      </c>
      <c r="N781" s="1">
        <v>29.854187499999998</v>
      </c>
      <c r="O781" s="1">
        <v>27.9878125</v>
      </c>
      <c r="P781" s="1">
        <v>26.040687500000001</v>
      </c>
    </row>
    <row r="782" spans="2:16" ht="14.45" x14ac:dyDescent="0.55000000000000004">
      <c r="B782" t="s">
        <v>778</v>
      </c>
      <c r="C782" t="s">
        <v>2751</v>
      </c>
      <c r="D782">
        <v>14</v>
      </c>
      <c r="E782">
        <v>5.0000000000000001E-3</v>
      </c>
      <c r="F782">
        <v>0.76900000000000002</v>
      </c>
      <c r="G782" t="s">
        <v>2034</v>
      </c>
      <c r="H782">
        <v>158.15</v>
      </c>
      <c r="I782" t="s">
        <v>2659</v>
      </c>
      <c r="J782" s="1">
        <v>24.976958525345619</v>
      </c>
      <c r="K782" s="1">
        <v>3.2387610412315397</v>
      </c>
      <c r="L782" s="1">
        <v>18.179124999999999</v>
      </c>
      <c r="M782" s="1">
        <v>19.7331875</v>
      </c>
      <c r="N782" s="1">
        <v>27.061812499999998</v>
      </c>
      <c r="O782" s="1">
        <v>22.802812500000002</v>
      </c>
      <c r="P782" s="1">
        <v>18.546500000000002</v>
      </c>
    </row>
    <row r="783" spans="2:16" ht="14.45" x14ac:dyDescent="0.55000000000000004">
      <c r="B783" t="s">
        <v>779</v>
      </c>
      <c r="C783" t="s">
        <v>2752</v>
      </c>
      <c r="D783">
        <v>7</v>
      </c>
      <c r="E783">
        <v>5.0000000000000001E-3</v>
      </c>
      <c r="F783">
        <v>0.51400000000000001</v>
      </c>
      <c r="G783" t="s">
        <v>2034</v>
      </c>
      <c r="H783">
        <v>32.35</v>
      </c>
      <c r="I783" t="s">
        <v>2659</v>
      </c>
      <c r="J783" s="1">
        <v>18.904639175257731</v>
      </c>
      <c r="K783" s="1">
        <v>4.4186073032602966</v>
      </c>
      <c r="L783" s="1">
        <v>16.949625000000001</v>
      </c>
      <c r="M783" s="1">
        <v>16.949625000000001</v>
      </c>
      <c r="N783" s="1">
        <v>16.949625000000001</v>
      </c>
      <c r="O783" s="1">
        <v>16.949625000000001</v>
      </c>
      <c r="P783" s="1">
        <v>16.949625000000001</v>
      </c>
    </row>
    <row r="784" spans="2:16" ht="14.45" x14ac:dyDescent="0.55000000000000004">
      <c r="B784" t="s">
        <v>780</v>
      </c>
      <c r="C784" t="s">
        <v>2753</v>
      </c>
      <c r="D784">
        <v>29</v>
      </c>
      <c r="E784">
        <v>9.0000000000000011E-3</v>
      </c>
      <c r="F784">
        <v>-0.20500000000000002</v>
      </c>
      <c r="G784" t="s">
        <v>2034</v>
      </c>
      <c r="H784">
        <v>19351.150000000001</v>
      </c>
      <c r="I784" t="s">
        <v>2659</v>
      </c>
      <c r="J784" s="1" t="s">
        <v>2040</v>
      </c>
      <c r="K784" s="1">
        <v>-26.772611764705886</v>
      </c>
      <c r="L784" s="1">
        <v>63.868812499999997</v>
      </c>
      <c r="M784" s="1">
        <v>63.6833125</v>
      </c>
      <c r="N784" s="1">
        <v>64.655874999999995</v>
      </c>
      <c r="O784" s="1">
        <v>63.7391875</v>
      </c>
      <c r="P784" s="1">
        <v>63.627499999999998</v>
      </c>
    </row>
    <row r="785" spans="2:16" ht="14.45" x14ac:dyDescent="0.55000000000000004">
      <c r="B785" t="s">
        <v>781</v>
      </c>
      <c r="C785" t="s">
        <v>2754</v>
      </c>
      <c r="D785">
        <v>14</v>
      </c>
      <c r="E785">
        <v>2.3E-2</v>
      </c>
      <c r="F785">
        <v>1.103</v>
      </c>
      <c r="G785" t="s">
        <v>2034</v>
      </c>
      <c r="H785">
        <v>7233.6500000000005</v>
      </c>
      <c r="I785" t="s">
        <v>2659</v>
      </c>
      <c r="J785" s="1">
        <v>25.694818304172273</v>
      </c>
      <c r="K785" s="1">
        <v>2.985686589119553</v>
      </c>
      <c r="L785" s="1">
        <v>20.663687500000002</v>
      </c>
      <c r="M785" s="1">
        <v>20.692812499999999</v>
      </c>
      <c r="N785" s="1">
        <v>26.311</v>
      </c>
      <c r="O785" s="1">
        <v>22.147625000000001</v>
      </c>
      <c r="P785" s="1">
        <v>20.022874999999999</v>
      </c>
    </row>
    <row r="786" spans="2:16" ht="14.45" x14ac:dyDescent="0.55000000000000004">
      <c r="B786" t="s">
        <v>782</v>
      </c>
      <c r="C786" t="s">
        <v>2755</v>
      </c>
      <c r="D786">
        <v>16</v>
      </c>
      <c r="E786">
        <v>4.7E-2</v>
      </c>
      <c r="F786">
        <v>2.0380000000000003</v>
      </c>
      <c r="G786" t="s">
        <v>2034</v>
      </c>
      <c r="H786">
        <v>1718.65</v>
      </c>
      <c r="I786" t="s">
        <v>2659</v>
      </c>
      <c r="J786" s="1">
        <v>19.664825390881003</v>
      </c>
      <c r="K786" s="1">
        <v>4.0601296289238773</v>
      </c>
      <c r="L786" s="1">
        <v>19.984375</v>
      </c>
      <c r="M786" s="1">
        <v>21.197375000000001</v>
      </c>
      <c r="N786" s="1">
        <v>26.300999999999998</v>
      </c>
      <c r="O786" s="1">
        <v>23.047499999999999</v>
      </c>
      <c r="P786" s="1">
        <v>20.0398125</v>
      </c>
    </row>
    <row r="787" spans="2:16" ht="14.45" x14ac:dyDescent="0.55000000000000004">
      <c r="B787" t="s">
        <v>783</v>
      </c>
      <c r="C787" t="s">
        <v>2756</v>
      </c>
      <c r="D787">
        <v>9</v>
      </c>
      <c r="E787">
        <v>3.6000000000000004E-2</v>
      </c>
      <c r="F787">
        <v>1.36</v>
      </c>
      <c r="G787" t="s">
        <v>2034</v>
      </c>
      <c r="H787">
        <v>254.05</v>
      </c>
      <c r="I787" t="s">
        <v>2659</v>
      </c>
      <c r="J787" s="1">
        <v>15.934007450771684</v>
      </c>
      <c r="K787" s="1">
        <v>4.9508372468367368</v>
      </c>
      <c r="L787" s="1">
        <v>26.276687500000001</v>
      </c>
      <c r="M787" s="1">
        <v>27.037125</v>
      </c>
      <c r="N787" s="1">
        <v>30.724</v>
      </c>
      <c r="O787" s="1">
        <v>28.889375000000001</v>
      </c>
      <c r="P787" s="1">
        <v>25.845124999999999</v>
      </c>
    </row>
    <row r="788" spans="2:16" ht="14.45" x14ac:dyDescent="0.55000000000000004">
      <c r="B788" t="s">
        <v>784</v>
      </c>
      <c r="C788" t="s">
        <v>2757</v>
      </c>
      <c r="D788">
        <v>33</v>
      </c>
      <c r="E788">
        <v>3.4000000000000002E-2</v>
      </c>
      <c r="F788">
        <v>1.1200000000000001</v>
      </c>
      <c r="G788" t="s">
        <v>2034</v>
      </c>
      <c r="H788">
        <v>12865.150000000001</v>
      </c>
      <c r="I788" t="s">
        <v>2659</v>
      </c>
      <c r="J788" s="1">
        <v>29.823626676465185</v>
      </c>
      <c r="K788" s="1">
        <v>2.657553718560179</v>
      </c>
      <c r="L788" s="1">
        <v>24.883125</v>
      </c>
      <c r="M788" s="1">
        <v>21.424125</v>
      </c>
      <c r="N788" s="1">
        <v>28.3415</v>
      </c>
      <c r="O788" s="1">
        <v>22.792312500000001</v>
      </c>
      <c r="P788" s="1">
        <v>20.892624999999999</v>
      </c>
    </row>
    <row r="789" spans="2:16" ht="14.45" x14ac:dyDescent="0.55000000000000004">
      <c r="B789" t="s">
        <v>785</v>
      </c>
      <c r="C789" t="s">
        <v>2758</v>
      </c>
      <c r="D789">
        <v>9</v>
      </c>
      <c r="E789">
        <v>1.4999999999999999E-2</v>
      </c>
      <c r="F789">
        <v>0.40700000000000003</v>
      </c>
      <c r="G789" t="s">
        <v>2034</v>
      </c>
      <c r="H789">
        <v>0</v>
      </c>
      <c r="I789" t="s">
        <v>2659</v>
      </c>
      <c r="J789" s="1">
        <v>9.7970085470085468</v>
      </c>
      <c r="K789" s="1">
        <v>5.9883859916164015</v>
      </c>
      <c r="L789" s="1" t="s">
        <v>2040</v>
      </c>
      <c r="M789" s="1" t="s">
        <v>2040</v>
      </c>
      <c r="N789" s="1" t="s">
        <v>2040</v>
      </c>
      <c r="O789" s="1" t="s">
        <v>2040</v>
      </c>
      <c r="P789" s="1" t="s">
        <v>2040</v>
      </c>
    </row>
    <row r="790" spans="2:16" ht="14.45" x14ac:dyDescent="0.55000000000000004">
      <c r="B790" t="s">
        <v>786</v>
      </c>
      <c r="C790" t="s">
        <v>2759</v>
      </c>
      <c r="D790">
        <v>17</v>
      </c>
      <c r="E790">
        <v>3.7999999999999999E-2</v>
      </c>
      <c r="F790">
        <v>1.839</v>
      </c>
      <c r="G790" t="s">
        <v>2034</v>
      </c>
      <c r="H790">
        <v>2351.6999999999998</v>
      </c>
      <c r="I790" t="s">
        <v>2659</v>
      </c>
      <c r="J790" s="1">
        <v>18.73837515353571</v>
      </c>
      <c r="K790" s="1">
        <v>4.8691309630319086</v>
      </c>
      <c r="L790" s="1">
        <v>36.622500000000002</v>
      </c>
      <c r="M790" s="1">
        <v>38.234875000000002</v>
      </c>
      <c r="N790" s="1">
        <v>40.572375000000001</v>
      </c>
      <c r="O790" s="1">
        <v>39.061500000000002</v>
      </c>
      <c r="P790" s="1">
        <v>37.401187499999999</v>
      </c>
    </row>
    <row r="791" spans="2:16" ht="14.45" x14ac:dyDescent="0.55000000000000004">
      <c r="B791" t="s">
        <v>787</v>
      </c>
      <c r="C791" t="s">
        <v>2760</v>
      </c>
      <c r="D791">
        <v>18</v>
      </c>
      <c r="E791">
        <v>7.4999999999999997E-2</v>
      </c>
      <c r="F791">
        <v>1.8640000000000001</v>
      </c>
      <c r="G791" t="s">
        <v>2034</v>
      </c>
      <c r="H791">
        <v>1177</v>
      </c>
      <c r="I791" t="s">
        <v>2659</v>
      </c>
      <c r="J791" s="1">
        <v>16.321707205139973</v>
      </c>
      <c r="K791" s="1">
        <v>4.8893195697277463</v>
      </c>
      <c r="L791" s="1">
        <v>19.203125</v>
      </c>
      <c r="M791" s="1">
        <v>20.482875</v>
      </c>
      <c r="N791" s="1">
        <v>26.000624999999999</v>
      </c>
      <c r="O791" s="1">
        <v>22.7361875</v>
      </c>
      <c r="P791" s="1">
        <v>19.545312500000001</v>
      </c>
    </row>
    <row r="792" spans="2:16" ht="14.45" x14ac:dyDescent="0.55000000000000004">
      <c r="B792" t="s">
        <v>788</v>
      </c>
      <c r="C792" t="s">
        <v>2761</v>
      </c>
      <c r="D792">
        <v>13</v>
      </c>
      <c r="E792">
        <v>0.71799999999999997</v>
      </c>
      <c r="F792">
        <v>12.162000000000001</v>
      </c>
      <c r="G792" t="s">
        <v>2034</v>
      </c>
      <c r="H792">
        <v>25851.9</v>
      </c>
      <c r="I792" t="s">
        <v>2659</v>
      </c>
      <c r="J792" s="1">
        <v>22.812840482627823</v>
      </c>
      <c r="K792" s="1">
        <v>2.9822639430334958</v>
      </c>
      <c r="L792" s="1">
        <v>24.1098125</v>
      </c>
      <c r="M792" s="1">
        <v>24.370999999999999</v>
      </c>
      <c r="N792" s="1">
        <v>24.432187500000001</v>
      </c>
      <c r="O792" s="1">
        <v>24.627812500000001</v>
      </c>
      <c r="P792" s="1">
        <v>23.917999999999999</v>
      </c>
    </row>
    <row r="793" spans="2:16" ht="14.45" x14ac:dyDescent="0.55000000000000004">
      <c r="B793" t="s">
        <v>789</v>
      </c>
      <c r="C793" t="s">
        <v>2762</v>
      </c>
      <c r="D793">
        <v>7</v>
      </c>
      <c r="E793">
        <v>5.1000000000000004E-2</v>
      </c>
      <c r="F793">
        <v>0.186</v>
      </c>
      <c r="G793" t="s">
        <v>2034</v>
      </c>
      <c r="H793">
        <v>21.45</v>
      </c>
      <c r="I793" t="s">
        <v>2659</v>
      </c>
      <c r="J793" s="1">
        <v>78.786610878661094</v>
      </c>
      <c r="K793" s="1">
        <v>1.0530075806790891</v>
      </c>
      <c r="L793" s="1">
        <v>15.850875</v>
      </c>
      <c r="M793" s="1">
        <v>16.368375</v>
      </c>
      <c r="N793" s="1">
        <v>16.604500000000002</v>
      </c>
      <c r="O793" s="1">
        <v>16.604500000000002</v>
      </c>
      <c r="P793" s="1">
        <v>15.942187499999999</v>
      </c>
    </row>
    <row r="794" spans="2:16" ht="14.45" x14ac:dyDescent="0.55000000000000004">
      <c r="B794" t="s">
        <v>790</v>
      </c>
      <c r="C794" t="s">
        <v>2763</v>
      </c>
      <c r="D794">
        <v>8</v>
      </c>
      <c r="E794">
        <v>9.9000000000000005E-2</v>
      </c>
      <c r="F794">
        <v>0.85599999999999998</v>
      </c>
      <c r="G794" t="s">
        <v>2034</v>
      </c>
      <c r="H794">
        <v>11.95</v>
      </c>
      <c r="I794" t="s">
        <v>2659</v>
      </c>
      <c r="J794" s="1">
        <v>11.315853362466619</v>
      </c>
      <c r="K794" s="1">
        <v>-7.6586568402815788E-2</v>
      </c>
      <c r="L794" s="1">
        <v>25.334375000000001</v>
      </c>
      <c r="M794" s="1">
        <v>26.958500000000001</v>
      </c>
      <c r="N794" s="1">
        <v>32.151625000000003</v>
      </c>
      <c r="O794" s="1">
        <v>28.778625000000002</v>
      </c>
      <c r="P794" s="1">
        <v>25.845124999999999</v>
      </c>
    </row>
    <row r="795" spans="2:16" ht="14.45" x14ac:dyDescent="0.55000000000000004">
      <c r="B795" t="s">
        <v>791</v>
      </c>
      <c r="C795" t="s">
        <v>2764</v>
      </c>
      <c r="D795">
        <v>9</v>
      </c>
      <c r="E795">
        <v>0.14200000000000002</v>
      </c>
      <c r="F795">
        <v>0.40100000000000002</v>
      </c>
      <c r="G795" t="s">
        <v>2034</v>
      </c>
      <c r="H795">
        <v>163.64999999999998</v>
      </c>
      <c r="I795" t="s">
        <v>2659</v>
      </c>
      <c r="J795" s="1">
        <v>16.645810663764962</v>
      </c>
      <c r="K795" s="1">
        <v>4.0991993075566855</v>
      </c>
      <c r="L795" s="1">
        <v>34.316000000000003</v>
      </c>
      <c r="M795" s="1">
        <v>36.3016875</v>
      </c>
      <c r="N795" s="1">
        <v>41.664000000000001</v>
      </c>
      <c r="O795" s="1">
        <v>38.661625000000001</v>
      </c>
      <c r="P795" s="1">
        <v>35.018687499999999</v>
      </c>
    </row>
    <row r="796" spans="2:16" ht="14.45" x14ac:dyDescent="0.55000000000000004">
      <c r="B796" t="s">
        <v>792</v>
      </c>
      <c r="C796" t="s">
        <v>2765</v>
      </c>
      <c r="D796">
        <v>3</v>
      </c>
      <c r="E796">
        <v>6.0000000000000001E-3</v>
      </c>
      <c r="F796">
        <v>0.247</v>
      </c>
      <c r="G796" t="s">
        <v>2034</v>
      </c>
      <c r="H796">
        <v>121.05000000000001</v>
      </c>
      <c r="I796" t="s">
        <v>2659</v>
      </c>
      <c r="J796" s="1">
        <v>17.783505154639172</v>
      </c>
      <c r="K796" s="1">
        <v>4.2008075197714652</v>
      </c>
      <c r="L796" s="1">
        <v>37.982624999999999</v>
      </c>
      <c r="M796" s="1">
        <v>38.522312499999998</v>
      </c>
      <c r="N796" s="1">
        <v>40.534875</v>
      </c>
      <c r="O796" s="1">
        <v>39.395125</v>
      </c>
      <c r="P796" s="1">
        <v>37.982624999999999</v>
      </c>
    </row>
    <row r="797" spans="2:16" ht="14.45" x14ac:dyDescent="0.55000000000000004">
      <c r="B797" t="s">
        <v>793</v>
      </c>
      <c r="C797" t="s">
        <v>2766</v>
      </c>
      <c r="D797">
        <v>7</v>
      </c>
      <c r="E797">
        <v>0.127</v>
      </c>
      <c r="F797">
        <v>0.157</v>
      </c>
      <c r="G797" t="s">
        <v>2034</v>
      </c>
      <c r="H797">
        <v>365.35</v>
      </c>
      <c r="I797" t="s">
        <v>2659</v>
      </c>
      <c r="J797" s="1">
        <v>17.924528301886792</v>
      </c>
      <c r="K797" s="1" t="s">
        <v>2040</v>
      </c>
      <c r="L797" s="1">
        <v>46.602687500000002</v>
      </c>
      <c r="M797" s="1">
        <v>96.950625000000002</v>
      </c>
      <c r="N797" s="1">
        <v>122.88737500000001</v>
      </c>
      <c r="O797" s="1">
        <v>122.88737500000001</v>
      </c>
      <c r="P797" s="1">
        <v>65.139875000000004</v>
      </c>
    </row>
    <row r="798" spans="2:16" ht="14.45" x14ac:dyDescent="0.55000000000000004">
      <c r="B798" t="s">
        <v>794</v>
      </c>
      <c r="C798" t="s">
        <v>2767</v>
      </c>
      <c r="D798">
        <v>34</v>
      </c>
      <c r="E798">
        <v>2.4E-2</v>
      </c>
      <c r="F798">
        <v>0.98</v>
      </c>
      <c r="G798" t="s">
        <v>2034</v>
      </c>
      <c r="H798">
        <v>28362.2</v>
      </c>
      <c r="I798" t="s">
        <v>2659</v>
      </c>
      <c r="J798" s="1">
        <v>24.899440182459049</v>
      </c>
      <c r="K798" s="1">
        <v>2.8608203054095829</v>
      </c>
      <c r="L798" s="1">
        <v>21.346125000000001</v>
      </c>
      <c r="M798" s="1">
        <v>19.915624999999999</v>
      </c>
      <c r="N798" s="1">
        <v>26.665125</v>
      </c>
      <c r="O798" s="1">
        <v>22.693999999999999</v>
      </c>
      <c r="P798" s="1">
        <v>20.6551875</v>
      </c>
    </row>
    <row r="799" spans="2:16" ht="14.45" x14ac:dyDescent="0.55000000000000004">
      <c r="B799" t="s">
        <v>795</v>
      </c>
      <c r="C799" t="s">
        <v>2768</v>
      </c>
      <c r="D799">
        <v>22</v>
      </c>
      <c r="E799">
        <v>6.2E-2</v>
      </c>
      <c r="F799">
        <v>0.63100000000000001</v>
      </c>
      <c r="G799" t="s">
        <v>2034</v>
      </c>
      <c r="H799">
        <v>423.8</v>
      </c>
      <c r="I799" t="s">
        <v>2659</v>
      </c>
      <c r="J799" s="1">
        <v>44.691059716948565</v>
      </c>
      <c r="K799" s="1">
        <v>0.75135088501447156</v>
      </c>
      <c r="L799" s="1">
        <v>53.552124999999997</v>
      </c>
      <c r="M799" s="1">
        <v>53.627375000000001</v>
      </c>
      <c r="N799" s="1">
        <v>54.509374999999999</v>
      </c>
      <c r="O799" s="1">
        <v>51.850687499999999</v>
      </c>
      <c r="P799" s="1">
        <v>56.817</v>
      </c>
    </row>
    <row r="800" spans="2:16" ht="14.45" x14ac:dyDescent="0.55000000000000004">
      <c r="B800" t="s">
        <v>796</v>
      </c>
      <c r="C800" t="s">
        <v>2769</v>
      </c>
      <c r="D800">
        <v>5</v>
      </c>
      <c r="E800">
        <v>3.2000000000000001E-2</v>
      </c>
      <c r="F800">
        <v>0.496</v>
      </c>
      <c r="G800" t="s">
        <v>2034</v>
      </c>
      <c r="H800">
        <v>7.6</v>
      </c>
      <c r="I800" t="s">
        <v>2659</v>
      </c>
      <c r="J800" s="1">
        <v>43.831437435367114</v>
      </c>
      <c r="K800" s="1">
        <v>1.9474307719404951</v>
      </c>
      <c r="L800" s="1">
        <v>20.582687499999999</v>
      </c>
      <c r="M800" s="1">
        <v>23.962812499999998</v>
      </c>
      <c r="N800" s="1">
        <v>31.9356875</v>
      </c>
      <c r="O800" s="1">
        <v>27.444125</v>
      </c>
      <c r="P800" s="1">
        <v>21.248687499999999</v>
      </c>
    </row>
    <row r="801" spans="2:16" ht="14.45" x14ac:dyDescent="0.55000000000000004">
      <c r="B801" t="s">
        <v>797</v>
      </c>
      <c r="C801" t="s">
        <v>2770</v>
      </c>
      <c r="D801">
        <v>3</v>
      </c>
      <c r="E801">
        <v>7.0000000000000007E-2</v>
      </c>
      <c r="F801">
        <v>0.85</v>
      </c>
      <c r="G801" t="s">
        <v>2034</v>
      </c>
      <c r="H801">
        <v>46.2</v>
      </c>
      <c r="I801" t="s">
        <v>2659</v>
      </c>
      <c r="J801" s="1">
        <v>17.993589743589745</v>
      </c>
      <c r="K801" s="1">
        <v>5.8781618024179769</v>
      </c>
      <c r="L801" s="1">
        <v>31.177312499999999</v>
      </c>
      <c r="M801" s="1">
        <v>31.177312499999999</v>
      </c>
      <c r="N801" s="1">
        <v>65.919624999999996</v>
      </c>
      <c r="O801" s="1">
        <v>44.211874999999999</v>
      </c>
      <c r="P801" s="1">
        <v>31.177312499999999</v>
      </c>
    </row>
    <row r="802" spans="2:16" ht="14.45" x14ac:dyDescent="0.55000000000000004">
      <c r="B802" t="s">
        <v>798</v>
      </c>
      <c r="C802" t="s">
        <v>2771</v>
      </c>
      <c r="D802">
        <v>5</v>
      </c>
      <c r="E802">
        <v>6.3E-2</v>
      </c>
      <c r="F802">
        <v>0.82800000000000007</v>
      </c>
      <c r="G802" t="s">
        <v>2034</v>
      </c>
      <c r="H802">
        <v>9</v>
      </c>
      <c r="I802" t="s">
        <v>2659</v>
      </c>
      <c r="J802" s="1">
        <v>16.339779005524861</v>
      </c>
      <c r="K802" s="1">
        <v>5.0969094205026781</v>
      </c>
      <c r="L802" s="1">
        <v>24.827187500000001</v>
      </c>
      <c r="M802" s="1">
        <v>25.752812500000001</v>
      </c>
      <c r="N802" s="1">
        <v>33.196187500000001</v>
      </c>
      <c r="O802" s="1">
        <v>29.072375000000001</v>
      </c>
      <c r="P802" s="1">
        <v>24.827187500000001</v>
      </c>
    </row>
    <row r="803" spans="2:16" ht="14.45" x14ac:dyDescent="0.55000000000000004">
      <c r="B803" t="s">
        <v>799</v>
      </c>
      <c r="C803" t="s">
        <v>2772</v>
      </c>
      <c r="D803">
        <v>10</v>
      </c>
      <c r="E803">
        <v>6.0000000000000001E-3</v>
      </c>
      <c r="F803">
        <v>5.8000000000000003E-2</v>
      </c>
      <c r="G803" t="s">
        <v>2034</v>
      </c>
      <c r="H803">
        <v>24.700000000000003</v>
      </c>
      <c r="I803" t="s">
        <v>2659</v>
      </c>
      <c r="J803" s="1">
        <v>19.688958009331259</v>
      </c>
      <c r="K803" s="1">
        <v>3.0070221531465378</v>
      </c>
      <c r="L803" s="1">
        <v>24.194500000000001</v>
      </c>
      <c r="M803" s="1">
        <v>24.194500000000001</v>
      </c>
      <c r="N803" s="1">
        <v>24.194500000000001</v>
      </c>
      <c r="O803" s="1">
        <v>24.194500000000001</v>
      </c>
      <c r="P803" s="1">
        <v>24.194500000000001</v>
      </c>
    </row>
    <row r="804" spans="2:16" ht="14.45" x14ac:dyDescent="0.55000000000000004">
      <c r="B804" t="s">
        <v>800</v>
      </c>
      <c r="C804" t="s">
        <v>2773</v>
      </c>
      <c r="D804">
        <v>30</v>
      </c>
      <c r="E804">
        <v>0.02</v>
      </c>
      <c r="F804">
        <v>3.1E-2</v>
      </c>
      <c r="G804" t="s">
        <v>2034</v>
      </c>
      <c r="H804">
        <v>1150.95</v>
      </c>
      <c r="I804" t="s">
        <v>2659</v>
      </c>
      <c r="J804" s="1">
        <v>367.09359605911328</v>
      </c>
      <c r="K804" s="1">
        <v>-2.8448739875208409</v>
      </c>
      <c r="L804" s="1">
        <v>43.1706875</v>
      </c>
      <c r="M804" s="1">
        <v>45.075875000000003</v>
      </c>
      <c r="N804" s="1">
        <v>46.991624999999999</v>
      </c>
      <c r="O804" s="1">
        <v>45.308812500000002</v>
      </c>
      <c r="P804" s="1">
        <v>45.5733125</v>
      </c>
    </row>
    <row r="805" spans="2:16" ht="14.45" x14ac:dyDescent="0.55000000000000004">
      <c r="B805" t="s">
        <v>801</v>
      </c>
      <c r="C805" t="s">
        <v>2774</v>
      </c>
      <c r="D805">
        <v>4</v>
      </c>
      <c r="E805">
        <v>7.8E-2</v>
      </c>
      <c r="F805">
        <v>0.03</v>
      </c>
      <c r="G805" t="s">
        <v>2034</v>
      </c>
      <c r="H805">
        <v>290.25</v>
      </c>
      <c r="I805" t="s">
        <v>2659</v>
      </c>
      <c r="J805" s="1">
        <v>11.317321688500728</v>
      </c>
      <c r="K805" s="1">
        <v>-1.9288295583347237</v>
      </c>
      <c r="L805" s="1">
        <v>66.555999999999997</v>
      </c>
      <c r="M805" s="1">
        <v>86.227874999999997</v>
      </c>
      <c r="N805" s="1">
        <v>72.696375000000003</v>
      </c>
      <c r="O805" s="1">
        <v>98.097125000000005</v>
      </c>
      <c r="P805" s="1">
        <v>67.310374999999993</v>
      </c>
    </row>
    <row r="806" spans="2:16" ht="14.45" x14ac:dyDescent="0.55000000000000004">
      <c r="B806" t="s">
        <v>802</v>
      </c>
      <c r="C806" t="s">
        <v>2775</v>
      </c>
      <c r="D806">
        <v>15</v>
      </c>
      <c r="E806">
        <v>0.35199999999999998</v>
      </c>
      <c r="F806">
        <v>0.435</v>
      </c>
      <c r="G806" t="s">
        <v>2034</v>
      </c>
      <c r="H806">
        <v>944.2</v>
      </c>
      <c r="I806" t="s">
        <v>2659</v>
      </c>
      <c r="J806" s="1">
        <v>9.6257119609438568</v>
      </c>
      <c r="K806" s="1">
        <v>-4.0604252799298681</v>
      </c>
      <c r="L806" s="1">
        <v>25.617875000000002</v>
      </c>
      <c r="M806" s="1">
        <v>27.241312499999999</v>
      </c>
      <c r="N806" s="1">
        <v>30.168624999999999</v>
      </c>
      <c r="O806" s="1">
        <v>28.491812500000002</v>
      </c>
      <c r="P806" s="1">
        <v>25.892687500000001</v>
      </c>
    </row>
    <row r="807" spans="2:16" ht="14.45" x14ac:dyDescent="0.55000000000000004">
      <c r="B807" t="s">
        <v>803</v>
      </c>
      <c r="C807" t="s">
        <v>2776</v>
      </c>
      <c r="D807">
        <v>10</v>
      </c>
      <c r="E807">
        <v>0.161</v>
      </c>
      <c r="F807">
        <v>0.47100000000000003</v>
      </c>
      <c r="G807" t="s">
        <v>2034</v>
      </c>
      <c r="H807">
        <v>33</v>
      </c>
      <c r="I807" t="s">
        <v>2659</v>
      </c>
      <c r="J807" s="1">
        <v>15.747702589807853</v>
      </c>
      <c r="K807" s="1">
        <v>5.6516524055207267</v>
      </c>
      <c r="L807" s="1">
        <v>41.273874999999997</v>
      </c>
      <c r="M807" s="1">
        <v>42.416874999999997</v>
      </c>
      <c r="N807" s="1">
        <v>46.183999999999997</v>
      </c>
      <c r="O807" s="1">
        <v>44.6833125</v>
      </c>
      <c r="P807" s="1">
        <v>41.769374999999997</v>
      </c>
    </row>
    <row r="808" spans="2:16" ht="14.45" x14ac:dyDescent="0.55000000000000004">
      <c r="B808" t="s">
        <v>804</v>
      </c>
      <c r="C808" t="s">
        <v>2777</v>
      </c>
      <c r="D808">
        <v>8</v>
      </c>
      <c r="E808">
        <v>5.0000000000000001E-3</v>
      </c>
      <c r="F808">
        <v>7.0000000000000007E-2</v>
      </c>
      <c r="G808" t="s">
        <v>2034</v>
      </c>
      <c r="H808">
        <v>402.04999999999995</v>
      </c>
      <c r="I808" t="s">
        <v>2659</v>
      </c>
      <c r="J808" s="1">
        <v>19.031578947368416</v>
      </c>
      <c r="K808" s="1">
        <v>1.6177433696584083</v>
      </c>
      <c r="L808" s="1">
        <v>39.937624999999997</v>
      </c>
      <c r="M808" s="1">
        <v>39.159187500000002</v>
      </c>
      <c r="N808" s="1">
        <v>41.265625</v>
      </c>
      <c r="O808" s="1">
        <v>40.1878125</v>
      </c>
      <c r="P808" s="1">
        <v>39.548375</v>
      </c>
    </row>
    <row r="809" spans="2:16" ht="14.45" x14ac:dyDescent="0.55000000000000004">
      <c r="B809" t="s">
        <v>805</v>
      </c>
      <c r="C809" t="s">
        <v>2778</v>
      </c>
      <c r="D809">
        <v>31</v>
      </c>
      <c r="E809">
        <v>9.2999999999999999E-2</v>
      </c>
      <c r="F809">
        <v>3.7720000000000002</v>
      </c>
      <c r="G809" t="s">
        <v>2034</v>
      </c>
      <c r="H809">
        <v>381949.65</v>
      </c>
      <c r="I809" t="s">
        <v>2659</v>
      </c>
      <c r="J809" s="1">
        <v>14.509627201966408</v>
      </c>
      <c r="K809" s="1">
        <v>5.1908725450874877</v>
      </c>
      <c r="L809" s="1">
        <v>24.486499999999999</v>
      </c>
      <c r="M809" s="1">
        <v>23.6435</v>
      </c>
      <c r="N809" s="1">
        <v>28.048187500000001</v>
      </c>
      <c r="O809" s="1">
        <v>25.256374999999998</v>
      </c>
      <c r="P809" s="1">
        <v>23.318187500000001</v>
      </c>
    </row>
    <row r="810" spans="2:16" ht="14.45" x14ac:dyDescent="0.55000000000000004">
      <c r="B810" t="s">
        <v>806</v>
      </c>
      <c r="C810" t="s">
        <v>2779</v>
      </c>
      <c r="D810">
        <v>12</v>
      </c>
      <c r="E810">
        <v>6.4000000000000001E-2</v>
      </c>
      <c r="F810">
        <v>1.0589999999999999</v>
      </c>
      <c r="G810" t="s">
        <v>2034</v>
      </c>
      <c r="H810">
        <v>1205.25</v>
      </c>
      <c r="I810" t="s">
        <v>2659</v>
      </c>
      <c r="J810" s="1">
        <v>11.888956680902989</v>
      </c>
      <c r="K810" s="1">
        <v>7.8181206775541296</v>
      </c>
      <c r="L810" s="1">
        <v>20.634374999999999</v>
      </c>
      <c r="M810" s="1">
        <v>20.879000000000001</v>
      </c>
      <c r="N810" s="1">
        <v>25.883125</v>
      </c>
      <c r="O810" s="1">
        <v>22.946625000000001</v>
      </c>
      <c r="P810" s="1">
        <v>20.144874999999999</v>
      </c>
    </row>
    <row r="811" spans="2:16" ht="14.45" x14ac:dyDescent="0.55000000000000004">
      <c r="B811" t="s">
        <v>807</v>
      </c>
      <c r="C811" t="s">
        <v>3971</v>
      </c>
      <c r="D811">
        <v>1</v>
      </c>
      <c r="E811" t="s">
        <v>2040</v>
      </c>
      <c r="F811">
        <v>2.72</v>
      </c>
      <c r="G811" t="s">
        <v>2034</v>
      </c>
      <c r="H811">
        <v>220.4</v>
      </c>
      <c r="I811" t="s">
        <v>2659</v>
      </c>
      <c r="J811" s="1">
        <v>94.465116279069761</v>
      </c>
      <c r="K811" s="1">
        <v>0.74894881339152242</v>
      </c>
      <c r="L811" s="1">
        <v>16.622187499999999</v>
      </c>
      <c r="M811" s="1">
        <v>16.622187499999999</v>
      </c>
      <c r="N811" s="1">
        <v>16.622187499999999</v>
      </c>
      <c r="O811" s="1">
        <v>16.622187499999999</v>
      </c>
      <c r="P811" s="1">
        <v>16.622187499999999</v>
      </c>
    </row>
    <row r="812" spans="2:16" ht="14.45" x14ac:dyDescent="0.55000000000000004">
      <c r="B812" t="s">
        <v>808</v>
      </c>
      <c r="C812" t="s">
        <v>3972</v>
      </c>
      <c r="D812">
        <v>1</v>
      </c>
      <c r="E812" t="s">
        <v>2040</v>
      </c>
      <c r="F812">
        <v>3.1E-2</v>
      </c>
      <c r="G812" t="s">
        <v>2034</v>
      </c>
      <c r="H812">
        <v>82.449999999999989</v>
      </c>
      <c r="I812" t="s">
        <v>2659</v>
      </c>
      <c r="J812" s="1">
        <v>71.599999999999994</v>
      </c>
      <c r="K812" s="1">
        <v>4.9139665851692445E-2</v>
      </c>
      <c r="L812" s="1">
        <v>24.702500000000001</v>
      </c>
      <c r="M812" s="1">
        <v>24.702500000000001</v>
      </c>
      <c r="N812" s="1">
        <v>24.702500000000001</v>
      </c>
      <c r="O812" s="1">
        <v>24.702500000000001</v>
      </c>
      <c r="P812" s="1">
        <v>24.702500000000001</v>
      </c>
    </row>
    <row r="813" spans="2:16" ht="14.45" x14ac:dyDescent="0.55000000000000004">
      <c r="B813" t="s">
        <v>809</v>
      </c>
      <c r="C813" t="s">
        <v>2780</v>
      </c>
      <c r="D813">
        <v>12</v>
      </c>
      <c r="E813">
        <v>5.6000000000000001E-2</v>
      </c>
      <c r="F813">
        <v>1.319</v>
      </c>
      <c r="G813" t="s">
        <v>2034</v>
      </c>
      <c r="H813">
        <v>77.25</v>
      </c>
      <c r="I813" t="s">
        <v>2781</v>
      </c>
      <c r="J813" s="1">
        <v>32.362596369062423</v>
      </c>
      <c r="K813" s="1">
        <v>0.6428309910180342</v>
      </c>
      <c r="L813" s="1">
        <v>31.4586875</v>
      </c>
      <c r="M813" s="1">
        <v>23.875499999999999</v>
      </c>
      <c r="N813" s="1">
        <v>29.883812500000001</v>
      </c>
      <c r="O813" s="1">
        <v>25.189687500000002</v>
      </c>
      <c r="P813" s="1">
        <v>23.289874999999999</v>
      </c>
    </row>
    <row r="814" spans="2:16" ht="14.45" x14ac:dyDescent="0.55000000000000004">
      <c r="B814" t="s">
        <v>810</v>
      </c>
      <c r="C814" t="s">
        <v>3973</v>
      </c>
      <c r="D814">
        <v>1</v>
      </c>
      <c r="E814" t="s">
        <v>2040</v>
      </c>
      <c r="F814">
        <v>0.03</v>
      </c>
      <c r="G814" t="s">
        <v>2034</v>
      </c>
      <c r="H814">
        <v>6.55</v>
      </c>
      <c r="I814" t="s">
        <v>2781</v>
      </c>
      <c r="J814" s="1">
        <v>55.24</v>
      </c>
      <c r="K814" s="1">
        <v>1.0045184343582396</v>
      </c>
      <c r="L814" s="1">
        <v>44.1403125</v>
      </c>
      <c r="M814" s="1">
        <v>47.159312499999999</v>
      </c>
      <c r="N814" s="1">
        <v>50.936</v>
      </c>
      <c r="O814" s="1">
        <v>48.960312500000001</v>
      </c>
      <c r="P814" s="1">
        <v>45.358312499999997</v>
      </c>
    </row>
    <row r="815" spans="2:16" ht="14.45" x14ac:dyDescent="0.55000000000000004">
      <c r="B815" t="s">
        <v>811</v>
      </c>
      <c r="C815" t="s">
        <v>2782</v>
      </c>
      <c r="D815">
        <v>10</v>
      </c>
      <c r="E815">
        <v>1.3000000000000001E-2</v>
      </c>
      <c r="F815">
        <v>0.54300000000000004</v>
      </c>
      <c r="G815" t="s">
        <v>2034</v>
      </c>
      <c r="H815">
        <v>73.5</v>
      </c>
      <c r="I815" t="s">
        <v>2781</v>
      </c>
      <c r="J815" s="1">
        <v>9.4117647058823533</v>
      </c>
      <c r="K815" s="1">
        <v>10.231481300787019</v>
      </c>
      <c r="L815" s="1">
        <v>33.372999999999998</v>
      </c>
      <c r="M815" s="1">
        <v>35.172375000000002</v>
      </c>
      <c r="N815" s="1">
        <v>40.434874999999998</v>
      </c>
      <c r="O815" s="1">
        <v>37.396000000000001</v>
      </c>
      <c r="P815" s="1">
        <v>33.372999999999998</v>
      </c>
    </row>
    <row r="816" spans="2:16" ht="14.45" x14ac:dyDescent="0.55000000000000004">
      <c r="B816" t="s">
        <v>812</v>
      </c>
      <c r="C816" t="s">
        <v>3974</v>
      </c>
      <c r="D816">
        <v>1</v>
      </c>
      <c r="E816" t="s">
        <v>2040</v>
      </c>
      <c r="F816">
        <v>0.03</v>
      </c>
      <c r="G816" t="s">
        <v>2039</v>
      </c>
      <c r="H816">
        <v>0</v>
      </c>
      <c r="I816" t="s">
        <v>2781</v>
      </c>
      <c r="J816" s="1">
        <v>17.190082644628099</v>
      </c>
      <c r="K816" s="1">
        <v>5.6151969780751498</v>
      </c>
      <c r="L816" s="1" t="s">
        <v>2040</v>
      </c>
      <c r="M816" s="1" t="s">
        <v>2040</v>
      </c>
      <c r="N816" s="1" t="s">
        <v>2040</v>
      </c>
      <c r="O816" s="1" t="s">
        <v>2040</v>
      </c>
      <c r="P816" s="1" t="s">
        <v>2040</v>
      </c>
    </row>
    <row r="817" spans="2:16" ht="14.45" x14ac:dyDescent="0.55000000000000004">
      <c r="B817" t="s">
        <v>813</v>
      </c>
      <c r="C817" t="s">
        <v>3975</v>
      </c>
      <c r="D817" t="s">
        <v>2040</v>
      </c>
      <c r="E817" t="s">
        <v>2040</v>
      </c>
      <c r="F817" t="s">
        <v>2040</v>
      </c>
      <c r="G817" t="s">
        <v>2039</v>
      </c>
      <c r="H817">
        <v>0</v>
      </c>
      <c r="I817" t="s">
        <v>2781</v>
      </c>
      <c r="J817" s="1" t="s">
        <v>2040</v>
      </c>
      <c r="K817" s="1">
        <v>2.3559760797342189</v>
      </c>
      <c r="L817" s="1" t="s">
        <v>2040</v>
      </c>
      <c r="M817" s="1" t="s">
        <v>2040</v>
      </c>
      <c r="N817" s="1" t="s">
        <v>2040</v>
      </c>
      <c r="O817" s="1" t="s">
        <v>2040</v>
      </c>
      <c r="P817" s="1" t="s">
        <v>2040</v>
      </c>
    </row>
    <row r="818" spans="2:16" ht="14.45" x14ac:dyDescent="0.55000000000000004">
      <c r="B818" t="s">
        <v>814</v>
      </c>
      <c r="C818" t="s">
        <v>3976</v>
      </c>
      <c r="D818">
        <v>1</v>
      </c>
      <c r="E818" t="s">
        <v>2040</v>
      </c>
      <c r="F818">
        <v>0.31</v>
      </c>
      <c r="G818" t="s">
        <v>2034</v>
      </c>
      <c r="H818">
        <v>4.1999999999999993</v>
      </c>
      <c r="I818" t="s">
        <v>2781</v>
      </c>
      <c r="J818" s="1">
        <v>21.972789115646258</v>
      </c>
      <c r="K818" s="1">
        <v>3.339281812621357</v>
      </c>
      <c r="L818" s="1">
        <v>24.424812500000002</v>
      </c>
      <c r="M818" s="1">
        <v>28.028874999999999</v>
      </c>
      <c r="N818" s="1">
        <v>30.815124999999998</v>
      </c>
      <c r="O818" s="1">
        <v>30.085312500000001</v>
      </c>
      <c r="P818" s="1">
        <v>25.9725</v>
      </c>
    </row>
    <row r="819" spans="2:16" ht="14.45" x14ac:dyDescent="0.55000000000000004">
      <c r="B819" t="s">
        <v>815</v>
      </c>
      <c r="C819" t="s">
        <v>2783</v>
      </c>
      <c r="D819">
        <v>3</v>
      </c>
      <c r="E819">
        <v>3.1E-2</v>
      </c>
      <c r="F819">
        <v>1.137</v>
      </c>
      <c r="G819" t="s">
        <v>2034</v>
      </c>
      <c r="H819">
        <v>47.3</v>
      </c>
      <c r="I819" t="s">
        <v>2781</v>
      </c>
      <c r="J819" s="1">
        <v>17.97772363383223</v>
      </c>
      <c r="K819" s="1">
        <v>5.9551498724716829</v>
      </c>
      <c r="L819" s="1">
        <v>49.340499999999999</v>
      </c>
      <c r="M819" s="1">
        <v>50.680187500000002</v>
      </c>
      <c r="N819" s="1">
        <v>61.997124999999997</v>
      </c>
      <c r="O819" s="1">
        <v>53.3708125</v>
      </c>
      <c r="P819" s="1">
        <v>50.717624999999998</v>
      </c>
    </row>
    <row r="820" spans="2:16" ht="14.45" x14ac:dyDescent="0.55000000000000004">
      <c r="B820" t="s">
        <v>816</v>
      </c>
      <c r="C820" t="s">
        <v>2784</v>
      </c>
      <c r="D820">
        <v>12</v>
      </c>
      <c r="E820">
        <v>0.01</v>
      </c>
      <c r="F820">
        <v>6.6000000000000003E-2</v>
      </c>
      <c r="G820" t="s">
        <v>2034</v>
      </c>
      <c r="H820">
        <v>1020.05</v>
      </c>
      <c r="I820" t="s">
        <v>2781</v>
      </c>
      <c r="J820" s="1">
        <v>31.575178997613367</v>
      </c>
      <c r="K820" s="1">
        <v>1.5066364844809861</v>
      </c>
      <c r="L820" s="1">
        <v>35.395000000000003</v>
      </c>
      <c r="M820" s="1">
        <v>38.0595</v>
      </c>
      <c r="N820" s="1">
        <v>41.197875000000003</v>
      </c>
      <c r="O820" s="1">
        <v>39.898312500000003</v>
      </c>
      <c r="P820" s="1">
        <v>35.621375</v>
      </c>
    </row>
    <row r="821" spans="2:16" ht="14.45" x14ac:dyDescent="0.55000000000000004">
      <c r="B821" t="s">
        <v>817</v>
      </c>
      <c r="C821" t="s">
        <v>2785</v>
      </c>
      <c r="D821">
        <v>16</v>
      </c>
      <c r="E821">
        <v>2.5000000000000001E-2</v>
      </c>
      <c r="F821">
        <v>1.0669999999999999</v>
      </c>
      <c r="G821" t="s">
        <v>2034</v>
      </c>
      <c r="H821">
        <v>852.8</v>
      </c>
      <c r="I821" t="s">
        <v>2781</v>
      </c>
      <c r="J821" s="1">
        <v>20.578154425612048</v>
      </c>
      <c r="K821" s="1">
        <v>4.6035766034035044</v>
      </c>
      <c r="L821" s="1">
        <v>18.2198125</v>
      </c>
      <c r="M821" s="1">
        <v>17.685187500000001</v>
      </c>
      <c r="N821" s="1">
        <v>23.646875000000001</v>
      </c>
      <c r="O821" s="1">
        <v>19.192875000000001</v>
      </c>
      <c r="P821" s="1">
        <v>17.988375000000001</v>
      </c>
    </row>
    <row r="822" spans="2:16" ht="14.45" x14ac:dyDescent="0.55000000000000004">
      <c r="B822" t="s">
        <v>818</v>
      </c>
      <c r="C822" t="s">
        <v>3977</v>
      </c>
      <c r="D822" t="s">
        <v>2040</v>
      </c>
      <c r="E822" t="s">
        <v>2040</v>
      </c>
      <c r="F822" t="s">
        <v>2040</v>
      </c>
      <c r="G822" t="s">
        <v>2039</v>
      </c>
      <c r="H822">
        <v>0</v>
      </c>
      <c r="I822" t="s">
        <v>2781</v>
      </c>
      <c r="J822" s="1" t="s">
        <v>2040</v>
      </c>
      <c r="K822" s="1">
        <v>3.06592871397276</v>
      </c>
      <c r="L822" s="1" t="s">
        <v>2040</v>
      </c>
      <c r="M822" s="1" t="s">
        <v>2040</v>
      </c>
      <c r="N822" s="1" t="s">
        <v>2040</v>
      </c>
      <c r="O822" s="1" t="s">
        <v>2040</v>
      </c>
      <c r="P822" s="1" t="s">
        <v>2040</v>
      </c>
    </row>
    <row r="823" spans="2:16" ht="14.45" x14ac:dyDescent="0.55000000000000004">
      <c r="B823" t="s">
        <v>819</v>
      </c>
      <c r="C823" t="s">
        <v>2786</v>
      </c>
      <c r="D823">
        <v>13</v>
      </c>
      <c r="E823">
        <v>2.7E-2</v>
      </c>
      <c r="F823">
        <v>0.64100000000000001</v>
      </c>
      <c r="G823" t="s">
        <v>2034</v>
      </c>
      <c r="H823">
        <v>120.8</v>
      </c>
      <c r="I823" t="s">
        <v>2781</v>
      </c>
      <c r="J823" s="1">
        <v>16.212651413189771</v>
      </c>
      <c r="K823" s="1">
        <v>4.7338054485632437</v>
      </c>
      <c r="L823" s="1">
        <v>23.519124999999999</v>
      </c>
      <c r="M823" s="1">
        <v>22.515812499999999</v>
      </c>
      <c r="N823" s="1">
        <v>28.760999999999999</v>
      </c>
      <c r="O823" s="1">
        <v>24.960312500000001</v>
      </c>
      <c r="P823" s="1">
        <v>23.176187500000001</v>
      </c>
    </row>
    <row r="824" spans="2:16" ht="14.45" x14ac:dyDescent="0.55000000000000004">
      <c r="B824" t="s">
        <v>820</v>
      </c>
      <c r="C824" t="s">
        <v>2787</v>
      </c>
      <c r="D824">
        <v>17</v>
      </c>
      <c r="E824">
        <v>0.14599999999999999</v>
      </c>
      <c r="F824">
        <v>1.2650000000000001</v>
      </c>
      <c r="G824" t="s">
        <v>2034</v>
      </c>
      <c r="H824">
        <v>24816.9</v>
      </c>
      <c r="I824" t="s">
        <v>2781</v>
      </c>
      <c r="J824" s="1">
        <v>23.194444444444443</v>
      </c>
      <c r="K824" s="1">
        <v>2.1546473566547619</v>
      </c>
      <c r="L824" s="1">
        <v>19.068187500000001</v>
      </c>
      <c r="M824" s="1">
        <v>17.404875000000001</v>
      </c>
      <c r="N824" s="1">
        <v>22.1815</v>
      </c>
      <c r="O824" s="1">
        <v>19.069687500000001</v>
      </c>
      <c r="P824" s="1">
        <v>17.396374999999999</v>
      </c>
    </row>
    <row r="825" spans="2:16" ht="14.45" x14ac:dyDescent="0.55000000000000004">
      <c r="B825" t="s">
        <v>821</v>
      </c>
      <c r="C825" t="s">
        <v>2788</v>
      </c>
      <c r="D825">
        <v>10</v>
      </c>
      <c r="E825">
        <v>0.04</v>
      </c>
      <c r="F825">
        <v>0.34700000000000003</v>
      </c>
      <c r="G825" t="s">
        <v>2034</v>
      </c>
      <c r="H825">
        <v>1382.5500000000002</v>
      </c>
      <c r="I825" t="s">
        <v>2781</v>
      </c>
      <c r="J825" s="1">
        <v>25.983787767133382</v>
      </c>
      <c r="K825" s="1">
        <v>2.7838118171450854</v>
      </c>
      <c r="L825" s="1">
        <v>15.131187499999999</v>
      </c>
      <c r="M825" s="1">
        <v>17.885124999999999</v>
      </c>
      <c r="N825" s="1">
        <v>24.5625</v>
      </c>
      <c r="O825" s="1">
        <v>20.935625000000002</v>
      </c>
      <c r="P825" s="1">
        <v>15.131187499999999</v>
      </c>
    </row>
    <row r="826" spans="2:16" ht="14.45" x14ac:dyDescent="0.55000000000000004">
      <c r="B826" t="s">
        <v>822</v>
      </c>
      <c r="C826" t="s">
        <v>2789</v>
      </c>
      <c r="D826">
        <v>8</v>
      </c>
      <c r="E826">
        <v>0.01</v>
      </c>
      <c r="F826">
        <v>0.52800000000000002</v>
      </c>
      <c r="G826" t="s">
        <v>2034</v>
      </c>
      <c r="H826">
        <v>13</v>
      </c>
      <c r="I826" t="s">
        <v>2781</v>
      </c>
      <c r="J826" s="1">
        <v>24.132993954820233</v>
      </c>
      <c r="K826" s="1">
        <v>2.7093645897714209</v>
      </c>
      <c r="L826" s="1">
        <v>32.7346875</v>
      </c>
      <c r="M826" s="1">
        <v>35.055124999999997</v>
      </c>
      <c r="N826" s="1">
        <v>41.401125</v>
      </c>
      <c r="O826" s="1">
        <v>38.903500000000001</v>
      </c>
      <c r="P826" s="1">
        <v>32.879375000000003</v>
      </c>
    </row>
    <row r="827" spans="2:16" ht="14.45" x14ac:dyDescent="0.55000000000000004">
      <c r="B827" t="s">
        <v>823</v>
      </c>
      <c r="C827" t="s">
        <v>2790</v>
      </c>
      <c r="D827">
        <v>11</v>
      </c>
      <c r="E827">
        <v>1.7000000000000001E-2</v>
      </c>
      <c r="F827">
        <v>2.069</v>
      </c>
      <c r="G827" t="s">
        <v>2034</v>
      </c>
      <c r="H827">
        <v>64.900000000000006</v>
      </c>
      <c r="I827" t="s">
        <v>2781</v>
      </c>
      <c r="J827" s="1">
        <v>16.632483014998076</v>
      </c>
      <c r="K827" s="1">
        <v>5.2741163776493254</v>
      </c>
      <c r="L827" s="1">
        <v>28.223125</v>
      </c>
      <c r="M827" s="1">
        <v>25.318625000000001</v>
      </c>
      <c r="N827" s="1">
        <v>34.695374999999999</v>
      </c>
      <c r="O827" s="1">
        <v>28.212875</v>
      </c>
      <c r="P827" s="1">
        <v>24.922000000000001</v>
      </c>
    </row>
    <row r="828" spans="2:16" ht="14.45" x14ac:dyDescent="0.55000000000000004">
      <c r="B828" t="s">
        <v>824</v>
      </c>
      <c r="C828" t="s">
        <v>2791</v>
      </c>
      <c r="D828">
        <v>11</v>
      </c>
      <c r="E828">
        <v>1.4E-2</v>
      </c>
      <c r="F828">
        <v>2.6080000000000001</v>
      </c>
      <c r="G828" t="s">
        <v>2034</v>
      </c>
      <c r="H828">
        <v>110.55</v>
      </c>
      <c r="I828" t="s">
        <v>2781</v>
      </c>
      <c r="J828" s="1">
        <v>26.948604992657852</v>
      </c>
      <c r="K828" s="1">
        <v>2.635781761179552</v>
      </c>
      <c r="L828" s="1">
        <v>16.092812500000001</v>
      </c>
      <c r="M828" s="1">
        <v>18.389312499999999</v>
      </c>
      <c r="N828" s="1">
        <v>24.731124999999999</v>
      </c>
      <c r="O828" s="1">
        <v>21.063375000000001</v>
      </c>
      <c r="P828" s="1">
        <v>16.577375</v>
      </c>
    </row>
    <row r="829" spans="2:16" ht="14.45" x14ac:dyDescent="0.55000000000000004">
      <c r="B829" t="s">
        <v>825</v>
      </c>
      <c r="C829" t="s">
        <v>2792</v>
      </c>
      <c r="D829">
        <v>15</v>
      </c>
      <c r="E829">
        <v>3.3000000000000002E-2</v>
      </c>
      <c r="F829">
        <v>1.2250000000000001</v>
      </c>
      <c r="G829" t="s">
        <v>2034</v>
      </c>
      <c r="H829">
        <v>706.3</v>
      </c>
      <c r="I829" t="s">
        <v>2781</v>
      </c>
      <c r="J829" s="1">
        <v>22.890548879506333</v>
      </c>
      <c r="K829" s="1">
        <v>3.9018379242592118</v>
      </c>
      <c r="L829" s="1">
        <v>20.162875</v>
      </c>
      <c r="M829" s="1">
        <v>19.292187500000001</v>
      </c>
      <c r="N829" s="1">
        <v>22.434687499999999</v>
      </c>
      <c r="O829" s="1">
        <v>20.384125000000001</v>
      </c>
      <c r="P829" s="1">
        <v>19.753</v>
      </c>
    </row>
    <row r="830" spans="2:16" ht="14.45" x14ac:dyDescent="0.55000000000000004">
      <c r="B830" t="s">
        <v>826</v>
      </c>
      <c r="C830" t="s">
        <v>2793</v>
      </c>
      <c r="D830">
        <v>17</v>
      </c>
      <c r="E830">
        <v>1.4E-2</v>
      </c>
      <c r="F830">
        <v>0.93500000000000005</v>
      </c>
      <c r="G830" t="s">
        <v>2034</v>
      </c>
      <c r="H830">
        <v>15927.9</v>
      </c>
      <c r="I830" t="s">
        <v>2781</v>
      </c>
      <c r="J830" s="1">
        <v>14.412776412776411</v>
      </c>
      <c r="K830" s="1">
        <v>5.5116842966419419</v>
      </c>
      <c r="L830" s="1">
        <v>18.4191875</v>
      </c>
      <c r="M830" s="1">
        <v>17.673375</v>
      </c>
      <c r="N830" s="1">
        <v>22.331624999999999</v>
      </c>
      <c r="O830" s="1">
        <v>19.549687500000001</v>
      </c>
      <c r="P830" s="1">
        <v>17.5026875</v>
      </c>
    </row>
    <row r="831" spans="2:16" ht="14.45" x14ac:dyDescent="0.55000000000000004">
      <c r="B831" t="s">
        <v>827</v>
      </c>
      <c r="C831" t="s">
        <v>2794</v>
      </c>
      <c r="D831">
        <v>22</v>
      </c>
      <c r="E831">
        <v>2.5000000000000001E-2</v>
      </c>
      <c r="F831">
        <v>1.43</v>
      </c>
      <c r="G831" t="s">
        <v>2034</v>
      </c>
      <c r="H831">
        <v>767.05</v>
      </c>
      <c r="I831" t="s">
        <v>2781</v>
      </c>
      <c r="J831" s="1">
        <v>27.658704540563804</v>
      </c>
      <c r="K831" s="1">
        <v>2.9943748825584899</v>
      </c>
      <c r="L831" s="1">
        <v>22.623999999999999</v>
      </c>
      <c r="M831" s="1">
        <v>23.465</v>
      </c>
      <c r="N831" s="1">
        <v>26.411999999999999</v>
      </c>
      <c r="O831" s="1">
        <v>23.815124999999998</v>
      </c>
      <c r="P831" s="1">
        <v>22.8448125</v>
      </c>
    </row>
    <row r="832" spans="2:16" ht="14.45" x14ac:dyDescent="0.55000000000000004">
      <c r="B832" t="s">
        <v>828</v>
      </c>
      <c r="C832" t="s">
        <v>2795</v>
      </c>
      <c r="D832">
        <v>20</v>
      </c>
      <c r="E832">
        <v>0.13900000000000001</v>
      </c>
      <c r="F832">
        <v>2.5329999999999999</v>
      </c>
      <c r="G832" t="s">
        <v>2034</v>
      </c>
      <c r="H832">
        <v>1682.6000000000001</v>
      </c>
      <c r="I832" t="s">
        <v>2781</v>
      </c>
      <c r="J832" s="1">
        <v>12.15702479338843</v>
      </c>
      <c r="K832" s="1">
        <v>8.0113205094760271</v>
      </c>
      <c r="L832" s="1">
        <v>23.443312500000001</v>
      </c>
      <c r="M832" s="1">
        <v>22.065687499999999</v>
      </c>
      <c r="N832" s="1">
        <v>24.188375000000001</v>
      </c>
      <c r="O832" s="1">
        <v>23.206624999999999</v>
      </c>
      <c r="P832" s="1">
        <v>21.738812500000002</v>
      </c>
    </row>
    <row r="833" spans="2:16" ht="14.45" x14ac:dyDescent="0.55000000000000004">
      <c r="B833" t="s">
        <v>829</v>
      </c>
      <c r="C833" t="s">
        <v>2796</v>
      </c>
      <c r="D833">
        <v>19</v>
      </c>
      <c r="E833">
        <v>0.23200000000000001</v>
      </c>
      <c r="F833">
        <v>1.093</v>
      </c>
      <c r="G833" t="s">
        <v>2034</v>
      </c>
      <c r="H833">
        <v>2021.9</v>
      </c>
      <c r="I833" t="s">
        <v>2781</v>
      </c>
      <c r="J833" s="1">
        <v>15.496014171833481</v>
      </c>
      <c r="K833" s="1">
        <v>4.2242259202007642</v>
      </c>
      <c r="L833" s="1">
        <v>18.433125</v>
      </c>
      <c r="M833" s="1">
        <v>18.5971875</v>
      </c>
      <c r="N833" s="1">
        <v>23.513999999999999</v>
      </c>
      <c r="O833" s="1">
        <v>20.430312499999999</v>
      </c>
      <c r="P833" s="1">
        <v>16.236499999999999</v>
      </c>
    </row>
    <row r="834" spans="2:16" ht="14.45" x14ac:dyDescent="0.55000000000000004">
      <c r="B834" t="s">
        <v>830</v>
      </c>
      <c r="C834" t="s">
        <v>2797</v>
      </c>
      <c r="D834">
        <v>20</v>
      </c>
      <c r="E834">
        <v>0.09</v>
      </c>
      <c r="F834">
        <v>1.0110000000000001</v>
      </c>
      <c r="G834" t="s">
        <v>2034</v>
      </c>
      <c r="H834">
        <v>42774</v>
      </c>
      <c r="I834" t="s">
        <v>2781</v>
      </c>
      <c r="J834" s="1">
        <v>20.329849012775842</v>
      </c>
      <c r="K834" s="1">
        <v>4.0535787660831213</v>
      </c>
      <c r="L834" s="1">
        <v>16.5823125</v>
      </c>
      <c r="M834" s="1">
        <v>14.313124999999999</v>
      </c>
      <c r="N834" s="1">
        <v>18.524625</v>
      </c>
      <c r="O834" s="1">
        <v>16.085999999999999</v>
      </c>
      <c r="P834" s="1">
        <v>14.573375</v>
      </c>
    </row>
    <row r="835" spans="2:16" ht="14.45" x14ac:dyDescent="0.55000000000000004">
      <c r="B835" t="s">
        <v>831</v>
      </c>
      <c r="C835" t="s">
        <v>2798</v>
      </c>
      <c r="D835">
        <v>16</v>
      </c>
      <c r="E835">
        <v>0.313</v>
      </c>
      <c r="F835">
        <v>0.874</v>
      </c>
      <c r="G835" t="s">
        <v>2034</v>
      </c>
      <c r="H835">
        <v>1920.8</v>
      </c>
      <c r="I835" t="s">
        <v>2781</v>
      </c>
      <c r="J835" s="1">
        <v>65.640645280919713</v>
      </c>
      <c r="K835" s="1">
        <v>1.3470790960451979</v>
      </c>
      <c r="L835" s="1">
        <v>34.013500000000001</v>
      </c>
      <c r="M835" s="1">
        <v>32.8233125</v>
      </c>
      <c r="N835" s="1">
        <v>33.269312499999998</v>
      </c>
      <c r="O835" s="1">
        <v>32.736125000000001</v>
      </c>
      <c r="P835" s="1">
        <v>33.833187500000001</v>
      </c>
    </row>
    <row r="836" spans="2:16" ht="14.45" x14ac:dyDescent="0.55000000000000004">
      <c r="B836" t="s">
        <v>832</v>
      </c>
      <c r="C836" t="s">
        <v>2799</v>
      </c>
      <c r="D836">
        <v>14</v>
      </c>
      <c r="E836">
        <v>2.4E-2</v>
      </c>
      <c r="F836">
        <v>0.64500000000000002</v>
      </c>
      <c r="G836" t="s">
        <v>2034</v>
      </c>
      <c r="H836">
        <v>2731.75</v>
      </c>
      <c r="I836" t="s">
        <v>2800</v>
      </c>
      <c r="J836" s="1">
        <v>19.362776025236595</v>
      </c>
      <c r="K836" s="1">
        <v>4.06975880829307</v>
      </c>
      <c r="L836" s="1">
        <v>19.167187500000001</v>
      </c>
      <c r="M836" s="1">
        <v>19.775124999999999</v>
      </c>
      <c r="N836" s="1">
        <v>26.023312499999999</v>
      </c>
      <c r="O836" s="1">
        <v>22.168875</v>
      </c>
      <c r="P836" s="1">
        <v>19.266375</v>
      </c>
    </row>
    <row r="837" spans="2:16" ht="14.45" x14ac:dyDescent="0.55000000000000004">
      <c r="B837" t="s">
        <v>833</v>
      </c>
      <c r="C837" t="s">
        <v>2801</v>
      </c>
      <c r="D837">
        <v>13</v>
      </c>
      <c r="E837">
        <v>1.9E-2</v>
      </c>
      <c r="F837">
        <v>0.42799999999999999</v>
      </c>
      <c r="G837" t="s">
        <v>2034</v>
      </c>
      <c r="H837">
        <v>11.1</v>
      </c>
      <c r="I837" t="s">
        <v>2800</v>
      </c>
      <c r="J837" s="1">
        <v>17.810516772438802</v>
      </c>
      <c r="K837" s="1">
        <v>4.7067955126189878</v>
      </c>
      <c r="L837" s="1">
        <v>27.119499999999999</v>
      </c>
      <c r="M837" s="1">
        <v>28.220500000000001</v>
      </c>
      <c r="N837" s="1">
        <v>34.071874999999999</v>
      </c>
      <c r="O837" s="1">
        <v>31.144375</v>
      </c>
      <c r="P837" s="1">
        <v>27.119499999999999</v>
      </c>
    </row>
    <row r="838" spans="2:16" ht="14.45" x14ac:dyDescent="0.55000000000000004">
      <c r="B838" t="s">
        <v>834</v>
      </c>
      <c r="C838" t="s">
        <v>2802</v>
      </c>
      <c r="D838">
        <v>5</v>
      </c>
      <c r="E838">
        <v>2.1999999999999999E-2</v>
      </c>
      <c r="F838">
        <v>0.24199999999999999</v>
      </c>
      <c r="G838" t="s">
        <v>2034</v>
      </c>
      <c r="H838">
        <v>11.75</v>
      </c>
      <c r="I838" t="s">
        <v>2800</v>
      </c>
      <c r="J838" s="1">
        <v>35.264301230992039</v>
      </c>
      <c r="K838" s="1">
        <v>2.3408623863257438</v>
      </c>
      <c r="L838" s="1">
        <v>35.220187500000002</v>
      </c>
      <c r="M838" s="1">
        <v>36.943624999999997</v>
      </c>
      <c r="N838" s="1">
        <v>42.474687500000002</v>
      </c>
      <c r="O838" s="1">
        <v>38.898375000000001</v>
      </c>
      <c r="P838" s="1">
        <v>35.662500000000001</v>
      </c>
    </row>
    <row r="839" spans="2:16" ht="14.45" x14ac:dyDescent="0.55000000000000004">
      <c r="B839" t="s">
        <v>835</v>
      </c>
      <c r="C839" t="s">
        <v>2803</v>
      </c>
      <c r="D839">
        <v>28</v>
      </c>
      <c r="E839">
        <v>5.0000000000000001E-3</v>
      </c>
      <c r="F839">
        <v>0.29399999999999998</v>
      </c>
      <c r="G839" t="s">
        <v>2034</v>
      </c>
      <c r="H839">
        <v>1854.85</v>
      </c>
      <c r="I839" t="s">
        <v>2800</v>
      </c>
      <c r="J839" s="1">
        <v>37.669740150880131</v>
      </c>
      <c r="K839" s="1">
        <v>1.0885870381608103</v>
      </c>
      <c r="L839" s="1">
        <v>34.869687499999998</v>
      </c>
      <c r="M839" s="1">
        <v>35.592374999999997</v>
      </c>
      <c r="N839" s="1">
        <v>39.255499999999998</v>
      </c>
      <c r="O839" s="1">
        <v>37.169125000000001</v>
      </c>
      <c r="P839" s="1">
        <v>34.966500000000003</v>
      </c>
    </row>
    <row r="840" spans="2:16" ht="14.45" x14ac:dyDescent="0.55000000000000004">
      <c r="B840" t="s">
        <v>836</v>
      </c>
      <c r="C840" t="s">
        <v>2804</v>
      </c>
      <c r="D840">
        <v>6</v>
      </c>
      <c r="E840">
        <v>8.0000000000000002E-3</v>
      </c>
      <c r="F840">
        <v>0.70300000000000007</v>
      </c>
      <c r="G840" t="s">
        <v>2034</v>
      </c>
      <c r="H840">
        <v>321.39999999999998</v>
      </c>
      <c r="I840" t="s">
        <v>2800</v>
      </c>
      <c r="J840" s="1">
        <v>8.2857957786651451</v>
      </c>
      <c r="K840" s="1">
        <v>8.7130811238400465</v>
      </c>
      <c r="L840" s="1">
        <v>46.023000000000003</v>
      </c>
      <c r="M840" s="1">
        <v>47.372187500000003</v>
      </c>
      <c r="N840" s="1">
        <v>50.616500000000002</v>
      </c>
      <c r="O840" s="1">
        <v>49.180875</v>
      </c>
      <c r="P840" s="1">
        <v>46.537812500000001</v>
      </c>
    </row>
    <row r="841" spans="2:16" ht="14.45" x14ac:dyDescent="0.55000000000000004">
      <c r="B841" t="s">
        <v>837</v>
      </c>
      <c r="C841" t="s">
        <v>2805</v>
      </c>
      <c r="D841">
        <v>7</v>
      </c>
      <c r="E841">
        <v>0.115</v>
      </c>
      <c r="F841">
        <v>-0.50600000000000001</v>
      </c>
      <c r="G841" t="s">
        <v>2034</v>
      </c>
      <c r="H841">
        <v>3429.2</v>
      </c>
      <c r="I841" t="s">
        <v>2800</v>
      </c>
      <c r="J841" s="1" t="s">
        <v>2040</v>
      </c>
      <c r="K841" s="1">
        <v>-110.04785140932192</v>
      </c>
      <c r="L841" s="1">
        <v>84.542312499999994</v>
      </c>
      <c r="M841" s="1">
        <v>84.542312499999994</v>
      </c>
      <c r="N841" s="1">
        <v>84.542312499999994</v>
      </c>
      <c r="O841" s="1">
        <v>84.542312499999994</v>
      </c>
      <c r="P841" s="1">
        <v>84.542312499999994</v>
      </c>
    </row>
    <row r="842" spans="2:16" ht="14.45" x14ac:dyDescent="0.55000000000000004">
      <c r="B842" t="s">
        <v>838</v>
      </c>
      <c r="C842" t="s">
        <v>2806</v>
      </c>
      <c r="D842">
        <v>8</v>
      </c>
      <c r="E842">
        <v>9.2999999999999999E-2</v>
      </c>
      <c r="F842">
        <v>-0.13</v>
      </c>
      <c r="G842" t="s">
        <v>2034</v>
      </c>
      <c r="H842">
        <v>1160.1500000000001</v>
      </c>
      <c r="I842" t="s">
        <v>2800</v>
      </c>
      <c r="J842" s="1" t="s">
        <v>2040</v>
      </c>
      <c r="K842" s="1">
        <v>-34.751215217885566</v>
      </c>
      <c r="L842" s="1">
        <v>66.726875000000007</v>
      </c>
      <c r="M842" s="1">
        <v>76.001000000000005</v>
      </c>
      <c r="N842" s="1">
        <v>85.275125000000003</v>
      </c>
      <c r="O842" s="1">
        <v>80.638000000000005</v>
      </c>
      <c r="P842" s="1">
        <v>71.363874999999993</v>
      </c>
    </row>
    <row r="843" spans="2:16" ht="14.45" x14ac:dyDescent="0.55000000000000004">
      <c r="B843" t="s">
        <v>839</v>
      </c>
      <c r="C843" t="s">
        <v>2807</v>
      </c>
      <c r="D843">
        <v>2</v>
      </c>
      <c r="E843">
        <v>1.4E-2</v>
      </c>
      <c r="F843">
        <v>0.45</v>
      </c>
      <c r="G843" t="s">
        <v>2034</v>
      </c>
      <c r="H843">
        <v>18.450000000000003</v>
      </c>
      <c r="I843" t="s">
        <v>2800</v>
      </c>
      <c r="J843" s="1">
        <v>21.99468085106383</v>
      </c>
      <c r="K843" s="1">
        <v>4.3530835947346649</v>
      </c>
      <c r="L843" s="1">
        <v>22.582812499999999</v>
      </c>
      <c r="M843" s="1">
        <v>25.440124999999998</v>
      </c>
      <c r="N843" s="1">
        <v>32.235812500000002</v>
      </c>
      <c r="O843" s="1">
        <v>28.008500000000002</v>
      </c>
      <c r="P843" s="1">
        <v>23.843499999999999</v>
      </c>
    </row>
    <row r="844" spans="2:16" ht="14.45" x14ac:dyDescent="0.55000000000000004">
      <c r="B844" t="s">
        <v>840</v>
      </c>
      <c r="C844" t="s">
        <v>2808</v>
      </c>
      <c r="D844">
        <v>16</v>
      </c>
      <c r="E844">
        <v>7.0000000000000001E-3</v>
      </c>
      <c r="F844">
        <v>1.3540000000000001</v>
      </c>
      <c r="G844" t="s">
        <v>2034</v>
      </c>
      <c r="H844">
        <v>1325.9</v>
      </c>
      <c r="I844" t="s">
        <v>2800</v>
      </c>
      <c r="J844" s="1">
        <v>16.077081899518237</v>
      </c>
      <c r="K844" s="1">
        <v>2.945569272353048</v>
      </c>
      <c r="L844" s="1">
        <v>24.103000000000002</v>
      </c>
      <c r="M844" s="1">
        <v>24.466312500000001</v>
      </c>
      <c r="N844" s="1">
        <v>26.556999999999999</v>
      </c>
      <c r="O844" s="1">
        <v>25.270499999999998</v>
      </c>
      <c r="P844" s="1">
        <v>23.855875000000001</v>
      </c>
    </row>
    <row r="845" spans="2:16" ht="14.45" x14ac:dyDescent="0.55000000000000004">
      <c r="B845" t="s">
        <v>841</v>
      </c>
      <c r="C845" t="s">
        <v>3978</v>
      </c>
      <c r="D845" t="s">
        <v>2040</v>
      </c>
      <c r="E845" t="s">
        <v>2040</v>
      </c>
      <c r="F845" t="s">
        <v>2040</v>
      </c>
      <c r="G845" t="s">
        <v>2039</v>
      </c>
      <c r="H845">
        <v>0</v>
      </c>
      <c r="I845" t="s">
        <v>2800</v>
      </c>
      <c r="J845" s="1" t="s">
        <v>2040</v>
      </c>
      <c r="K845" s="1">
        <v>1.3303941176470588</v>
      </c>
      <c r="L845" s="1" t="s">
        <v>2040</v>
      </c>
      <c r="M845" s="1" t="s">
        <v>2040</v>
      </c>
      <c r="N845" s="1" t="s">
        <v>2040</v>
      </c>
      <c r="O845" s="1" t="s">
        <v>2040</v>
      </c>
      <c r="P845" s="1" t="s">
        <v>2040</v>
      </c>
    </row>
    <row r="846" spans="2:16" ht="14.45" x14ac:dyDescent="0.55000000000000004">
      <c r="B846" t="s">
        <v>842</v>
      </c>
      <c r="C846" t="s">
        <v>2809</v>
      </c>
      <c r="D846">
        <v>5</v>
      </c>
      <c r="E846">
        <v>1.0999999999999999E-2</v>
      </c>
      <c r="F846">
        <v>0.23600000000000002</v>
      </c>
      <c r="G846" t="s">
        <v>2034</v>
      </c>
      <c r="H846">
        <v>37.9</v>
      </c>
      <c r="I846" t="s">
        <v>2800</v>
      </c>
      <c r="J846" s="1">
        <v>26.688804554079695</v>
      </c>
      <c r="K846" s="1">
        <v>0.13854604039361762</v>
      </c>
      <c r="L846" s="1">
        <v>34.362000000000002</v>
      </c>
      <c r="M846" s="1">
        <v>35.622500000000002</v>
      </c>
      <c r="N846" s="1">
        <v>37.4973125</v>
      </c>
      <c r="O846" s="1">
        <v>36.559874999999998</v>
      </c>
      <c r="P846" s="1">
        <v>34.685187499999998</v>
      </c>
    </row>
    <row r="847" spans="2:16" ht="14.45" x14ac:dyDescent="0.55000000000000004">
      <c r="B847" t="s">
        <v>843</v>
      </c>
      <c r="C847" t="s">
        <v>3979</v>
      </c>
      <c r="D847" t="s">
        <v>2040</v>
      </c>
      <c r="E847" t="s">
        <v>2040</v>
      </c>
      <c r="F847" t="s">
        <v>2040</v>
      </c>
      <c r="G847" t="s">
        <v>2039</v>
      </c>
      <c r="H847">
        <v>0</v>
      </c>
      <c r="I847" t="s">
        <v>2800</v>
      </c>
      <c r="J847" s="1" t="s">
        <v>2040</v>
      </c>
      <c r="K847" s="1">
        <v>7.0667862586799329E-2</v>
      </c>
      <c r="L847" s="1" t="s">
        <v>2040</v>
      </c>
      <c r="M847" s="1" t="s">
        <v>2040</v>
      </c>
      <c r="N847" s="1" t="s">
        <v>2040</v>
      </c>
      <c r="O847" s="1" t="s">
        <v>2040</v>
      </c>
      <c r="P847" s="1" t="s">
        <v>2040</v>
      </c>
    </row>
    <row r="848" spans="2:16" ht="14.45" x14ac:dyDescent="0.55000000000000004">
      <c r="B848" t="s">
        <v>844</v>
      </c>
      <c r="C848" t="s">
        <v>2810</v>
      </c>
      <c r="D848">
        <v>12</v>
      </c>
      <c r="E848">
        <v>1.4E-2</v>
      </c>
      <c r="F848">
        <v>0.47400000000000003</v>
      </c>
      <c r="G848" t="s">
        <v>2034</v>
      </c>
      <c r="H848">
        <v>55.25</v>
      </c>
      <c r="I848" t="s">
        <v>2800</v>
      </c>
      <c r="J848" s="1">
        <v>13.352916491817037</v>
      </c>
      <c r="K848" s="1">
        <v>-9.1785575990280783</v>
      </c>
      <c r="L848" s="1">
        <v>28.513500000000001</v>
      </c>
      <c r="M848" s="1">
        <v>30.615124999999999</v>
      </c>
      <c r="N848" s="1">
        <v>31.823125000000001</v>
      </c>
      <c r="O848" s="1">
        <v>31.668375000000001</v>
      </c>
      <c r="P848" s="1">
        <v>29.561812499999998</v>
      </c>
    </row>
    <row r="849" spans="2:16" ht="14.45" x14ac:dyDescent="0.55000000000000004">
      <c r="B849" t="s">
        <v>845</v>
      </c>
      <c r="C849" t="s">
        <v>2811</v>
      </c>
      <c r="D849">
        <v>2</v>
      </c>
      <c r="E849">
        <v>2.1000000000000001E-2</v>
      </c>
      <c r="F849">
        <v>0.625</v>
      </c>
      <c r="G849" t="s">
        <v>2039</v>
      </c>
      <c r="H849">
        <v>0</v>
      </c>
      <c r="I849" t="s">
        <v>2800</v>
      </c>
      <c r="J849" s="1">
        <v>12.689450222882614</v>
      </c>
      <c r="K849" s="1">
        <v>5.820634556421739</v>
      </c>
      <c r="L849" s="1" t="s">
        <v>2040</v>
      </c>
      <c r="M849" s="1" t="s">
        <v>2040</v>
      </c>
      <c r="N849" s="1" t="s">
        <v>2040</v>
      </c>
      <c r="O849" s="1" t="s">
        <v>2040</v>
      </c>
      <c r="P849" s="1" t="s">
        <v>2040</v>
      </c>
    </row>
    <row r="850" spans="2:16" ht="14.45" x14ac:dyDescent="0.55000000000000004">
      <c r="B850" t="s">
        <v>846</v>
      </c>
      <c r="C850" t="s">
        <v>2812</v>
      </c>
      <c r="D850">
        <v>9</v>
      </c>
      <c r="E850">
        <v>0.02</v>
      </c>
      <c r="F850">
        <v>0.47000000000000003</v>
      </c>
      <c r="G850" t="s">
        <v>2034</v>
      </c>
      <c r="H850">
        <v>315.45</v>
      </c>
      <c r="I850" t="s">
        <v>2800</v>
      </c>
      <c r="J850" s="1">
        <v>8.5980284775465492</v>
      </c>
      <c r="K850" s="1">
        <v>14.335452403456722</v>
      </c>
      <c r="L850" s="1">
        <v>13.0826875</v>
      </c>
      <c r="M850" s="1">
        <v>13.0826875</v>
      </c>
      <c r="N850" s="1">
        <v>13.0826875</v>
      </c>
      <c r="O850" s="1">
        <v>13.0826875</v>
      </c>
      <c r="P850" s="1">
        <v>13.0826875</v>
      </c>
    </row>
    <row r="851" spans="2:16" ht="14.45" x14ac:dyDescent="0.55000000000000004">
      <c r="B851" t="s">
        <v>847</v>
      </c>
      <c r="C851" t="s">
        <v>2813</v>
      </c>
      <c r="D851">
        <v>11</v>
      </c>
      <c r="E851">
        <v>0.125</v>
      </c>
      <c r="F851">
        <v>0.72099999999999997</v>
      </c>
      <c r="G851" t="s">
        <v>2034</v>
      </c>
      <c r="H851">
        <v>157.04999999999998</v>
      </c>
      <c r="I851" t="s">
        <v>2800</v>
      </c>
      <c r="J851" s="1">
        <v>12.455106621773288</v>
      </c>
      <c r="K851" s="1">
        <v>5.1208110638768867</v>
      </c>
      <c r="L851" s="1">
        <v>26.693312500000001</v>
      </c>
      <c r="M851" s="1">
        <v>27.166625</v>
      </c>
      <c r="N851" s="1">
        <v>30.671125</v>
      </c>
      <c r="O851" s="1">
        <v>28.861687499999999</v>
      </c>
      <c r="P851" s="1">
        <v>26.693312500000001</v>
      </c>
    </row>
    <row r="852" spans="2:16" ht="14.45" x14ac:dyDescent="0.55000000000000004">
      <c r="B852" t="s">
        <v>848</v>
      </c>
      <c r="C852" t="s">
        <v>2814</v>
      </c>
      <c r="D852">
        <v>3</v>
      </c>
      <c r="E852">
        <v>6.0000000000000001E-3</v>
      </c>
      <c r="F852">
        <v>0.56300000000000006</v>
      </c>
      <c r="G852" t="s">
        <v>2034</v>
      </c>
      <c r="H852">
        <v>0</v>
      </c>
      <c r="I852" t="s">
        <v>2800</v>
      </c>
      <c r="J852" s="1">
        <v>17.979591836734691</v>
      </c>
      <c r="K852" s="1">
        <v>3.6308604488110485</v>
      </c>
      <c r="L852" s="1">
        <v>23.144124999999999</v>
      </c>
      <c r="M852" s="1">
        <v>23.144124999999999</v>
      </c>
      <c r="N852" s="1">
        <v>23.144124999999999</v>
      </c>
      <c r="O852" s="1">
        <v>23.144124999999999</v>
      </c>
      <c r="P852" s="1">
        <v>23.144124999999999</v>
      </c>
    </row>
    <row r="853" spans="2:16" ht="14.45" x14ac:dyDescent="0.55000000000000004">
      <c r="B853" t="s">
        <v>849</v>
      </c>
      <c r="C853" t="s">
        <v>2815</v>
      </c>
      <c r="D853">
        <v>10</v>
      </c>
      <c r="E853">
        <v>1.8000000000000002E-2</v>
      </c>
      <c r="F853">
        <v>0.34100000000000003</v>
      </c>
      <c r="G853" t="s">
        <v>2034</v>
      </c>
      <c r="H853">
        <v>214.4</v>
      </c>
      <c r="I853" t="s">
        <v>2800</v>
      </c>
      <c r="J853" s="1">
        <v>15.699029126213594</v>
      </c>
      <c r="K853" s="1">
        <v>2.699746431294106</v>
      </c>
      <c r="L853" s="1">
        <v>42.483312499999997</v>
      </c>
      <c r="M853" s="1">
        <v>44.116124999999997</v>
      </c>
      <c r="N853" s="1">
        <v>47.966500000000003</v>
      </c>
      <c r="O853" s="1">
        <v>45.118312500000002</v>
      </c>
      <c r="P853" s="1">
        <v>43.115000000000002</v>
      </c>
    </row>
    <row r="854" spans="2:16" ht="14.45" x14ac:dyDescent="0.55000000000000004">
      <c r="B854" t="s">
        <v>850</v>
      </c>
      <c r="C854" t="s">
        <v>2816</v>
      </c>
      <c r="D854">
        <v>10</v>
      </c>
      <c r="E854">
        <v>8.0000000000000002E-3</v>
      </c>
      <c r="F854">
        <v>-0.28200000000000003</v>
      </c>
      <c r="G854" t="s">
        <v>2034</v>
      </c>
      <c r="H854">
        <v>36.950000000000003</v>
      </c>
      <c r="I854" t="s">
        <v>2800</v>
      </c>
      <c r="J854" s="1" t="s">
        <v>2040</v>
      </c>
      <c r="K854" s="1">
        <v>-5.1678832116788325</v>
      </c>
      <c r="L854" s="1">
        <v>44.960875000000001</v>
      </c>
      <c r="M854" s="1">
        <v>44.729374999999997</v>
      </c>
      <c r="N854" s="1">
        <v>44.456874999999997</v>
      </c>
      <c r="O854" s="1">
        <v>44.593125000000001</v>
      </c>
      <c r="P854" s="1">
        <v>44.850375</v>
      </c>
    </row>
    <row r="855" spans="2:16" ht="14.45" x14ac:dyDescent="0.55000000000000004">
      <c r="B855" t="s">
        <v>851</v>
      </c>
      <c r="C855" t="s">
        <v>3980</v>
      </c>
      <c r="D855">
        <v>1</v>
      </c>
      <c r="E855" t="s">
        <v>2040</v>
      </c>
      <c r="F855">
        <v>0.09</v>
      </c>
      <c r="G855" t="s">
        <v>2039</v>
      </c>
      <c r="H855">
        <v>0</v>
      </c>
      <c r="I855" t="s">
        <v>2800</v>
      </c>
      <c r="J855" s="1">
        <v>25.950495049504951</v>
      </c>
      <c r="K855" s="1">
        <v>3.2684727421968995</v>
      </c>
      <c r="L855" s="1" t="s">
        <v>2040</v>
      </c>
      <c r="M855" s="1" t="s">
        <v>2040</v>
      </c>
      <c r="N855" s="1" t="s">
        <v>2040</v>
      </c>
      <c r="O855" s="1" t="s">
        <v>2040</v>
      </c>
      <c r="P855" s="1" t="s">
        <v>2040</v>
      </c>
    </row>
    <row r="856" spans="2:16" ht="14.45" x14ac:dyDescent="0.55000000000000004">
      <c r="B856" t="s">
        <v>852</v>
      </c>
      <c r="C856" t="s">
        <v>2817</v>
      </c>
      <c r="D856">
        <v>7</v>
      </c>
      <c r="E856">
        <v>1.4E-2</v>
      </c>
      <c r="F856">
        <v>0.66600000000000004</v>
      </c>
      <c r="G856" t="s">
        <v>2034</v>
      </c>
      <c r="H856">
        <v>18.350000000000001</v>
      </c>
      <c r="I856" t="s">
        <v>2800</v>
      </c>
      <c r="J856" s="1">
        <v>13.387151025899763</v>
      </c>
      <c r="K856" s="1">
        <v>4.2140101310310198</v>
      </c>
      <c r="L856" s="1">
        <v>20.591999999999999</v>
      </c>
      <c r="M856" s="1">
        <v>21.163687500000002</v>
      </c>
      <c r="N856" s="1">
        <v>30.296624999999999</v>
      </c>
      <c r="O856" s="1">
        <v>25.7221875</v>
      </c>
      <c r="P856" s="1">
        <v>20.591999999999999</v>
      </c>
    </row>
    <row r="857" spans="2:16" ht="14.45" x14ac:dyDescent="0.55000000000000004">
      <c r="B857" t="s">
        <v>853</v>
      </c>
      <c r="C857" t="s">
        <v>3981</v>
      </c>
      <c r="D857" t="s">
        <v>2040</v>
      </c>
      <c r="E857" t="s">
        <v>2040</v>
      </c>
      <c r="F857" t="s">
        <v>2040</v>
      </c>
      <c r="G857" t="s">
        <v>2034</v>
      </c>
      <c r="H857">
        <v>9.5</v>
      </c>
      <c r="I857" t="s">
        <v>2800</v>
      </c>
      <c r="J857" s="1" t="s">
        <v>2040</v>
      </c>
      <c r="K857" s="1">
        <v>1.0306255160218121</v>
      </c>
      <c r="L857" s="1">
        <v>36.765374999999999</v>
      </c>
      <c r="M857" s="1">
        <v>37.280187499999997</v>
      </c>
      <c r="N857" s="1">
        <v>42.026000000000003</v>
      </c>
      <c r="O857" s="1">
        <v>39.5011875</v>
      </c>
      <c r="P857" s="1">
        <v>37.022687500000004</v>
      </c>
    </row>
    <row r="858" spans="2:16" ht="14.45" x14ac:dyDescent="0.55000000000000004">
      <c r="B858" t="s">
        <v>854</v>
      </c>
      <c r="C858" t="s">
        <v>2818</v>
      </c>
      <c r="D858">
        <v>28</v>
      </c>
      <c r="E858">
        <v>0.11800000000000001</v>
      </c>
      <c r="F858">
        <v>-4.7E-2</v>
      </c>
      <c r="G858" t="s">
        <v>2034</v>
      </c>
      <c r="H858">
        <v>3276.65</v>
      </c>
      <c r="I858" t="s">
        <v>2800</v>
      </c>
      <c r="J858" s="1">
        <v>199.30693069306929</v>
      </c>
      <c r="K858" s="1">
        <v>8.6195930071460669</v>
      </c>
      <c r="L858" s="1">
        <v>44.375999999999998</v>
      </c>
      <c r="M858" s="1">
        <v>44.062874999999998</v>
      </c>
      <c r="N858" s="1">
        <v>47.192999999999998</v>
      </c>
      <c r="O858" s="1">
        <v>45.538499999999999</v>
      </c>
      <c r="P858" s="1">
        <v>44.208812500000001</v>
      </c>
    </row>
    <row r="859" spans="2:16" ht="14.45" x14ac:dyDescent="0.55000000000000004">
      <c r="B859" t="s">
        <v>855</v>
      </c>
      <c r="C859" t="s">
        <v>2819</v>
      </c>
      <c r="D859">
        <v>3</v>
      </c>
      <c r="E859">
        <v>8.2000000000000003E-2</v>
      </c>
      <c r="F859">
        <v>0.71</v>
      </c>
      <c r="G859" t="s">
        <v>2034</v>
      </c>
      <c r="H859">
        <v>119.3</v>
      </c>
      <c r="I859" t="s">
        <v>2800</v>
      </c>
      <c r="J859" s="1">
        <v>16.25</v>
      </c>
      <c r="K859" s="1">
        <v>4.9564931044033083</v>
      </c>
      <c r="L859" s="1">
        <v>15.9218125</v>
      </c>
      <c r="M859" s="1">
        <v>16.8351875</v>
      </c>
      <c r="N859" s="1">
        <v>17.898875</v>
      </c>
      <c r="O859" s="1">
        <v>17.876999999999999</v>
      </c>
      <c r="P859" s="1">
        <v>15.9218125</v>
      </c>
    </row>
    <row r="860" spans="2:16" ht="14.45" x14ac:dyDescent="0.55000000000000004">
      <c r="B860" t="s">
        <v>856</v>
      </c>
      <c r="C860" t="s">
        <v>2820</v>
      </c>
      <c r="D860">
        <v>5</v>
      </c>
      <c r="E860">
        <v>0.115</v>
      </c>
      <c r="F860">
        <v>0.82400000000000007</v>
      </c>
      <c r="G860" t="s">
        <v>2034</v>
      </c>
      <c r="H860">
        <v>24.25</v>
      </c>
      <c r="I860" t="s">
        <v>2800</v>
      </c>
      <c r="J860" s="1">
        <v>14.119810825013138</v>
      </c>
      <c r="K860" s="1">
        <v>5.8522383732268741</v>
      </c>
      <c r="L860" s="1">
        <v>18.419499999999999</v>
      </c>
      <c r="M860" s="1">
        <v>19.414625000000001</v>
      </c>
      <c r="N860" s="1">
        <v>25.511812500000001</v>
      </c>
      <c r="O860" s="1">
        <v>21.557187500000001</v>
      </c>
      <c r="P860" s="1">
        <v>18.419499999999999</v>
      </c>
    </row>
    <row r="861" spans="2:16" ht="14.45" x14ac:dyDescent="0.55000000000000004">
      <c r="B861" t="s">
        <v>857</v>
      </c>
      <c r="C861" t="s">
        <v>2821</v>
      </c>
      <c r="D861">
        <v>15</v>
      </c>
      <c r="E861">
        <v>1.7000000000000001E-2</v>
      </c>
      <c r="F861">
        <v>0.751</v>
      </c>
      <c r="G861" t="s">
        <v>2034</v>
      </c>
      <c r="H861">
        <v>2517.65</v>
      </c>
      <c r="I861" t="s">
        <v>2800</v>
      </c>
      <c r="J861" s="1">
        <v>10.920785375761678</v>
      </c>
      <c r="K861" s="1">
        <v>7.6913984162974858</v>
      </c>
      <c r="L861" s="1">
        <v>38.542999999999999</v>
      </c>
      <c r="M861" s="1">
        <v>40.742624999999997</v>
      </c>
      <c r="N861" s="1">
        <v>45.112000000000002</v>
      </c>
      <c r="O861" s="1">
        <v>41.984625000000001</v>
      </c>
      <c r="P861" s="1">
        <v>38.588000000000001</v>
      </c>
    </row>
    <row r="862" spans="2:16" ht="14.45" x14ac:dyDescent="0.55000000000000004">
      <c r="B862" t="s">
        <v>858</v>
      </c>
      <c r="C862" t="s">
        <v>2822</v>
      </c>
      <c r="D862">
        <v>13</v>
      </c>
      <c r="E862">
        <v>0.11600000000000001</v>
      </c>
      <c r="F862">
        <v>1.8220000000000001</v>
      </c>
      <c r="G862" t="s">
        <v>2034</v>
      </c>
      <c r="H862">
        <v>6308.9</v>
      </c>
      <c r="I862" t="s">
        <v>2800</v>
      </c>
      <c r="J862" s="1">
        <v>17.731108553893364</v>
      </c>
      <c r="K862" s="1">
        <v>5.1679395973098972</v>
      </c>
      <c r="L862" s="1">
        <v>32.254125000000002</v>
      </c>
      <c r="M862" s="1">
        <v>33.572375000000001</v>
      </c>
      <c r="N862" s="1">
        <v>46.334187499999999</v>
      </c>
      <c r="O862" s="1">
        <v>35.418875</v>
      </c>
      <c r="P862" s="1">
        <v>34.569312500000002</v>
      </c>
    </row>
    <row r="863" spans="2:16" ht="14.45" x14ac:dyDescent="0.55000000000000004">
      <c r="B863" t="s">
        <v>859</v>
      </c>
      <c r="C863" t="s">
        <v>2823</v>
      </c>
      <c r="D863">
        <v>2</v>
      </c>
      <c r="E863">
        <v>7.0000000000000001E-3</v>
      </c>
      <c r="F863">
        <v>6.5000000000000002E-2</v>
      </c>
      <c r="G863" t="s">
        <v>2034</v>
      </c>
      <c r="H863">
        <v>0</v>
      </c>
      <c r="I863" t="s">
        <v>2800</v>
      </c>
      <c r="J863" s="1">
        <v>16.936936936936934</v>
      </c>
      <c r="K863" s="1">
        <v>3.4120107767637036</v>
      </c>
      <c r="L863" s="1" t="s">
        <v>2040</v>
      </c>
      <c r="M863" s="1" t="s">
        <v>2040</v>
      </c>
      <c r="N863" s="1" t="s">
        <v>2040</v>
      </c>
      <c r="O863" s="1" t="s">
        <v>2040</v>
      </c>
      <c r="P863" s="1" t="s">
        <v>2040</v>
      </c>
    </row>
    <row r="864" spans="2:16" ht="14.45" x14ac:dyDescent="0.55000000000000004">
      <c r="B864" t="s">
        <v>860</v>
      </c>
      <c r="C864" t="s">
        <v>2824</v>
      </c>
      <c r="D864">
        <v>10</v>
      </c>
      <c r="E864">
        <v>4.1000000000000002E-2</v>
      </c>
      <c r="F864">
        <v>-2.4E-2</v>
      </c>
      <c r="G864" t="s">
        <v>2034</v>
      </c>
      <c r="H864">
        <v>187.9</v>
      </c>
      <c r="I864" t="s">
        <v>2800</v>
      </c>
      <c r="J864" s="1" t="s">
        <v>2040</v>
      </c>
      <c r="K864" s="1">
        <v>-11.238445996405316</v>
      </c>
      <c r="L864" s="1">
        <v>52.895499999999998</v>
      </c>
      <c r="M864" s="1">
        <v>48.931624999999997</v>
      </c>
      <c r="N864" s="1">
        <v>47.164187499999997</v>
      </c>
      <c r="O864" s="1">
        <v>47.164187499999997</v>
      </c>
      <c r="P864" s="1">
        <v>50.913499999999999</v>
      </c>
    </row>
    <row r="865" spans="2:16" ht="14.45" x14ac:dyDescent="0.55000000000000004">
      <c r="B865" t="s">
        <v>861</v>
      </c>
      <c r="C865" t="s">
        <v>2825</v>
      </c>
      <c r="D865">
        <v>9</v>
      </c>
      <c r="E865">
        <v>1.9E-2</v>
      </c>
      <c r="F865">
        <v>0.23800000000000002</v>
      </c>
      <c r="G865" t="s">
        <v>2034</v>
      </c>
      <c r="H865">
        <v>3032.3500000000004</v>
      </c>
      <c r="I865" t="s">
        <v>2800</v>
      </c>
      <c r="J865" s="1">
        <v>20.104302477183833</v>
      </c>
      <c r="K865" s="1">
        <v>3.6328988147102352</v>
      </c>
      <c r="L865" s="1">
        <v>29.643687499999999</v>
      </c>
      <c r="M865" s="1">
        <v>30.314125000000001</v>
      </c>
      <c r="N865" s="1">
        <v>34.24</v>
      </c>
      <c r="O865" s="1">
        <v>31.478874999999999</v>
      </c>
      <c r="P865" s="1">
        <v>29.618812500000001</v>
      </c>
    </row>
    <row r="866" spans="2:16" ht="14.45" x14ac:dyDescent="0.55000000000000004">
      <c r="B866" t="s">
        <v>862</v>
      </c>
      <c r="C866" t="s">
        <v>2826</v>
      </c>
      <c r="D866">
        <v>2</v>
      </c>
      <c r="E866">
        <v>3.5000000000000003E-2</v>
      </c>
      <c r="F866">
        <v>0.38500000000000001</v>
      </c>
      <c r="G866" t="s">
        <v>2034</v>
      </c>
      <c r="H866">
        <v>32.799999999999997</v>
      </c>
      <c r="I866" t="s">
        <v>2800</v>
      </c>
      <c r="J866" s="1">
        <v>19.347747747747746</v>
      </c>
      <c r="K866" s="1">
        <v>3.831961357094396</v>
      </c>
      <c r="L866" s="1">
        <v>24.914187500000001</v>
      </c>
      <c r="M866" s="1">
        <v>24.131687500000002</v>
      </c>
      <c r="N866" s="1">
        <v>29.1446875</v>
      </c>
      <c r="O866" s="1">
        <v>25.782875000000001</v>
      </c>
      <c r="P866" s="1">
        <v>23.836500000000001</v>
      </c>
    </row>
    <row r="867" spans="2:16" ht="14.45" x14ac:dyDescent="0.55000000000000004">
      <c r="B867" t="s">
        <v>863</v>
      </c>
      <c r="C867" t="s">
        <v>2827</v>
      </c>
      <c r="D867">
        <v>19</v>
      </c>
      <c r="E867">
        <v>0.19700000000000001</v>
      </c>
      <c r="F867">
        <v>-0.90900000000000003</v>
      </c>
      <c r="G867" t="s">
        <v>2034</v>
      </c>
      <c r="H867">
        <v>12949.75</v>
      </c>
      <c r="I867" t="s">
        <v>2800</v>
      </c>
      <c r="J867" s="1" t="s">
        <v>2040</v>
      </c>
      <c r="K867" s="1">
        <v>-2.595462002636296</v>
      </c>
      <c r="L867" s="1">
        <v>34.825625000000002</v>
      </c>
      <c r="M867" s="1">
        <v>34.232999999999997</v>
      </c>
      <c r="N867" s="1">
        <v>35.907625000000003</v>
      </c>
      <c r="O867" s="1">
        <v>34.453874999999996</v>
      </c>
      <c r="P867" s="1">
        <v>34.283812500000003</v>
      </c>
    </row>
    <row r="868" spans="2:16" ht="14.45" x14ac:dyDescent="0.55000000000000004">
      <c r="B868" t="s">
        <v>864</v>
      </c>
      <c r="C868" t="s">
        <v>2828</v>
      </c>
      <c r="D868">
        <v>19</v>
      </c>
      <c r="E868">
        <v>0.03</v>
      </c>
      <c r="F868">
        <v>0.67100000000000004</v>
      </c>
      <c r="G868" t="s">
        <v>2034</v>
      </c>
      <c r="H868">
        <v>26555.899999999998</v>
      </c>
      <c r="I868" t="s">
        <v>2800</v>
      </c>
      <c r="J868" s="1">
        <v>19.524401616412806</v>
      </c>
      <c r="K868" s="1">
        <v>5.0900572044239798</v>
      </c>
      <c r="L868" s="1">
        <v>28.084375000000001</v>
      </c>
      <c r="M868" s="1">
        <v>26.5398125</v>
      </c>
      <c r="N868" s="1">
        <v>29.492625</v>
      </c>
      <c r="O868" s="1">
        <v>27.301312500000002</v>
      </c>
      <c r="P868" s="1">
        <v>27.127187500000002</v>
      </c>
    </row>
    <row r="869" spans="2:16" ht="14.45" x14ac:dyDescent="0.55000000000000004">
      <c r="B869" t="s">
        <v>865</v>
      </c>
      <c r="C869" t="s">
        <v>2829</v>
      </c>
      <c r="D869">
        <v>20</v>
      </c>
      <c r="E869">
        <v>6.0000000000000001E-3</v>
      </c>
      <c r="F869">
        <v>0.501</v>
      </c>
      <c r="G869" t="s">
        <v>2034</v>
      </c>
      <c r="H869">
        <v>123.30000000000001</v>
      </c>
      <c r="I869" t="s">
        <v>2800</v>
      </c>
      <c r="J869" s="1">
        <v>22.94943820224719</v>
      </c>
      <c r="K869" s="1">
        <v>3.8254283608498136</v>
      </c>
      <c r="L869" s="1">
        <v>19.879874999999998</v>
      </c>
      <c r="M869" s="1">
        <v>20.764500000000002</v>
      </c>
      <c r="N869" s="1">
        <v>24.1815</v>
      </c>
      <c r="O869" s="1">
        <v>22.870687499999999</v>
      </c>
      <c r="P869" s="1">
        <v>19.879874999999998</v>
      </c>
    </row>
    <row r="870" spans="2:16" ht="14.45" x14ac:dyDescent="0.55000000000000004">
      <c r="B870" t="s">
        <v>866</v>
      </c>
      <c r="C870" t="s">
        <v>2830</v>
      </c>
      <c r="D870">
        <v>5</v>
      </c>
      <c r="E870">
        <v>2.7E-2</v>
      </c>
      <c r="F870">
        <v>0.38400000000000001</v>
      </c>
      <c r="G870" t="s">
        <v>2034</v>
      </c>
      <c r="H870">
        <v>4.5999999999999996</v>
      </c>
      <c r="I870" t="s">
        <v>2800</v>
      </c>
      <c r="J870" s="1">
        <v>21.506024096385541</v>
      </c>
      <c r="K870" s="1">
        <v>4.1480671382430243</v>
      </c>
      <c r="L870" s="1">
        <v>33.287875</v>
      </c>
      <c r="M870" s="1">
        <v>33.287875</v>
      </c>
      <c r="N870" s="1">
        <v>42.1126875</v>
      </c>
      <c r="O870" s="1">
        <v>36.576812500000003</v>
      </c>
      <c r="P870" s="1">
        <v>33.287875</v>
      </c>
    </row>
    <row r="871" spans="2:16" ht="14.45" x14ac:dyDescent="0.55000000000000004">
      <c r="B871" t="s">
        <v>867</v>
      </c>
      <c r="C871" t="s">
        <v>2831</v>
      </c>
      <c r="D871">
        <v>30</v>
      </c>
      <c r="E871">
        <v>1.7000000000000001E-2</v>
      </c>
      <c r="F871">
        <v>-4.3000000000000003E-2</v>
      </c>
      <c r="G871" t="s">
        <v>2034</v>
      </c>
      <c r="H871">
        <v>3764.2</v>
      </c>
      <c r="I871" t="s">
        <v>2800</v>
      </c>
      <c r="J871" s="1">
        <v>130.03322259136212</v>
      </c>
      <c r="K871" s="1">
        <v>-1.3705263371615455</v>
      </c>
      <c r="L871" s="1">
        <v>30.6126875</v>
      </c>
      <c r="M871" s="1">
        <v>29.958312500000002</v>
      </c>
      <c r="N871" s="1">
        <v>32.477499999999999</v>
      </c>
      <c r="O871" s="1">
        <v>30.706687500000001</v>
      </c>
      <c r="P871" s="1">
        <v>29.932375</v>
      </c>
    </row>
    <row r="872" spans="2:16" ht="14.45" x14ac:dyDescent="0.55000000000000004">
      <c r="B872" t="s">
        <v>868</v>
      </c>
      <c r="C872" t="s">
        <v>3982</v>
      </c>
      <c r="D872" t="s">
        <v>2040</v>
      </c>
      <c r="E872" t="s">
        <v>2040</v>
      </c>
      <c r="F872" t="s">
        <v>2040</v>
      </c>
      <c r="G872" t="s">
        <v>2039</v>
      </c>
      <c r="H872">
        <v>0</v>
      </c>
      <c r="I872" t="s">
        <v>2800</v>
      </c>
      <c r="J872" s="1" t="s">
        <v>2040</v>
      </c>
      <c r="K872" s="1">
        <v>5.5780997672192658</v>
      </c>
      <c r="L872" s="1" t="s">
        <v>2040</v>
      </c>
      <c r="M872" s="1" t="s">
        <v>2040</v>
      </c>
      <c r="N872" s="1" t="s">
        <v>2040</v>
      </c>
      <c r="O872" s="1" t="s">
        <v>2040</v>
      </c>
      <c r="P872" s="1" t="s">
        <v>2040</v>
      </c>
    </row>
    <row r="873" spans="2:16" ht="14.45" x14ac:dyDescent="0.55000000000000004">
      <c r="B873" t="s">
        <v>869</v>
      </c>
      <c r="C873" t="s">
        <v>2832</v>
      </c>
      <c r="D873">
        <v>24</v>
      </c>
      <c r="E873">
        <v>1.7000000000000001E-2</v>
      </c>
      <c r="F873">
        <v>1.9120000000000001</v>
      </c>
      <c r="G873" t="s">
        <v>2034</v>
      </c>
      <c r="H873">
        <v>12099.55</v>
      </c>
      <c r="I873" t="s">
        <v>2800</v>
      </c>
      <c r="J873" s="1">
        <v>12.706842435655995</v>
      </c>
      <c r="K873" s="1">
        <v>5.4220937156810107</v>
      </c>
      <c r="L873" s="1">
        <v>34.940624999999997</v>
      </c>
      <c r="M873" s="1">
        <v>34.643625</v>
      </c>
      <c r="N873" s="1">
        <v>36.7545</v>
      </c>
      <c r="O873" s="1">
        <v>35.441499999999998</v>
      </c>
      <c r="P873" s="1">
        <v>36.264687500000001</v>
      </c>
    </row>
    <row r="874" spans="2:16" ht="14.45" x14ac:dyDescent="0.55000000000000004">
      <c r="B874" t="s">
        <v>870</v>
      </c>
      <c r="C874" t="s">
        <v>2833</v>
      </c>
      <c r="D874">
        <v>4</v>
      </c>
      <c r="E874">
        <v>3.4000000000000002E-2</v>
      </c>
      <c r="F874">
        <v>0.495</v>
      </c>
      <c r="G874" t="s">
        <v>2034</v>
      </c>
      <c r="H874">
        <v>24</v>
      </c>
      <c r="I874" t="s">
        <v>2800</v>
      </c>
      <c r="J874" s="1">
        <v>9.53125</v>
      </c>
      <c r="K874" s="1">
        <v>10.841202637769465</v>
      </c>
      <c r="L874" s="1">
        <v>19.490187500000001</v>
      </c>
      <c r="M874" s="1">
        <v>19.490187500000001</v>
      </c>
      <c r="N874" s="1">
        <v>19.490187500000001</v>
      </c>
      <c r="O874" s="1">
        <v>19.490187500000001</v>
      </c>
      <c r="P874" s="1">
        <v>19.490187500000001</v>
      </c>
    </row>
    <row r="875" spans="2:16" ht="14.45" x14ac:dyDescent="0.55000000000000004">
      <c r="B875" t="s">
        <v>871</v>
      </c>
      <c r="C875" t="s">
        <v>2834</v>
      </c>
      <c r="D875">
        <v>11</v>
      </c>
      <c r="E875">
        <v>8.0000000000000002E-3</v>
      </c>
      <c r="F875">
        <v>1.774</v>
      </c>
      <c r="G875" t="s">
        <v>2034</v>
      </c>
      <c r="H875">
        <v>2484.6999999999998</v>
      </c>
      <c r="I875" t="s">
        <v>2800</v>
      </c>
      <c r="J875" s="1">
        <v>11.02671118530885</v>
      </c>
      <c r="K875" s="1">
        <v>7.5828349516077065</v>
      </c>
      <c r="L875" s="1">
        <v>39.510312499999998</v>
      </c>
      <c r="M875" s="1">
        <v>41.214187500000001</v>
      </c>
      <c r="N875" s="1">
        <v>43.345874999999999</v>
      </c>
      <c r="O875" s="1">
        <v>41.592187500000001</v>
      </c>
      <c r="P875" s="1">
        <v>39.516500000000001</v>
      </c>
    </row>
    <row r="876" spans="2:16" ht="14.45" x14ac:dyDescent="0.55000000000000004">
      <c r="B876" t="s">
        <v>872</v>
      </c>
      <c r="C876" t="s">
        <v>2835</v>
      </c>
      <c r="D876">
        <v>4</v>
      </c>
      <c r="E876">
        <v>0.127</v>
      </c>
      <c r="F876">
        <v>0.88300000000000001</v>
      </c>
      <c r="G876" t="s">
        <v>2034</v>
      </c>
      <c r="H876">
        <v>65.099999999999994</v>
      </c>
      <c r="I876" t="s">
        <v>2800</v>
      </c>
      <c r="J876" s="1">
        <v>14.593796159527326</v>
      </c>
      <c r="K876" s="1">
        <v>4.7774087593168568</v>
      </c>
      <c r="L876" s="1">
        <v>41.329625</v>
      </c>
      <c r="M876" s="1">
        <v>44.412374999999997</v>
      </c>
      <c r="N876" s="1">
        <v>49.553375000000003</v>
      </c>
      <c r="O876" s="1">
        <v>46.874187499999998</v>
      </c>
      <c r="P876" s="1">
        <v>42.7436875</v>
      </c>
    </row>
    <row r="877" spans="2:16" ht="14.45" x14ac:dyDescent="0.55000000000000004">
      <c r="B877" t="s">
        <v>873</v>
      </c>
      <c r="C877" t="s">
        <v>2836</v>
      </c>
      <c r="D877">
        <v>9</v>
      </c>
      <c r="E877">
        <v>0.58199999999999996</v>
      </c>
      <c r="F877">
        <v>5.29</v>
      </c>
      <c r="G877" t="s">
        <v>2034</v>
      </c>
      <c r="H877">
        <v>43.2</v>
      </c>
      <c r="I877" t="s">
        <v>2800</v>
      </c>
      <c r="J877" s="1">
        <v>10.990196078431371</v>
      </c>
      <c r="K877" s="1">
        <v>1.7369737078538048</v>
      </c>
      <c r="L877" s="1">
        <v>22.8723125</v>
      </c>
      <c r="M877" s="1">
        <v>24.459125</v>
      </c>
      <c r="N877" s="1">
        <v>28.847312500000001</v>
      </c>
      <c r="O877" s="1">
        <v>26.103187500000001</v>
      </c>
      <c r="P877" s="1">
        <v>23.498999999999999</v>
      </c>
    </row>
    <row r="878" spans="2:16" ht="14.45" x14ac:dyDescent="0.55000000000000004">
      <c r="B878" t="s">
        <v>874</v>
      </c>
      <c r="C878" t="s">
        <v>2837</v>
      </c>
      <c r="D878">
        <v>9</v>
      </c>
      <c r="E878">
        <v>5.0000000000000001E-3</v>
      </c>
      <c r="F878">
        <v>-0.09</v>
      </c>
      <c r="G878" t="s">
        <v>2034</v>
      </c>
      <c r="H878">
        <v>706.65</v>
      </c>
      <c r="I878" t="s">
        <v>2800</v>
      </c>
      <c r="J878" s="1" t="s">
        <v>2040</v>
      </c>
      <c r="K878" s="1">
        <v>-2.8270720632396205</v>
      </c>
      <c r="L878" s="1">
        <v>46.505312500000002</v>
      </c>
      <c r="M878" s="1">
        <v>46.702375000000004</v>
      </c>
      <c r="N878" s="1">
        <v>49.336874999999999</v>
      </c>
      <c r="O878" s="1">
        <v>47.790812500000001</v>
      </c>
      <c r="P878" s="1">
        <v>46.277500000000003</v>
      </c>
    </row>
    <row r="879" spans="2:16" ht="14.45" x14ac:dyDescent="0.55000000000000004">
      <c r="B879" t="s">
        <v>875</v>
      </c>
      <c r="C879" t="s">
        <v>2838</v>
      </c>
      <c r="D879">
        <v>10</v>
      </c>
      <c r="E879">
        <v>2.5000000000000001E-2</v>
      </c>
      <c r="F879">
        <v>1.1260000000000001</v>
      </c>
      <c r="G879" t="s">
        <v>2034</v>
      </c>
      <c r="H879">
        <v>54</v>
      </c>
      <c r="I879" t="s">
        <v>2800</v>
      </c>
      <c r="J879" s="1">
        <v>14.671052631578947</v>
      </c>
      <c r="K879" s="1">
        <v>6.1077742647091879</v>
      </c>
      <c r="L879" s="1">
        <v>26.247</v>
      </c>
      <c r="M879" s="1">
        <v>28.425812499999999</v>
      </c>
      <c r="N879" s="1">
        <v>34.364812499999999</v>
      </c>
      <c r="O879" s="1">
        <v>30.4996875</v>
      </c>
      <c r="P879" s="1">
        <v>27.109000000000002</v>
      </c>
    </row>
    <row r="880" spans="2:16" ht="14.45" x14ac:dyDescent="0.55000000000000004">
      <c r="B880" t="s">
        <v>876</v>
      </c>
      <c r="C880" t="s">
        <v>2839</v>
      </c>
      <c r="D880">
        <v>7</v>
      </c>
      <c r="E880">
        <v>1.4E-2</v>
      </c>
      <c r="F880">
        <v>0.61</v>
      </c>
      <c r="G880" t="s">
        <v>2034</v>
      </c>
      <c r="H880">
        <v>101.60000000000001</v>
      </c>
      <c r="I880" t="s">
        <v>2800</v>
      </c>
      <c r="J880" s="1">
        <v>17.623690863127482</v>
      </c>
      <c r="K880" s="1">
        <v>5.2116681142661312</v>
      </c>
      <c r="L880" s="1">
        <v>21.518812499999999</v>
      </c>
      <c r="M880" s="1">
        <v>22.598125</v>
      </c>
      <c r="N880" s="1">
        <v>25.978687499999999</v>
      </c>
      <c r="O880" s="1">
        <v>24.774125000000002</v>
      </c>
      <c r="P880" s="1">
        <v>21.518812499999999</v>
      </c>
    </row>
    <row r="881" spans="2:16" ht="14.45" x14ac:dyDescent="0.55000000000000004">
      <c r="B881" t="s">
        <v>877</v>
      </c>
      <c r="C881" t="s">
        <v>2840</v>
      </c>
      <c r="D881">
        <v>15</v>
      </c>
      <c r="E881">
        <v>3.6999999999999998E-2</v>
      </c>
      <c r="F881">
        <v>0.51700000000000002</v>
      </c>
      <c r="G881" t="s">
        <v>2034</v>
      </c>
      <c r="H881">
        <v>1485.45</v>
      </c>
      <c r="I881" t="s">
        <v>2841</v>
      </c>
      <c r="J881" s="1">
        <v>14.065870008743806</v>
      </c>
      <c r="K881" s="1">
        <v>6.9898676281032062</v>
      </c>
      <c r="L881" s="1">
        <v>40.897687500000004</v>
      </c>
      <c r="M881" s="1">
        <v>41.562874999999998</v>
      </c>
      <c r="N881" s="1">
        <v>44.320187500000003</v>
      </c>
      <c r="O881" s="1">
        <v>42.425687500000002</v>
      </c>
      <c r="P881" s="1">
        <v>41.023187499999999</v>
      </c>
    </row>
    <row r="882" spans="2:16" ht="14.45" x14ac:dyDescent="0.55000000000000004">
      <c r="B882" t="s">
        <v>878</v>
      </c>
      <c r="C882" t="s">
        <v>2842</v>
      </c>
      <c r="D882">
        <v>11</v>
      </c>
      <c r="E882">
        <v>9.0000000000000011E-3</v>
      </c>
      <c r="F882">
        <v>0.20899999999999999</v>
      </c>
      <c r="G882" t="s">
        <v>2034</v>
      </c>
      <c r="H882">
        <v>0</v>
      </c>
      <c r="I882" t="s">
        <v>2841</v>
      </c>
      <c r="J882" s="1">
        <v>47.417530631479742</v>
      </c>
      <c r="K882" s="1">
        <v>0.97396141249190105</v>
      </c>
      <c r="L882" s="1">
        <v>64.768375000000006</v>
      </c>
      <c r="M882" s="1">
        <v>29.9118125</v>
      </c>
      <c r="N882" s="1">
        <v>72.277625</v>
      </c>
      <c r="O882" s="1">
        <v>48.719812500000003</v>
      </c>
      <c r="P882" s="1">
        <v>47.561374999999998</v>
      </c>
    </row>
    <row r="883" spans="2:16" ht="14.45" x14ac:dyDescent="0.55000000000000004">
      <c r="B883" t="s">
        <v>879</v>
      </c>
      <c r="C883" t="s">
        <v>2843</v>
      </c>
      <c r="D883">
        <v>2</v>
      </c>
      <c r="E883">
        <v>0.106</v>
      </c>
      <c r="F883">
        <v>0.16500000000000001</v>
      </c>
      <c r="G883" t="s">
        <v>2034</v>
      </c>
      <c r="H883">
        <v>0</v>
      </c>
      <c r="I883" t="s">
        <v>2841</v>
      </c>
      <c r="J883" s="1">
        <v>20.097902097902097</v>
      </c>
      <c r="K883" s="1">
        <v>1.587028544302088</v>
      </c>
      <c r="L883" s="1">
        <v>21.768812499999999</v>
      </c>
      <c r="M883" s="1">
        <v>21.768812499999999</v>
      </c>
      <c r="N883" s="1">
        <v>21.768812499999999</v>
      </c>
      <c r="O883" s="1">
        <v>21.768812499999999</v>
      </c>
      <c r="P883" s="1">
        <v>21.768812499999999</v>
      </c>
    </row>
    <row r="884" spans="2:16" ht="14.45" x14ac:dyDescent="0.55000000000000004">
      <c r="B884" t="s">
        <v>880</v>
      </c>
      <c r="C884" t="s">
        <v>2844</v>
      </c>
      <c r="D884">
        <v>7</v>
      </c>
      <c r="E884">
        <v>1.7000000000000001E-2</v>
      </c>
      <c r="F884">
        <v>0.436</v>
      </c>
      <c r="G884" t="s">
        <v>2034</v>
      </c>
      <c r="H884">
        <v>4.3499999999999996</v>
      </c>
      <c r="I884" t="s">
        <v>2841</v>
      </c>
      <c r="J884" s="1">
        <v>33.658792650918635</v>
      </c>
      <c r="K884" s="1">
        <v>2.7437974495311175</v>
      </c>
      <c r="L884" s="1">
        <v>39.011000000000003</v>
      </c>
      <c r="M884" s="1">
        <v>44.358125000000001</v>
      </c>
      <c r="N884" s="1">
        <v>46.331812499999998</v>
      </c>
      <c r="O884" s="1">
        <v>49.886000000000003</v>
      </c>
      <c r="P884" s="1">
        <v>41.109312500000001</v>
      </c>
    </row>
    <row r="885" spans="2:16" ht="14.45" x14ac:dyDescent="0.55000000000000004">
      <c r="B885" t="s">
        <v>881</v>
      </c>
      <c r="C885" t="s">
        <v>2845</v>
      </c>
      <c r="D885">
        <v>4</v>
      </c>
      <c r="E885">
        <v>6.7000000000000004E-2</v>
      </c>
      <c r="F885">
        <v>-4.2000000000000003E-2</v>
      </c>
      <c r="G885" t="s">
        <v>2034</v>
      </c>
      <c r="H885">
        <v>36.6</v>
      </c>
      <c r="I885" t="s">
        <v>2841</v>
      </c>
      <c r="J885" s="1">
        <v>177.76744186046511</v>
      </c>
      <c r="K885" s="1">
        <v>0.39505493243734202</v>
      </c>
      <c r="L885" s="1">
        <v>27.258312499999999</v>
      </c>
      <c r="M885" s="1">
        <v>29.3686875</v>
      </c>
      <c r="N885" s="1">
        <v>33.971125000000001</v>
      </c>
      <c r="O885" s="1">
        <v>31.760375</v>
      </c>
      <c r="P885" s="1">
        <v>27.568874999999998</v>
      </c>
    </row>
    <row r="886" spans="2:16" ht="14.45" x14ac:dyDescent="0.55000000000000004">
      <c r="B886" t="s">
        <v>882</v>
      </c>
      <c r="C886" t="s">
        <v>2846</v>
      </c>
      <c r="D886">
        <v>6</v>
      </c>
      <c r="E886">
        <v>1.4999999999999999E-2</v>
      </c>
      <c r="F886">
        <v>0.19</v>
      </c>
      <c r="G886" t="s">
        <v>2034</v>
      </c>
      <c r="H886">
        <v>130.80000000000001</v>
      </c>
      <c r="I886" t="s">
        <v>2841</v>
      </c>
      <c r="J886" s="1">
        <v>31.759259259259256</v>
      </c>
      <c r="K886" s="1">
        <v>2.0869621455459408</v>
      </c>
      <c r="L886" s="1">
        <v>22.8888125</v>
      </c>
      <c r="M886" s="1">
        <v>21.149812499999999</v>
      </c>
      <c r="N886" s="1">
        <v>26.867625</v>
      </c>
      <c r="O886" s="1">
        <v>25.008312499999999</v>
      </c>
      <c r="P886" s="1">
        <v>22.8888125</v>
      </c>
    </row>
    <row r="887" spans="2:16" ht="14.45" x14ac:dyDescent="0.55000000000000004">
      <c r="B887" t="s">
        <v>883</v>
      </c>
      <c r="C887" t="s">
        <v>2847</v>
      </c>
      <c r="D887">
        <v>2</v>
      </c>
      <c r="E887">
        <v>8.5000000000000006E-2</v>
      </c>
      <c r="F887">
        <v>0.68</v>
      </c>
      <c r="G887" t="s">
        <v>2034</v>
      </c>
      <c r="H887">
        <v>667.6</v>
      </c>
      <c r="I887" t="s">
        <v>2841</v>
      </c>
      <c r="J887" s="1">
        <v>19.504424778761063</v>
      </c>
      <c r="K887" s="1">
        <v>2.3870708465041934</v>
      </c>
      <c r="L887" s="1">
        <v>46.781874999999999</v>
      </c>
      <c r="M887" s="1">
        <v>43.859312500000001</v>
      </c>
      <c r="N887" s="1">
        <v>46.799812500000002</v>
      </c>
      <c r="O887" s="1">
        <v>45.218375000000002</v>
      </c>
      <c r="P887" s="1">
        <v>45.131</v>
      </c>
    </row>
    <row r="888" spans="2:16" ht="14.45" x14ac:dyDescent="0.55000000000000004">
      <c r="B888" t="s">
        <v>884</v>
      </c>
      <c r="C888" t="s">
        <v>2848</v>
      </c>
      <c r="D888">
        <v>7</v>
      </c>
      <c r="E888">
        <v>1.0999999999999999E-2</v>
      </c>
      <c r="F888">
        <v>1.1240000000000001</v>
      </c>
      <c r="G888" t="s">
        <v>2034</v>
      </c>
      <c r="H888">
        <v>155.15</v>
      </c>
      <c r="I888" t="s">
        <v>2841</v>
      </c>
      <c r="J888" s="1">
        <v>17.900885622762388</v>
      </c>
      <c r="K888" s="1">
        <v>3.7373663157894739</v>
      </c>
      <c r="L888" s="1">
        <v>34.296999999999997</v>
      </c>
      <c r="M888" s="1">
        <v>34.152312500000001</v>
      </c>
      <c r="N888" s="1">
        <v>35.905625000000001</v>
      </c>
      <c r="O888" s="1">
        <v>32.667187499999997</v>
      </c>
      <c r="P888" s="1">
        <v>31.930187499999999</v>
      </c>
    </row>
    <row r="889" spans="2:16" ht="14.45" x14ac:dyDescent="0.55000000000000004">
      <c r="B889" t="s">
        <v>885</v>
      </c>
      <c r="C889" t="s">
        <v>2849</v>
      </c>
      <c r="D889">
        <v>2</v>
      </c>
      <c r="E889">
        <v>4.2000000000000003E-2</v>
      </c>
      <c r="F889">
        <v>0.09</v>
      </c>
      <c r="G889" t="s">
        <v>2034</v>
      </c>
      <c r="H889">
        <v>30</v>
      </c>
      <c r="I889" t="s">
        <v>2841</v>
      </c>
      <c r="J889" s="1">
        <v>23.387096774193548</v>
      </c>
      <c r="K889" s="1">
        <v>3.3857655172413796</v>
      </c>
      <c r="L889" s="1">
        <v>34.509</v>
      </c>
      <c r="M889" s="1">
        <v>34.509</v>
      </c>
      <c r="N889" s="1">
        <v>34.509</v>
      </c>
      <c r="O889" s="1">
        <v>34.509</v>
      </c>
      <c r="P889" s="1">
        <v>34.509</v>
      </c>
    </row>
    <row r="890" spans="2:16" ht="14.45" x14ac:dyDescent="0.55000000000000004">
      <c r="B890" t="s">
        <v>886</v>
      </c>
      <c r="C890" t="s">
        <v>2850</v>
      </c>
      <c r="D890">
        <v>3</v>
      </c>
      <c r="E890">
        <v>4.2000000000000003E-2</v>
      </c>
      <c r="F890">
        <v>0.14699999999999999</v>
      </c>
      <c r="G890" t="s">
        <v>2034</v>
      </c>
      <c r="H890">
        <v>43.95</v>
      </c>
      <c r="I890" t="s">
        <v>2841</v>
      </c>
      <c r="J890" s="1">
        <v>17.701863354037265</v>
      </c>
      <c r="K890" s="1">
        <v>-0.99844607710506716</v>
      </c>
      <c r="L890" s="1">
        <v>44.774875000000002</v>
      </c>
      <c r="M890" s="1">
        <v>45.008375000000001</v>
      </c>
      <c r="N890" s="1">
        <v>49.655500000000004</v>
      </c>
      <c r="O890" s="1">
        <v>47.331499999999998</v>
      </c>
      <c r="P890" s="1">
        <v>44.774875000000002</v>
      </c>
    </row>
    <row r="891" spans="2:16" ht="14.45" x14ac:dyDescent="0.55000000000000004">
      <c r="B891" t="s">
        <v>887</v>
      </c>
      <c r="C891" t="s">
        <v>2851</v>
      </c>
      <c r="D891">
        <v>4</v>
      </c>
      <c r="E891">
        <v>5.0000000000000001E-3</v>
      </c>
      <c r="F891">
        <v>8.0000000000000002E-3</v>
      </c>
      <c r="G891" t="s">
        <v>2034</v>
      </c>
      <c r="H891">
        <v>258.14999999999998</v>
      </c>
      <c r="I891" t="s">
        <v>2841</v>
      </c>
      <c r="J891" s="1">
        <v>52.222222222222229</v>
      </c>
      <c r="K891" s="1">
        <v>7.7393620162055657E-2</v>
      </c>
      <c r="L891" s="1">
        <v>56.222000000000001</v>
      </c>
      <c r="M891" s="1">
        <v>56.222000000000001</v>
      </c>
      <c r="N891" s="1">
        <v>56.222000000000001</v>
      </c>
      <c r="O891" s="1">
        <v>56.222000000000001</v>
      </c>
      <c r="P891" s="1">
        <v>56.222000000000001</v>
      </c>
    </row>
    <row r="892" spans="2:16" ht="14.45" x14ac:dyDescent="0.55000000000000004">
      <c r="B892" t="s">
        <v>888</v>
      </c>
      <c r="C892" t="s">
        <v>2852</v>
      </c>
      <c r="D892">
        <v>2</v>
      </c>
      <c r="E892">
        <v>7.0000000000000001E-3</v>
      </c>
      <c r="F892">
        <v>5.0000000000000001E-3</v>
      </c>
      <c r="G892" t="s">
        <v>2034</v>
      </c>
      <c r="H892">
        <v>30</v>
      </c>
      <c r="I892" t="s">
        <v>2841</v>
      </c>
      <c r="J892" s="1">
        <v>22.780487804878046</v>
      </c>
      <c r="K892" s="1">
        <v>-0.89750533865648308</v>
      </c>
      <c r="L892" s="1">
        <v>54.360812500000002</v>
      </c>
      <c r="M892" s="1">
        <v>63.388874999999999</v>
      </c>
      <c r="N892" s="1">
        <v>76.165000000000006</v>
      </c>
      <c r="O892" s="1">
        <v>69.776875000000004</v>
      </c>
      <c r="P892" s="1">
        <v>57.000812500000002</v>
      </c>
    </row>
    <row r="893" spans="2:16" ht="14.45" x14ac:dyDescent="0.55000000000000004">
      <c r="B893" t="s">
        <v>889</v>
      </c>
      <c r="C893" t="s">
        <v>2853</v>
      </c>
      <c r="D893">
        <v>2</v>
      </c>
      <c r="E893">
        <v>0.54400000000000004</v>
      </c>
      <c r="F893">
        <v>0.41500000000000004</v>
      </c>
      <c r="G893" t="s">
        <v>2039</v>
      </c>
      <c r="H893">
        <v>0</v>
      </c>
      <c r="I893" t="s">
        <v>2841</v>
      </c>
      <c r="J893" s="1">
        <v>12.83116883116883</v>
      </c>
      <c r="K893" s="1">
        <v>7.0761698219154194</v>
      </c>
      <c r="L893" s="1" t="s">
        <v>2040</v>
      </c>
      <c r="M893" s="1" t="s">
        <v>2040</v>
      </c>
      <c r="N893" s="1" t="s">
        <v>2040</v>
      </c>
      <c r="O893" s="1" t="s">
        <v>2040</v>
      </c>
      <c r="P893" s="1" t="s">
        <v>2040</v>
      </c>
    </row>
    <row r="894" spans="2:16" ht="14.45" x14ac:dyDescent="0.55000000000000004">
      <c r="B894" t="s">
        <v>890</v>
      </c>
      <c r="C894" t="s">
        <v>2854</v>
      </c>
      <c r="D894">
        <v>4</v>
      </c>
      <c r="E894">
        <v>2.1999999999999999E-2</v>
      </c>
      <c r="F894">
        <v>0.06</v>
      </c>
      <c r="G894" t="s">
        <v>2034</v>
      </c>
      <c r="H894">
        <v>17.849999999999998</v>
      </c>
      <c r="I894" t="s">
        <v>2841</v>
      </c>
      <c r="J894" s="1">
        <v>10.267175572519083</v>
      </c>
      <c r="K894" s="1">
        <v>5.6542751731202534</v>
      </c>
      <c r="L894" s="1">
        <v>44.717874999999999</v>
      </c>
      <c r="M894" s="1">
        <v>44.717874999999999</v>
      </c>
      <c r="N894" s="1">
        <v>44.717874999999999</v>
      </c>
      <c r="O894" s="1">
        <v>44.717874999999999</v>
      </c>
      <c r="P894" s="1">
        <v>44.717874999999999</v>
      </c>
    </row>
    <row r="895" spans="2:16" ht="14.45" x14ac:dyDescent="0.55000000000000004">
      <c r="B895" t="s">
        <v>891</v>
      </c>
      <c r="C895" t="s">
        <v>2855</v>
      </c>
      <c r="D895">
        <v>4</v>
      </c>
      <c r="E895">
        <v>0</v>
      </c>
      <c r="F895">
        <v>-0.03</v>
      </c>
      <c r="G895" t="s">
        <v>2034</v>
      </c>
      <c r="H895">
        <v>80.899999999999991</v>
      </c>
      <c r="I895" t="s">
        <v>2841</v>
      </c>
      <c r="J895" s="1" t="s">
        <v>2040</v>
      </c>
      <c r="K895" s="1">
        <v>-14.832238768815484</v>
      </c>
      <c r="L895" s="1">
        <v>54.519187500000001</v>
      </c>
      <c r="M895" s="1">
        <v>54.519187500000001</v>
      </c>
      <c r="N895" s="1">
        <v>54.519187500000001</v>
      </c>
      <c r="O895" s="1">
        <v>54.519187500000001</v>
      </c>
      <c r="P895" s="1">
        <v>54.519187500000001</v>
      </c>
    </row>
    <row r="896" spans="2:16" ht="14.45" x14ac:dyDescent="0.55000000000000004">
      <c r="B896" t="s">
        <v>892</v>
      </c>
      <c r="C896" t="s">
        <v>2856</v>
      </c>
      <c r="D896">
        <v>4</v>
      </c>
      <c r="E896">
        <v>1.7000000000000001E-2</v>
      </c>
      <c r="F896">
        <v>0.78500000000000003</v>
      </c>
      <c r="G896" t="s">
        <v>2034</v>
      </c>
      <c r="H896">
        <v>9.1</v>
      </c>
      <c r="I896" t="s">
        <v>2841</v>
      </c>
      <c r="J896" s="1">
        <v>10.935582822085887</v>
      </c>
      <c r="K896" s="1">
        <v>7.270268973532958</v>
      </c>
      <c r="L896" s="1">
        <v>37.526125</v>
      </c>
      <c r="M896" s="1">
        <v>46.498874999999998</v>
      </c>
      <c r="N896" s="1">
        <v>45.6268125</v>
      </c>
      <c r="O896" s="1">
        <v>47.164000000000001</v>
      </c>
      <c r="P896" s="1">
        <v>42.003875000000001</v>
      </c>
    </row>
    <row r="897" spans="2:16" ht="14.45" x14ac:dyDescent="0.55000000000000004">
      <c r="B897" t="s">
        <v>893</v>
      </c>
      <c r="C897" t="s">
        <v>2857</v>
      </c>
      <c r="D897">
        <v>7</v>
      </c>
      <c r="E897">
        <v>1.3000000000000001E-2</v>
      </c>
      <c r="F897">
        <v>0.32900000000000001</v>
      </c>
      <c r="G897" t="s">
        <v>2034</v>
      </c>
      <c r="H897">
        <v>39.15</v>
      </c>
      <c r="I897" t="s">
        <v>2841</v>
      </c>
      <c r="J897" s="1">
        <v>35.980595980595979</v>
      </c>
      <c r="K897" s="1">
        <v>2.2928005431094607</v>
      </c>
      <c r="L897" s="1">
        <v>21.5793125</v>
      </c>
      <c r="M897" s="1">
        <v>20.6356875</v>
      </c>
      <c r="N897" s="1">
        <v>32.798187499999997</v>
      </c>
      <c r="O897" s="1">
        <v>22.847687499999999</v>
      </c>
      <c r="P897" s="1">
        <v>21.417625000000001</v>
      </c>
    </row>
    <row r="898" spans="2:16" ht="14.45" x14ac:dyDescent="0.55000000000000004">
      <c r="B898" t="s">
        <v>894</v>
      </c>
      <c r="C898" t="s">
        <v>2858</v>
      </c>
      <c r="D898">
        <v>2</v>
      </c>
      <c r="E898">
        <v>0.191</v>
      </c>
      <c r="F898">
        <v>1.575</v>
      </c>
      <c r="G898" t="s">
        <v>2034</v>
      </c>
      <c r="H898">
        <v>91.300000000000011</v>
      </c>
      <c r="I898" t="s">
        <v>2841</v>
      </c>
      <c r="J898" s="1">
        <v>13.061755442968643</v>
      </c>
      <c r="K898" s="1">
        <v>4.8429909105349305</v>
      </c>
      <c r="L898" s="1">
        <v>23.119187499999999</v>
      </c>
      <c r="M898" s="1">
        <v>25.282812499999999</v>
      </c>
      <c r="N898" s="1">
        <v>26.129312500000001</v>
      </c>
      <c r="O898" s="1">
        <v>24.931687499999999</v>
      </c>
      <c r="P898" s="1">
        <v>23.782687500000002</v>
      </c>
    </row>
    <row r="899" spans="2:16" ht="14.45" x14ac:dyDescent="0.55000000000000004">
      <c r="B899" t="s">
        <v>895</v>
      </c>
      <c r="C899" t="s">
        <v>3983</v>
      </c>
      <c r="D899">
        <v>1</v>
      </c>
      <c r="E899" t="s">
        <v>2040</v>
      </c>
      <c r="F899">
        <v>0.17</v>
      </c>
      <c r="G899" t="s">
        <v>2034</v>
      </c>
      <c r="H899">
        <v>6.45</v>
      </c>
      <c r="I899" t="s">
        <v>2841</v>
      </c>
      <c r="J899" s="1">
        <v>13.632183908045976</v>
      </c>
      <c r="K899" s="1">
        <v>4.119156948920768</v>
      </c>
      <c r="L899" s="1">
        <v>35.757375000000003</v>
      </c>
      <c r="M899" s="1">
        <v>40.035687500000002</v>
      </c>
      <c r="N899" s="1">
        <v>47.835374999999999</v>
      </c>
      <c r="O899" s="1">
        <v>43.935499999999998</v>
      </c>
      <c r="P899" s="1">
        <v>36.1358125</v>
      </c>
    </row>
    <row r="900" spans="2:16" ht="14.45" x14ac:dyDescent="0.55000000000000004">
      <c r="B900" t="s">
        <v>896</v>
      </c>
      <c r="C900" t="s">
        <v>2859</v>
      </c>
      <c r="D900">
        <v>2</v>
      </c>
      <c r="E900">
        <v>4.2000000000000003E-2</v>
      </c>
      <c r="F900">
        <v>0.19</v>
      </c>
      <c r="G900" t="s">
        <v>2039</v>
      </c>
      <c r="H900">
        <v>0</v>
      </c>
      <c r="I900" t="s">
        <v>2841</v>
      </c>
      <c r="J900" s="1">
        <v>22.661870503597122</v>
      </c>
      <c r="K900" s="1">
        <v>1.6343968253968251</v>
      </c>
      <c r="L900" s="1" t="s">
        <v>2040</v>
      </c>
      <c r="M900" s="1" t="s">
        <v>2040</v>
      </c>
      <c r="N900" s="1" t="s">
        <v>2040</v>
      </c>
      <c r="O900" s="1" t="s">
        <v>2040</v>
      </c>
      <c r="P900" s="1" t="s">
        <v>2040</v>
      </c>
    </row>
    <row r="901" spans="2:16" ht="14.45" x14ac:dyDescent="0.55000000000000004">
      <c r="B901" t="s">
        <v>897</v>
      </c>
      <c r="C901" t="s">
        <v>3984</v>
      </c>
      <c r="D901" t="s">
        <v>2040</v>
      </c>
      <c r="E901" t="s">
        <v>2040</v>
      </c>
      <c r="F901" t="s">
        <v>2040</v>
      </c>
      <c r="G901" t="s">
        <v>2034</v>
      </c>
      <c r="H901">
        <v>64.55</v>
      </c>
      <c r="I901" t="s">
        <v>2841</v>
      </c>
      <c r="J901" s="1" t="s">
        <v>2040</v>
      </c>
      <c r="K901" s="1">
        <v>3.2554616656836339</v>
      </c>
      <c r="L901" s="1">
        <v>28.999812500000001</v>
      </c>
      <c r="M901" s="1">
        <v>29.671312499999999</v>
      </c>
      <c r="N901" s="1">
        <v>33.575499999999998</v>
      </c>
      <c r="O901" s="1">
        <v>30.962624999999999</v>
      </c>
      <c r="P901" s="1">
        <v>29.157687500000002</v>
      </c>
    </row>
    <row r="902" spans="2:16" ht="14.45" x14ac:dyDescent="0.55000000000000004">
      <c r="B902" t="s">
        <v>898</v>
      </c>
      <c r="C902" t="s">
        <v>2860</v>
      </c>
      <c r="D902">
        <v>7</v>
      </c>
      <c r="E902">
        <v>7.0000000000000001E-3</v>
      </c>
      <c r="F902">
        <v>0.41100000000000003</v>
      </c>
      <c r="G902" t="s">
        <v>2034</v>
      </c>
      <c r="H902">
        <v>65.599999999999994</v>
      </c>
      <c r="I902" t="s">
        <v>2841</v>
      </c>
      <c r="J902" s="1">
        <v>13.358934971838197</v>
      </c>
      <c r="K902" s="1">
        <v>7.2653315021616853</v>
      </c>
      <c r="L902" s="1">
        <v>26.392687500000001</v>
      </c>
      <c r="M902" s="1">
        <v>25.026</v>
      </c>
      <c r="N902" s="1">
        <v>30.599687500000002</v>
      </c>
      <c r="O902" s="1">
        <v>27.913687500000002</v>
      </c>
      <c r="P902" s="1">
        <v>25.1356875</v>
      </c>
    </row>
    <row r="903" spans="2:16" ht="14.45" x14ac:dyDescent="0.55000000000000004">
      <c r="B903" t="s">
        <v>899</v>
      </c>
      <c r="C903" t="s">
        <v>2861</v>
      </c>
      <c r="D903">
        <v>6</v>
      </c>
      <c r="E903">
        <v>6.4000000000000001E-2</v>
      </c>
      <c r="F903">
        <v>0.61299999999999999</v>
      </c>
      <c r="G903" t="s">
        <v>2034</v>
      </c>
      <c r="H903">
        <v>1.35</v>
      </c>
      <c r="I903" t="s">
        <v>2841</v>
      </c>
      <c r="J903" s="1">
        <v>8.9063977308540814</v>
      </c>
      <c r="K903" s="1">
        <v>7.7848654712733794</v>
      </c>
      <c r="L903" s="1">
        <v>31.415687500000001</v>
      </c>
      <c r="M903" s="1">
        <v>36.688812499999997</v>
      </c>
      <c r="N903" s="1">
        <v>44.712625000000003</v>
      </c>
      <c r="O903" s="1">
        <v>40.700687500000001</v>
      </c>
      <c r="P903" s="1">
        <v>32.677</v>
      </c>
    </row>
    <row r="904" spans="2:16" ht="14.45" x14ac:dyDescent="0.55000000000000004">
      <c r="B904" t="s">
        <v>900</v>
      </c>
      <c r="C904" t="s">
        <v>2862</v>
      </c>
      <c r="D904">
        <v>7</v>
      </c>
      <c r="E904">
        <v>0.03</v>
      </c>
      <c r="F904">
        <v>0.13700000000000001</v>
      </c>
      <c r="G904" t="s">
        <v>2034</v>
      </c>
      <c r="H904">
        <v>42.05</v>
      </c>
      <c r="I904" t="s">
        <v>2841</v>
      </c>
      <c r="J904" s="1">
        <v>8.8747099767981439</v>
      </c>
      <c r="K904" s="1">
        <v>6.8762482802914846</v>
      </c>
      <c r="L904" s="1">
        <v>60.867687500000002</v>
      </c>
      <c r="M904" s="1">
        <v>56.952500000000001</v>
      </c>
      <c r="N904" s="1">
        <v>56.184874999999998</v>
      </c>
      <c r="O904" s="1">
        <v>56.184874999999998</v>
      </c>
      <c r="P904" s="1">
        <v>58.910125000000001</v>
      </c>
    </row>
    <row r="905" spans="2:16" ht="14.45" x14ac:dyDescent="0.55000000000000004">
      <c r="B905" t="s">
        <v>901</v>
      </c>
      <c r="C905" t="s">
        <v>2863</v>
      </c>
      <c r="D905">
        <v>13</v>
      </c>
      <c r="E905">
        <v>5.0000000000000001E-3</v>
      </c>
      <c r="F905">
        <v>0.35899999999999999</v>
      </c>
      <c r="G905" t="s">
        <v>2034</v>
      </c>
      <c r="H905">
        <v>82</v>
      </c>
      <c r="I905" t="s">
        <v>2841</v>
      </c>
      <c r="J905" s="1">
        <v>19.1712158808933</v>
      </c>
      <c r="K905" s="1">
        <v>-1.4241029893578541</v>
      </c>
      <c r="L905" s="1">
        <v>49.604125000000003</v>
      </c>
      <c r="M905" s="1">
        <v>50.177312499999999</v>
      </c>
      <c r="N905" s="1">
        <v>51.690874999999998</v>
      </c>
      <c r="O905" s="1">
        <v>50.859312500000001</v>
      </c>
      <c r="P905" s="1">
        <v>49.660499999999999</v>
      </c>
    </row>
    <row r="906" spans="2:16" ht="14.45" x14ac:dyDescent="0.55000000000000004">
      <c r="B906" t="s">
        <v>902</v>
      </c>
      <c r="C906" t="s">
        <v>2864</v>
      </c>
      <c r="D906">
        <v>4</v>
      </c>
      <c r="E906">
        <v>7.1000000000000008E-2</v>
      </c>
      <c r="F906">
        <v>0.40300000000000002</v>
      </c>
      <c r="G906" t="s">
        <v>2034</v>
      </c>
      <c r="H906">
        <v>0</v>
      </c>
      <c r="I906" t="s">
        <v>2841</v>
      </c>
      <c r="J906" s="1">
        <v>24.566037735849054</v>
      </c>
      <c r="K906" s="1">
        <v>3.2501506138146889</v>
      </c>
      <c r="L906" s="1">
        <v>26.114812499999999</v>
      </c>
      <c r="M906" s="1">
        <v>27.742687499999999</v>
      </c>
      <c r="N906" s="1">
        <v>33.524187499999996</v>
      </c>
      <c r="O906" s="1">
        <v>30.479375000000001</v>
      </c>
      <c r="P906" s="1">
        <v>26.6611875</v>
      </c>
    </row>
    <row r="907" spans="2:16" ht="14.45" x14ac:dyDescent="0.55000000000000004">
      <c r="B907" t="s">
        <v>903</v>
      </c>
      <c r="C907" t="s">
        <v>3985</v>
      </c>
      <c r="D907" t="s">
        <v>2040</v>
      </c>
      <c r="E907" t="s">
        <v>2040</v>
      </c>
      <c r="F907" t="s">
        <v>2040</v>
      </c>
      <c r="G907" t="s">
        <v>2034</v>
      </c>
      <c r="H907">
        <v>4</v>
      </c>
      <c r="I907" t="s">
        <v>2841</v>
      </c>
      <c r="J907" s="1" t="s">
        <v>2040</v>
      </c>
      <c r="K907" s="1">
        <v>0.61813120210791239</v>
      </c>
      <c r="L907" s="1">
        <v>74.504125000000002</v>
      </c>
      <c r="M907" s="1">
        <v>74.504125000000002</v>
      </c>
      <c r="N907" s="1">
        <v>74.504125000000002</v>
      </c>
      <c r="O907" s="1">
        <v>74.504125000000002</v>
      </c>
      <c r="P907" s="1">
        <v>74.504125000000002</v>
      </c>
    </row>
    <row r="908" spans="2:16" ht="14.45" x14ac:dyDescent="0.55000000000000004">
      <c r="B908" t="s">
        <v>904</v>
      </c>
      <c r="C908" t="s">
        <v>2865</v>
      </c>
      <c r="D908">
        <v>18</v>
      </c>
      <c r="E908">
        <v>1.7000000000000001E-2</v>
      </c>
      <c r="F908">
        <v>0.55700000000000005</v>
      </c>
      <c r="G908" t="s">
        <v>2034</v>
      </c>
      <c r="H908">
        <v>12194.05</v>
      </c>
      <c r="I908" t="s">
        <v>2841</v>
      </c>
      <c r="J908" s="1">
        <v>17.995762711864408</v>
      </c>
      <c r="K908" s="1">
        <v>4.9598562266420529</v>
      </c>
      <c r="L908" s="1">
        <v>20.967312499999998</v>
      </c>
      <c r="M908" s="1">
        <v>17.873125000000002</v>
      </c>
      <c r="N908" s="1">
        <v>22.987187500000001</v>
      </c>
      <c r="O908" s="1">
        <v>19.274687499999999</v>
      </c>
      <c r="P908" s="1">
        <v>18.574874999999999</v>
      </c>
    </row>
    <row r="909" spans="2:16" ht="14.45" x14ac:dyDescent="0.55000000000000004">
      <c r="B909" t="s">
        <v>905</v>
      </c>
      <c r="C909" t="s">
        <v>2866</v>
      </c>
      <c r="D909">
        <v>13</v>
      </c>
      <c r="E909">
        <v>0.10200000000000001</v>
      </c>
      <c r="F909">
        <v>2.782</v>
      </c>
      <c r="G909" t="s">
        <v>2034</v>
      </c>
      <c r="H909">
        <v>689.95</v>
      </c>
      <c r="I909" t="s">
        <v>2841</v>
      </c>
      <c r="J909" s="1">
        <v>19.16524701873935</v>
      </c>
      <c r="K909" s="1">
        <v>2.8870194871794874</v>
      </c>
      <c r="L909" s="1">
        <v>23.076499999999999</v>
      </c>
      <c r="M909" s="1">
        <v>28.687687499999999</v>
      </c>
      <c r="N909" s="1">
        <v>36.177875</v>
      </c>
      <c r="O909" s="1">
        <v>32.0075</v>
      </c>
      <c r="P909" s="1">
        <v>25.824187500000001</v>
      </c>
    </row>
    <row r="910" spans="2:16" ht="14.45" x14ac:dyDescent="0.55000000000000004">
      <c r="B910" t="s">
        <v>906</v>
      </c>
      <c r="C910" t="s">
        <v>2867</v>
      </c>
      <c r="D910">
        <v>10</v>
      </c>
      <c r="E910">
        <v>2.6000000000000002E-2</v>
      </c>
      <c r="F910">
        <v>0.27700000000000002</v>
      </c>
      <c r="G910" t="s">
        <v>2034</v>
      </c>
      <c r="H910">
        <v>475.85</v>
      </c>
      <c r="I910" t="s">
        <v>2841</v>
      </c>
      <c r="J910" s="1">
        <v>15.018288222384784</v>
      </c>
      <c r="K910" s="1">
        <v>4.7069798717960749</v>
      </c>
      <c r="L910" s="1">
        <v>30.715812499999998</v>
      </c>
      <c r="M910" s="1">
        <v>32.235374999999998</v>
      </c>
      <c r="N910" s="1">
        <v>37.300812499999999</v>
      </c>
      <c r="O910" s="1">
        <v>34.168187500000002</v>
      </c>
      <c r="P910" s="1">
        <v>31.445625</v>
      </c>
    </row>
    <row r="911" spans="2:16" ht="14.45" x14ac:dyDescent="0.55000000000000004">
      <c r="B911" t="s">
        <v>907</v>
      </c>
      <c r="C911" t="s">
        <v>2868</v>
      </c>
      <c r="D911">
        <v>16</v>
      </c>
      <c r="E911">
        <v>4.3999999999999997E-2</v>
      </c>
      <c r="F911">
        <v>1.597</v>
      </c>
      <c r="G911" t="s">
        <v>2034</v>
      </c>
      <c r="H911">
        <v>640.29999999999995</v>
      </c>
      <c r="I911" t="s">
        <v>2841</v>
      </c>
      <c r="J911" s="1">
        <v>23.889187735341579</v>
      </c>
      <c r="K911" s="1">
        <v>3.5147134775118829</v>
      </c>
      <c r="L911" s="1">
        <v>18.887875000000001</v>
      </c>
      <c r="M911" s="1">
        <v>20.325500000000002</v>
      </c>
      <c r="N911" s="1">
        <v>25.796812500000001</v>
      </c>
      <c r="O911" s="1">
        <v>21.8768125</v>
      </c>
      <c r="P911" s="1">
        <v>19.212187499999999</v>
      </c>
    </row>
    <row r="912" spans="2:16" ht="14.45" x14ac:dyDescent="0.55000000000000004">
      <c r="B912" t="s">
        <v>908</v>
      </c>
      <c r="C912" t="s">
        <v>2869</v>
      </c>
      <c r="D912">
        <v>7</v>
      </c>
      <c r="E912">
        <v>1.4E-2</v>
      </c>
      <c r="F912">
        <v>0.55700000000000005</v>
      </c>
      <c r="G912" t="s">
        <v>2034</v>
      </c>
      <c r="H912">
        <v>10.6</v>
      </c>
      <c r="I912" t="s">
        <v>2841</v>
      </c>
      <c r="J912" s="1">
        <v>18.650021159542955</v>
      </c>
      <c r="K912" s="1">
        <v>3.5725300905434456</v>
      </c>
      <c r="L912" s="1">
        <v>20.158625000000001</v>
      </c>
      <c r="M912" s="1">
        <v>21.1875</v>
      </c>
      <c r="N912" s="1">
        <v>25.408312500000001</v>
      </c>
      <c r="O912" s="1">
        <v>23.4985</v>
      </c>
      <c r="P912" s="1">
        <v>20.158625000000001</v>
      </c>
    </row>
    <row r="913" spans="2:16" ht="14.45" x14ac:dyDescent="0.55000000000000004">
      <c r="B913" t="s">
        <v>909</v>
      </c>
      <c r="C913" t="s">
        <v>2870</v>
      </c>
      <c r="D913">
        <v>9</v>
      </c>
      <c r="E913">
        <v>2.7E-2</v>
      </c>
      <c r="F913">
        <v>2.2880000000000003</v>
      </c>
      <c r="G913" t="s">
        <v>2034</v>
      </c>
      <c r="H913">
        <v>98.2</v>
      </c>
      <c r="I913" t="s">
        <v>2841</v>
      </c>
      <c r="J913" s="1">
        <v>10.251163930409213</v>
      </c>
      <c r="K913" s="1">
        <v>8.0107316202711569</v>
      </c>
      <c r="L913" s="1">
        <v>24.446312500000001</v>
      </c>
      <c r="M913" s="1">
        <v>23.858374999999999</v>
      </c>
      <c r="N913" s="1">
        <v>24.084624999999999</v>
      </c>
      <c r="O913" s="1">
        <v>24.327999999999999</v>
      </c>
      <c r="P913" s="1">
        <v>23.012625</v>
      </c>
    </row>
    <row r="914" spans="2:16" ht="14.45" x14ac:dyDescent="0.55000000000000004">
      <c r="B914" t="s">
        <v>910</v>
      </c>
      <c r="C914" t="s">
        <v>3986</v>
      </c>
      <c r="D914" t="s">
        <v>2040</v>
      </c>
      <c r="E914" t="s">
        <v>2040</v>
      </c>
      <c r="F914" t="s">
        <v>2040</v>
      </c>
      <c r="G914" t="s">
        <v>2034</v>
      </c>
      <c r="H914">
        <v>0.65</v>
      </c>
      <c r="I914" t="s">
        <v>2841</v>
      </c>
      <c r="J914" s="1">
        <v>22.16</v>
      </c>
      <c r="K914" s="1">
        <v>4.3357904942979912</v>
      </c>
      <c r="L914" s="1">
        <v>32.531624999999998</v>
      </c>
      <c r="M914" s="1">
        <v>32.531624999999998</v>
      </c>
      <c r="N914" s="1">
        <v>32.531624999999998</v>
      </c>
      <c r="O914" s="1">
        <v>32.531624999999998</v>
      </c>
      <c r="P914" s="1">
        <v>32.531624999999998</v>
      </c>
    </row>
    <row r="915" spans="2:16" ht="14.45" x14ac:dyDescent="0.55000000000000004">
      <c r="B915" t="s">
        <v>911</v>
      </c>
      <c r="C915" t="s">
        <v>3987</v>
      </c>
      <c r="D915" t="s">
        <v>2040</v>
      </c>
      <c r="E915" t="s">
        <v>2040</v>
      </c>
      <c r="F915" t="s">
        <v>2040</v>
      </c>
      <c r="G915" t="s">
        <v>2034</v>
      </c>
      <c r="H915">
        <v>162.69999999999999</v>
      </c>
      <c r="I915" t="s">
        <v>2841</v>
      </c>
      <c r="J915" s="1" t="s">
        <v>2040</v>
      </c>
      <c r="K915" s="1">
        <v>1.0625000133326181</v>
      </c>
      <c r="L915" s="1">
        <v>43.5628125</v>
      </c>
      <c r="M915" s="1">
        <v>38.136187499999998</v>
      </c>
      <c r="N915" s="1">
        <v>35.876375000000003</v>
      </c>
      <c r="O915" s="1">
        <v>35.876375000000003</v>
      </c>
      <c r="P915" s="1">
        <v>40.939374999999998</v>
      </c>
    </row>
    <row r="916" spans="2:16" ht="14.45" x14ac:dyDescent="0.55000000000000004">
      <c r="B916" t="s">
        <v>912</v>
      </c>
      <c r="C916" t="s">
        <v>2871</v>
      </c>
      <c r="D916">
        <v>2</v>
      </c>
      <c r="E916">
        <v>0.113</v>
      </c>
      <c r="F916">
        <v>-0.22</v>
      </c>
      <c r="G916" t="s">
        <v>2034</v>
      </c>
      <c r="H916">
        <v>2.0499999999999998</v>
      </c>
      <c r="I916" t="s">
        <v>2841</v>
      </c>
      <c r="J916" s="1">
        <v>45.910447761194028</v>
      </c>
      <c r="K916" s="1">
        <v>-2.4623992014434832</v>
      </c>
      <c r="L916" s="1">
        <v>36.681624999999997</v>
      </c>
      <c r="M916" s="1">
        <v>36.681624999999997</v>
      </c>
      <c r="N916" s="1">
        <v>36.681624999999997</v>
      </c>
      <c r="O916" s="1">
        <v>36.681624999999997</v>
      </c>
      <c r="P916" s="1">
        <v>36.681624999999997</v>
      </c>
    </row>
    <row r="917" spans="2:16" ht="14.45" x14ac:dyDescent="0.55000000000000004">
      <c r="B917" t="s">
        <v>913</v>
      </c>
      <c r="C917" t="s">
        <v>3988</v>
      </c>
      <c r="D917" t="s">
        <v>2040</v>
      </c>
      <c r="E917" t="s">
        <v>2040</v>
      </c>
      <c r="F917" t="s">
        <v>2040</v>
      </c>
      <c r="G917" t="s">
        <v>2039</v>
      </c>
      <c r="H917">
        <v>0</v>
      </c>
      <c r="I917" t="s">
        <v>2841</v>
      </c>
      <c r="J917" s="1" t="s">
        <v>2040</v>
      </c>
      <c r="K917" s="1">
        <v>10.413603688661844</v>
      </c>
      <c r="L917" s="1" t="s">
        <v>2040</v>
      </c>
      <c r="M917" s="1" t="s">
        <v>2040</v>
      </c>
      <c r="N917" s="1" t="s">
        <v>2040</v>
      </c>
      <c r="O917" s="1" t="s">
        <v>2040</v>
      </c>
      <c r="P917" s="1" t="s">
        <v>2040</v>
      </c>
    </row>
    <row r="918" spans="2:16" ht="14.45" x14ac:dyDescent="0.55000000000000004">
      <c r="B918" t="s">
        <v>914</v>
      </c>
      <c r="C918" t="s">
        <v>2872</v>
      </c>
      <c r="D918">
        <v>5</v>
      </c>
      <c r="E918">
        <v>4.3000000000000003E-2</v>
      </c>
      <c r="F918">
        <v>0.20600000000000002</v>
      </c>
      <c r="G918" t="s">
        <v>2034</v>
      </c>
      <c r="H918">
        <v>1897.95</v>
      </c>
      <c r="I918" t="s">
        <v>2841</v>
      </c>
      <c r="J918" s="1">
        <v>3.3367768595041323</v>
      </c>
      <c r="K918" s="1">
        <v>10.486780123832986</v>
      </c>
      <c r="L918" s="1">
        <v>57.708500000000001</v>
      </c>
      <c r="M918" s="1">
        <v>64.002125000000007</v>
      </c>
      <c r="N918" s="1">
        <v>70.018187499999996</v>
      </c>
      <c r="O918" s="1">
        <v>67.876625000000004</v>
      </c>
      <c r="P918" s="1">
        <v>60.151625000000003</v>
      </c>
    </row>
    <row r="919" spans="2:16" ht="14.45" x14ac:dyDescent="0.55000000000000004">
      <c r="B919" t="s">
        <v>915</v>
      </c>
      <c r="C919" t="s">
        <v>2873</v>
      </c>
      <c r="D919">
        <v>6</v>
      </c>
      <c r="E919">
        <v>7.6999999999999999E-2</v>
      </c>
      <c r="F919">
        <v>0.52300000000000002</v>
      </c>
      <c r="G919" t="s">
        <v>2034</v>
      </c>
      <c r="H919">
        <v>186.15</v>
      </c>
      <c r="I919" t="s">
        <v>2841</v>
      </c>
      <c r="J919" s="1">
        <v>5.5498602050326191</v>
      </c>
      <c r="K919" s="1">
        <v>-33.949303541582928</v>
      </c>
      <c r="L919" s="1">
        <v>18.2346875</v>
      </c>
      <c r="M919" s="1">
        <v>18.2346875</v>
      </c>
      <c r="N919" s="1">
        <v>18.2346875</v>
      </c>
      <c r="O919" s="1">
        <v>18.2346875</v>
      </c>
      <c r="P919" s="1">
        <v>18.2346875</v>
      </c>
    </row>
    <row r="920" spans="2:16" ht="14.45" x14ac:dyDescent="0.55000000000000004">
      <c r="B920" t="s">
        <v>916</v>
      </c>
      <c r="C920" t="s">
        <v>2874</v>
      </c>
      <c r="D920">
        <v>8</v>
      </c>
      <c r="E920">
        <v>2.1000000000000001E-2</v>
      </c>
      <c r="F920">
        <v>0.223</v>
      </c>
      <c r="G920" t="s">
        <v>2034</v>
      </c>
      <c r="H920">
        <v>1271.0999999999999</v>
      </c>
      <c r="I920" t="s">
        <v>2841</v>
      </c>
      <c r="J920" s="1">
        <v>14.446322907861369</v>
      </c>
      <c r="K920" s="1">
        <v>0.44441193283722191</v>
      </c>
      <c r="L920" s="1">
        <v>37.465187499999999</v>
      </c>
      <c r="M920" s="1">
        <v>37.792499999999997</v>
      </c>
      <c r="N920" s="1">
        <v>40.745874999999998</v>
      </c>
      <c r="O920" s="1">
        <v>39.027999999999999</v>
      </c>
      <c r="P920" s="1">
        <v>36.206499999999998</v>
      </c>
    </row>
    <row r="921" spans="2:16" ht="14.45" x14ac:dyDescent="0.55000000000000004">
      <c r="B921" t="s">
        <v>917</v>
      </c>
      <c r="C921" t="s">
        <v>2875</v>
      </c>
      <c r="D921">
        <v>8</v>
      </c>
      <c r="E921">
        <v>4.3999999999999997E-2</v>
      </c>
      <c r="F921">
        <v>3.516</v>
      </c>
      <c r="G921" t="s">
        <v>2034</v>
      </c>
      <c r="H921">
        <v>558</v>
      </c>
      <c r="I921" t="s">
        <v>2841</v>
      </c>
      <c r="J921" s="1">
        <v>16.801493119393836</v>
      </c>
      <c r="K921" s="1">
        <v>3.261207600604179</v>
      </c>
      <c r="L921" s="1">
        <v>50.064124999999997</v>
      </c>
      <c r="M921" s="1">
        <v>50.110999999999997</v>
      </c>
      <c r="N921" s="1">
        <v>52.703499999999998</v>
      </c>
      <c r="O921" s="1">
        <v>51.860374999999998</v>
      </c>
      <c r="P921" s="1">
        <v>50.039625000000001</v>
      </c>
    </row>
    <row r="922" spans="2:16" ht="14.45" x14ac:dyDescent="0.55000000000000004">
      <c r="B922" t="s">
        <v>918</v>
      </c>
      <c r="C922" t="s">
        <v>2876</v>
      </c>
      <c r="D922">
        <v>25</v>
      </c>
      <c r="E922">
        <v>0.10400000000000001</v>
      </c>
      <c r="F922">
        <v>1.55</v>
      </c>
      <c r="G922" t="s">
        <v>2034</v>
      </c>
      <c r="H922">
        <v>665.75</v>
      </c>
      <c r="I922" t="s">
        <v>2841</v>
      </c>
      <c r="J922" s="1">
        <v>27.876578338964965</v>
      </c>
      <c r="K922" s="1">
        <v>2.8396452950558215</v>
      </c>
      <c r="L922" s="1">
        <v>4.5668125000000002</v>
      </c>
      <c r="M922" s="1">
        <v>4.9225000000000003</v>
      </c>
      <c r="N922" s="1">
        <v>5.1154999999999999</v>
      </c>
      <c r="O922" s="1">
        <v>5.1154999999999999</v>
      </c>
      <c r="P922" s="1">
        <v>4.5668125000000002</v>
      </c>
    </row>
    <row r="923" spans="2:16" ht="14.45" x14ac:dyDescent="0.55000000000000004">
      <c r="B923" t="s">
        <v>919</v>
      </c>
      <c r="C923" t="s">
        <v>2877</v>
      </c>
      <c r="D923">
        <v>4</v>
      </c>
      <c r="E923">
        <v>1.3000000000000001E-2</v>
      </c>
      <c r="F923">
        <v>0.46800000000000003</v>
      </c>
      <c r="G923" t="s">
        <v>2034</v>
      </c>
      <c r="H923">
        <v>21.5</v>
      </c>
      <c r="I923" t="s">
        <v>2841</v>
      </c>
      <c r="J923" s="1">
        <v>15.739938080495357</v>
      </c>
      <c r="K923" s="1">
        <v>3.869708879022999</v>
      </c>
      <c r="L923" s="1">
        <v>38.789375</v>
      </c>
      <c r="M923" s="1">
        <v>40.995125000000002</v>
      </c>
      <c r="N923" s="1">
        <v>42.642874999999997</v>
      </c>
      <c r="O923" s="1">
        <v>41.939624999999999</v>
      </c>
      <c r="P923" s="1">
        <v>41.026187499999999</v>
      </c>
    </row>
    <row r="924" spans="2:16" ht="14.45" x14ac:dyDescent="0.55000000000000004">
      <c r="B924" t="s">
        <v>920</v>
      </c>
      <c r="C924" t="s">
        <v>2878</v>
      </c>
      <c r="D924">
        <v>19</v>
      </c>
      <c r="E924">
        <v>1.3000000000000001E-2</v>
      </c>
      <c r="F924">
        <v>0.185</v>
      </c>
      <c r="G924" t="s">
        <v>2034</v>
      </c>
      <c r="H924">
        <v>186.35000000000002</v>
      </c>
      <c r="I924" t="s">
        <v>2841</v>
      </c>
      <c r="J924" s="1">
        <v>50.824742268041234</v>
      </c>
      <c r="K924" s="1">
        <v>-0.18426865442461476</v>
      </c>
      <c r="L924" s="1">
        <v>40.413812499999999</v>
      </c>
      <c r="M924" s="1">
        <v>41.603124999999999</v>
      </c>
      <c r="N924" s="1">
        <v>43.68</v>
      </c>
      <c r="O924" s="1">
        <v>42.631</v>
      </c>
      <c r="P924" s="1">
        <v>40.934125000000002</v>
      </c>
    </row>
    <row r="925" spans="2:16" ht="14.45" x14ac:dyDescent="0.55000000000000004">
      <c r="B925" t="s">
        <v>921</v>
      </c>
      <c r="C925" t="s">
        <v>2879</v>
      </c>
      <c r="D925">
        <v>14</v>
      </c>
      <c r="E925">
        <v>9.9000000000000005E-2</v>
      </c>
      <c r="F925">
        <v>0.73099999999999998</v>
      </c>
      <c r="G925" t="s">
        <v>2034</v>
      </c>
      <c r="H925">
        <v>2322.9499999999998</v>
      </c>
      <c r="I925" t="s">
        <v>2841</v>
      </c>
      <c r="J925" s="1">
        <v>32.493330099442154</v>
      </c>
      <c r="K925" s="1">
        <v>2.0857766474127488</v>
      </c>
      <c r="L925" s="1">
        <v>28.560312499999998</v>
      </c>
      <c r="M925" s="1">
        <v>30.124375000000001</v>
      </c>
      <c r="N925" s="1">
        <v>32.953187499999999</v>
      </c>
      <c r="O925" s="1">
        <v>30.747499999999999</v>
      </c>
      <c r="P925" s="1">
        <v>29.032125000000001</v>
      </c>
    </row>
    <row r="926" spans="2:16" ht="14.45" x14ac:dyDescent="0.55000000000000004">
      <c r="B926" t="s">
        <v>922</v>
      </c>
      <c r="C926" t="s">
        <v>3989</v>
      </c>
      <c r="D926">
        <v>1</v>
      </c>
      <c r="E926" t="s">
        <v>2040</v>
      </c>
      <c r="F926">
        <v>0.34</v>
      </c>
      <c r="G926" t="s">
        <v>2039</v>
      </c>
      <c r="H926">
        <v>0</v>
      </c>
      <c r="I926" t="s">
        <v>2841</v>
      </c>
      <c r="J926" s="1">
        <v>78.726415094339629</v>
      </c>
      <c r="K926" s="1">
        <v>1.2265887357699219</v>
      </c>
      <c r="L926" s="1" t="s">
        <v>2040</v>
      </c>
      <c r="M926" s="1" t="s">
        <v>2040</v>
      </c>
      <c r="N926" s="1" t="s">
        <v>2040</v>
      </c>
      <c r="O926" s="1" t="s">
        <v>2040</v>
      </c>
      <c r="P926" s="1" t="s">
        <v>2040</v>
      </c>
    </row>
    <row r="927" spans="2:16" ht="14.45" x14ac:dyDescent="0.55000000000000004">
      <c r="B927" t="s">
        <v>923</v>
      </c>
      <c r="C927" t="s">
        <v>2880</v>
      </c>
      <c r="D927">
        <v>3</v>
      </c>
      <c r="E927">
        <v>2.5000000000000001E-2</v>
      </c>
      <c r="F927">
        <v>0.71299999999999997</v>
      </c>
      <c r="G927" t="s">
        <v>2034</v>
      </c>
      <c r="H927">
        <v>0</v>
      </c>
      <c r="I927" t="s">
        <v>2841</v>
      </c>
      <c r="J927" s="1">
        <v>15.173732865795346</v>
      </c>
      <c r="K927" s="1">
        <v>5.9787859059433464</v>
      </c>
      <c r="L927" s="1">
        <v>30.575624999999999</v>
      </c>
      <c r="M927" s="1">
        <v>30.575624999999999</v>
      </c>
      <c r="N927" s="1">
        <v>30.575624999999999</v>
      </c>
      <c r="O927" s="1">
        <v>30.575624999999999</v>
      </c>
      <c r="P927" s="1">
        <v>30.575624999999999</v>
      </c>
    </row>
    <row r="928" spans="2:16" ht="14.45" x14ac:dyDescent="0.55000000000000004">
      <c r="B928" t="s">
        <v>924</v>
      </c>
      <c r="C928" t="s">
        <v>2881</v>
      </c>
      <c r="D928">
        <v>3</v>
      </c>
      <c r="E928">
        <v>2.1000000000000001E-2</v>
      </c>
      <c r="F928">
        <v>0.65300000000000002</v>
      </c>
      <c r="G928" t="s">
        <v>2034</v>
      </c>
      <c r="H928">
        <v>316.85000000000002</v>
      </c>
      <c r="I928" t="s">
        <v>2841</v>
      </c>
      <c r="J928" s="1">
        <v>22.320819112627987</v>
      </c>
      <c r="K928" s="1">
        <v>3.369449462670155</v>
      </c>
      <c r="L928" s="1">
        <v>43.691499999999998</v>
      </c>
      <c r="M928" s="1">
        <v>45.253999999999998</v>
      </c>
      <c r="N928" s="1">
        <v>50.151874999999997</v>
      </c>
      <c r="O928" s="1">
        <v>47.442875000000001</v>
      </c>
      <c r="P928" s="1">
        <v>44.601875</v>
      </c>
    </row>
    <row r="929" spans="2:16" ht="14.45" x14ac:dyDescent="0.55000000000000004">
      <c r="B929" t="s">
        <v>925</v>
      </c>
      <c r="C929" t="s">
        <v>2882</v>
      </c>
      <c r="D929">
        <v>12</v>
      </c>
      <c r="E929">
        <v>8.0000000000000002E-3</v>
      </c>
      <c r="F929">
        <v>0.83299999999999996</v>
      </c>
      <c r="G929" t="s">
        <v>2034</v>
      </c>
      <c r="H929">
        <v>205.3</v>
      </c>
      <c r="I929" t="s">
        <v>2841</v>
      </c>
      <c r="J929" s="1">
        <v>15.196188340807174</v>
      </c>
      <c r="K929" s="1">
        <v>5.219476090530601</v>
      </c>
      <c r="L929" s="1">
        <v>33.763624999999998</v>
      </c>
      <c r="M929" s="1">
        <v>36.5048125</v>
      </c>
      <c r="N929" s="1">
        <v>40.212375000000002</v>
      </c>
      <c r="O929" s="1">
        <v>38.1908125</v>
      </c>
      <c r="P929" s="1">
        <v>35.080312499999998</v>
      </c>
    </row>
    <row r="930" spans="2:16" ht="14.45" x14ac:dyDescent="0.55000000000000004">
      <c r="B930" t="s">
        <v>926</v>
      </c>
      <c r="C930" t="s">
        <v>2883</v>
      </c>
      <c r="D930">
        <v>4</v>
      </c>
      <c r="E930">
        <v>0.01</v>
      </c>
      <c r="F930">
        <v>0.33500000000000002</v>
      </c>
      <c r="G930" t="s">
        <v>2034</v>
      </c>
      <c r="H930">
        <v>1.25</v>
      </c>
      <c r="I930" t="s">
        <v>2841</v>
      </c>
      <c r="J930" s="1">
        <v>12.479861910241658</v>
      </c>
      <c r="K930" s="1">
        <v>6.5436466807429996</v>
      </c>
      <c r="L930" s="1">
        <v>36.577375000000004</v>
      </c>
      <c r="M930" s="1">
        <v>38.576875000000001</v>
      </c>
      <c r="N930" s="1">
        <v>39.679000000000002</v>
      </c>
      <c r="O930" s="1">
        <v>39.304000000000002</v>
      </c>
      <c r="P930" s="1">
        <v>37.756875000000001</v>
      </c>
    </row>
    <row r="931" spans="2:16" ht="14.45" x14ac:dyDescent="0.55000000000000004">
      <c r="B931" t="s">
        <v>927</v>
      </c>
      <c r="C931" t="s">
        <v>2884</v>
      </c>
      <c r="D931">
        <v>10</v>
      </c>
      <c r="E931">
        <v>1.0999999999999999E-2</v>
      </c>
      <c r="F931">
        <v>0.187</v>
      </c>
      <c r="G931" t="s">
        <v>2034</v>
      </c>
      <c r="H931">
        <v>118.69999999999999</v>
      </c>
      <c r="I931" t="s">
        <v>2841</v>
      </c>
      <c r="J931" s="1">
        <v>18.342541436464089</v>
      </c>
      <c r="K931" s="1">
        <v>3.5104818470396055</v>
      </c>
      <c r="L931" s="1">
        <v>24.9255</v>
      </c>
      <c r="M931" s="1">
        <v>26.6053125</v>
      </c>
      <c r="N931" s="1">
        <v>29.5658125</v>
      </c>
      <c r="O931" s="1">
        <v>28.145375000000001</v>
      </c>
      <c r="P931" s="1">
        <v>25.0651875</v>
      </c>
    </row>
    <row r="932" spans="2:16" ht="14.45" x14ac:dyDescent="0.55000000000000004">
      <c r="B932" t="s">
        <v>928</v>
      </c>
      <c r="C932" t="s">
        <v>2885</v>
      </c>
      <c r="D932">
        <v>14</v>
      </c>
      <c r="E932">
        <v>3.7999999999999999E-2</v>
      </c>
      <c r="F932">
        <v>0.53400000000000003</v>
      </c>
      <c r="G932" t="s">
        <v>2034</v>
      </c>
      <c r="H932">
        <v>3650.6</v>
      </c>
      <c r="I932" t="s">
        <v>2841</v>
      </c>
      <c r="J932" s="1">
        <v>22.390184792487123</v>
      </c>
      <c r="K932" s="1">
        <v>3.565648585336286</v>
      </c>
      <c r="L932" s="1">
        <v>19.2393125</v>
      </c>
      <c r="M932" s="1">
        <v>20.388000000000002</v>
      </c>
      <c r="N932" s="1">
        <v>25.126625000000001</v>
      </c>
      <c r="O932" s="1">
        <v>22.010375</v>
      </c>
      <c r="P932" s="1">
        <v>19.401375000000002</v>
      </c>
    </row>
    <row r="933" spans="2:16" ht="14.45" x14ac:dyDescent="0.55000000000000004">
      <c r="B933" t="s">
        <v>929</v>
      </c>
      <c r="C933" t="s">
        <v>2886</v>
      </c>
      <c r="D933">
        <v>13</v>
      </c>
      <c r="E933">
        <v>1.4999999999999999E-2</v>
      </c>
      <c r="F933">
        <v>1.542</v>
      </c>
      <c r="G933" t="s">
        <v>2034</v>
      </c>
      <c r="H933">
        <v>1713.45</v>
      </c>
      <c r="I933" t="s">
        <v>2841</v>
      </c>
      <c r="J933" s="1">
        <v>13.927719684461566</v>
      </c>
      <c r="K933" s="1">
        <v>6.6122235525203221</v>
      </c>
      <c r="L933" s="1">
        <v>23.447500000000002</v>
      </c>
      <c r="M933" s="1">
        <v>24.1841875</v>
      </c>
      <c r="N933" s="1">
        <v>27.751374999999999</v>
      </c>
      <c r="O933" s="1">
        <v>25.916875000000001</v>
      </c>
      <c r="P933" s="1">
        <v>23.142875</v>
      </c>
    </row>
    <row r="934" spans="2:16" ht="14.45" x14ac:dyDescent="0.55000000000000004">
      <c r="B934" t="s">
        <v>930</v>
      </c>
      <c r="C934" t="s">
        <v>2887</v>
      </c>
      <c r="D934">
        <v>14</v>
      </c>
      <c r="E934">
        <v>1.9E-2</v>
      </c>
      <c r="F934">
        <v>0.98799999999999999</v>
      </c>
      <c r="G934" t="s">
        <v>2034</v>
      </c>
      <c r="H934">
        <v>169.65</v>
      </c>
      <c r="I934" t="s">
        <v>2841</v>
      </c>
      <c r="J934" s="1">
        <v>16.823638042474606</v>
      </c>
      <c r="K934" s="1">
        <v>4.0312597567533706</v>
      </c>
      <c r="L934" s="1">
        <v>28.673500000000001</v>
      </c>
      <c r="M934" s="1">
        <v>22.9698125</v>
      </c>
      <c r="N934" s="1">
        <v>33.709125</v>
      </c>
      <c r="O934" s="1">
        <v>29.052312499999999</v>
      </c>
      <c r="P934" s="1">
        <v>21.774812499999999</v>
      </c>
    </row>
    <row r="935" spans="2:16" ht="14.45" x14ac:dyDescent="0.55000000000000004">
      <c r="B935" t="s">
        <v>931</v>
      </c>
      <c r="C935" t="s">
        <v>3990</v>
      </c>
      <c r="D935" t="s">
        <v>2040</v>
      </c>
      <c r="E935" t="s">
        <v>2040</v>
      </c>
      <c r="F935" t="s">
        <v>2040</v>
      </c>
      <c r="G935" t="s">
        <v>2034</v>
      </c>
      <c r="H935">
        <v>301.7</v>
      </c>
      <c r="I935" t="s">
        <v>2841</v>
      </c>
      <c r="J935" s="1" t="s">
        <v>2040</v>
      </c>
      <c r="K935" s="1">
        <v>-9.7604114909337127</v>
      </c>
      <c r="L935" s="1">
        <v>129.49868749999999</v>
      </c>
      <c r="M935" s="1">
        <v>129.49868749999999</v>
      </c>
      <c r="N935" s="1">
        <v>129.49868749999999</v>
      </c>
      <c r="O935" s="1">
        <v>129.49868749999999</v>
      </c>
      <c r="P935" s="1">
        <v>129.49868749999999</v>
      </c>
    </row>
    <row r="936" spans="2:16" ht="14.45" x14ac:dyDescent="0.55000000000000004">
      <c r="B936" t="s">
        <v>932</v>
      </c>
      <c r="C936" t="s">
        <v>3991</v>
      </c>
      <c r="D936">
        <v>1</v>
      </c>
      <c r="E936" t="s">
        <v>2040</v>
      </c>
      <c r="F936">
        <v>0.04</v>
      </c>
      <c r="G936" t="s">
        <v>2034</v>
      </c>
      <c r="H936">
        <v>11</v>
      </c>
      <c r="I936" t="s">
        <v>2841</v>
      </c>
      <c r="J936" s="1">
        <v>8.8095238095238102</v>
      </c>
      <c r="K936" s="1">
        <v>12.635729566886882</v>
      </c>
      <c r="L936" s="1">
        <v>66.607875000000007</v>
      </c>
      <c r="M936" s="1">
        <v>66.607875000000007</v>
      </c>
      <c r="N936" s="1">
        <v>66.607875000000007</v>
      </c>
      <c r="O936" s="1">
        <v>66.607875000000007</v>
      </c>
      <c r="P936" s="1">
        <v>66.607875000000007</v>
      </c>
    </row>
    <row r="937" spans="2:16" ht="14.45" x14ac:dyDescent="0.55000000000000004">
      <c r="B937" t="s">
        <v>933</v>
      </c>
      <c r="C937" t="s">
        <v>3992</v>
      </c>
      <c r="D937" t="s">
        <v>2040</v>
      </c>
      <c r="E937" t="s">
        <v>2040</v>
      </c>
      <c r="F937" t="s">
        <v>2040</v>
      </c>
      <c r="G937" t="s">
        <v>2034</v>
      </c>
      <c r="H937">
        <v>5.05</v>
      </c>
      <c r="I937" t="s">
        <v>2841</v>
      </c>
      <c r="J937" s="1" t="s">
        <v>2040</v>
      </c>
      <c r="K937" s="1">
        <v>4.6451070362716633</v>
      </c>
      <c r="L937" s="1">
        <v>21.6996875</v>
      </c>
      <c r="M937" s="1">
        <v>22.708187500000001</v>
      </c>
      <c r="N937" s="1">
        <v>23.303000000000001</v>
      </c>
      <c r="O937" s="1">
        <v>23.299125</v>
      </c>
      <c r="P937" s="1">
        <v>22.117312500000001</v>
      </c>
    </row>
    <row r="938" spans="2:16" ht="14.45" x14ac:dyDescent="0.55000000000000004">
      <c r="B938" t="s">
        <v>934</v>
      </c>
      <c r="C938" t="s">
        <v>2888</v>
      </c>
      <c r="D938">
        <v>4</v>
      </c>
      <c r="E938">
        <v>2.5000000000000001E-2</v>
      </c>
      <c r="F938">
        <v>0.318</v>
      </c>
      <c r="G938" t="s">
        <v>2034</v>
      </c>
      <c r="H938">
        <v>7.6000000000000005</v>
      </c>
      <c r="I938" t="s">
        <v>2841</v>
      </c>
      <c r="J938" s="1">
        <v>15.890410958904109</v>
      </c>
      <c r="K938" s="1">
        <v>5.2033058633703737</v>
      </c>
      <c r="L938" s="1">
        <v>34.335187500000004</v>
      </c>
      <c r="M938" s="1">
        <v>36.4558125</v>
      </c>
      <c r="N938" s="1">
        <v>42.512</v>
      </c>
      <c r="O938" s="1">
        <v>38.765999999999998</v>
      </c>
      <c r="P938" s="1">
        <v>35.089187500000001</v>
      </c>
    </row>
    <row r="939" spans="2:16" ht="14.45" x14ac:dyDescent="0.55000000000000004">
      <c r="B939" t="s">
        <v>935</v>
      </c>
      <c r="C939" t="s">
        <v>2889</v>
      </c>
      <c r="D939">
        <v>13</v>
      </c>
      <c r="E939">
        <v>2.6000000000000002E-2</v>
      </c>
      <c r="F939">
        <v>0.70599999999999996</v>
      </c>
      <c r="G939" t="s">
        <v>2034</v>
      </c>
      <c r="H939">
        <v>2145.1999999999998</v>
      </c>
      <c r="I939" t="s">
        <v>2841</v>
      </c>
      <c r="J939" s="1">
        <v>14.895182052225083</v>
      </c>
      <c r="K939" s="1">
        <v>5.793795061728396</v>
      </c>
      <c r="L939" s="1">
        <v>21.205874999999999</v>
      </c>
      <c r="M939" s="1">
        <v>21.249812500000001</v>
      </c>
      <c r="N939" s="1">
        <v>25.306125000000002</v>
      </c>
      <c r="O939" s="1">
        <v>22.601812500000001</v>
      </c>
      <c r="P939" s="1">
        <v>20.811375000000002</v>
      </c>
    </row>
    <row r="940" spans="2:16" ht="14.45" x14ac:dyDescent="0.55000000000000004">
      <c r="B940" t="s">
        <v>936</v>
      </c>
      <c r="C940" t="s">
        <v>2890</v>
      </c>
      <c r="D940">
        <v>11</v>
      </c>
      <c r="E940">
        <v>4.7E-2</v>
      </c>
      <c r="F940">
        <v>0.55500000000000005</v>
      </c>
      <c r="G940" t="s">
        <v>2034</v>
      </c>
      <c r="H940">
        <v>282.2</v>
      </c>
      <c r="I940" t="s">
        <v>2841</v>
      </c>
      <c r="J940" s="1">
        <v>12.79724860792663</v>
      </c>
      <c r="K940" s="1">
        <v>5.9515229540890884</v>
      </c>
      <c r="L940" s="1">
        <v>27.246375</v>
      </c>
      <c r="M940" s="1">
        <v>28.415312499999999</v>
      </c>
      <c r="N940" s="1">
        <v>31.860375000000001</v>
      </c>
      <c r="O940" s="1">
        <v>29.537875</v>
      </c>
      <c r="P940" s="1">
        <v>27.714625000000002</v>
      </c>
    </row>
    <row r="941" spans="2:16" ht="14.45" x14ac:dyDescent="0.55000000000000004">
      <c r="B941" t="s">
        <v>937</v>
      </c>
      <c r="C941" t="s">
        <v>2891</v>
      </c>
      <c r="D941">
        <v>8</v>
      </c>
      <c r="E941">
        <v>1.3000000000000001E-2</v>
      </c>
      <c r="F941">
        <v>0.996</v>
      </c>
      <c r="G941" t="s">
        <v>2034</v>
      </c>
      <c r="H941">
        <v>195.04999999999998</v>
      </c>
      <c r="I941" t="s">
        <v>2841</v>
      </c>
      <c r="J941" s="1">
        <v>11.388592181157872</v>
      </c>
      <c r="K941" s="1">
        <v>7.8784316109664347</v>
      </c>
      <c r="L941" s="1">
        <v>27.907</v>
      </c>
      <c r="M941" s="1">
        <v>28.329374999999999</v>
      </c>
      <c r="N941" s="1">
        <v>31.244375000000002</v>
      </c>
      <c r="O941" s="1">
        <v>28.983625</v>
      </c>
      <c r="P941" s="1">
        <v>27.907</v>
      </c>
    </row>
    <row r="942" spans="2:16" ht="14.45" x14ac:dyDescent="0.55000000000000004">
      <c r="B942" t="s">
        <v>938</v>
      </c>
      <c r="C942" t="s">
        <v>2892</v>
      </c>
      <c r="D942">
        <v>30</v>
      </c>
      <c r="E942">
        <v>3.1E-2</v>
      </c>
      <c r="F942">
        <v>0.88300000000000001</v>
      </c>
      <c r="G942" t="s">
        <v>2034</v>
      </c>
      <c r="H942">
        <v>1718.55</v>
      </c>
      <c r="I942" t="s">
        <v>2841</v>
      </c>
      <c r="J942" s="1">
        <v>16.623093681917211</v>
      </c>
      <c r="K942" s="1">
        <v>4.6386261612578732</v>
      </c>
      <c r="L942" s="1">
        <v>29.8445</v>
      </c>
      <c r="M942" s="1">
        <v>31.844874999999998</v>
      </c>
      <c r="N942" s="1">
        <v>35.201124999999998</v>
      </c>
      <c r="O942" s="1">
        <v>33.119500000000002</v>
      </c>
      <c r="P942" s="1">
        <v>30.390499999999999</v>
      </c>
    </row>
    <row r="943" spans="2:16" ht="14.45" x14ac:dyDescent="0.55000000000000004">
      <c r="B943" t="s">
        <v>939</v>
      </c>
      <c r="C943" t="s">
        <v>2893</v>
      </c>
      <c r="D943">
        <v>2</v>
      </c>
      <c r="E943">
        <v>1.4E-2</v>
      </c>
      <c r="F943">
        <v>1.24</v>
      </c>
      <c r="G943" t="s">
        <v>2034</v>
      </c>
      <c r="H943">
        <v>1.6</v>
      </c>
      <c r="I943" t="s">
        <v>2841</v>
      </c>
      <c r="J943" s="1">
        <v>29.151785714285712</v>
      </c>
      <c r="K943" s="1">
        <v>2.7385139356814698</v>
      </c>
      <c r="L943" s="1">
        <v>24.962687500000001</v>
      </c>
      <c r="M943" s="1">
        <v>28.3478125</v>
      </c>
      <c r="N943" s="1">
        <v>32.2421875</v>
      </c>
      <c r="O943" s="1">
        <v>32.454812500000003</v>
      </c>
      <c r="P943" s="1">
        <v>24.962687500000001</v>
      </c>
    </row>
    <row r="944" spans="2:16" ht="14.45" x14ac:dyDescent="0.55000000000000004">
      <c r="B944" t="s">
        <v>940</v>
      </c>
      <c r="C944" t="s">
        <v>2894</v>
      </c>
      <c r="D944">
        <v>6</v>
      </c>
      <c r="E944">
        <v>1.9E-2</v>
      </c>
      <c r="F944">
        <v>0.33200000000000002</v>
      </c>
      <c r="G944" t="s">
        <v>2034</v>
      </c>
      <c r="H944">
        <v>6749</v>
      </c>
      <c r="I944" t="s">
        <v>2841</v>
      </c>
      <c r="J944" s="1">
        <v>79.407313997477928</v>
      </c>
      <c r="K944" s="1">
        <v>1.3648880154657288</v>
      </c>
      <c r="L944" s="1">
        <v>33.469812500000003</v>
      </c>
      <c r="M944" s="1">
        <v>30.916374999999999</v>
      </c>
      <c r="N944" s="1">
        <v>33.178375000000003</v>
      </c>
      <c r="O944" s="1">
        <v>31.589812500000001</v>
      </c>
      <c r="P944" s="1">
        <v>31.300125000000001</v>
      </c>
    </row>
    <row r="945" spans="2:16" ht="14.45" x14ac:dyDescent="0.55000000000000004">
      <c r="B945" t="s">
        <v>941</v>
      </c>
      <c r="C945" t="s">
        <v>2895</v>
      </c>
      <c r="D945">
        <v>10</v>
      </c>
      <c r="E945">
        <v>0.10300000000000001</v>
      </c>
      <c r="F945">
        <v>-8.6000000000000007E-2</v>
      </c>
      <c r="G945" t="s">
        <v>2034</v>
      </c>
      <c r="H945">
        <v>8.65</v>
      </c>
      <c r="I945" t="s">
        <v>2841</v>
      </c>
      <c r="J945" s="1">
        <v>23.830409356725145</v>
      </c>
      <c r="K945" s="1">
        <v>-4.5398775131074647</v>
      </c>
      <c r="L945" s="1">
        <v>43.901687500000001</v>
      </c>
      <c r="M945" s="1">
        <v>43.901687500000001</v>
      </c>
      <c r="N945" s="1">
        <v>43.901687500000001</v>
      </c>
      <c r="O945" s="1">
        <v>43.901687500000001</v>
      </c>
      <c r="P945" s="1">
        <v>43.901687500000001</v>
      </c>
    </row>
    <row r="946" spans="2:16" ht="14.45" x14ac:dyDescent="0.55000000000000004">
      <c r="B946" t="s">
        <v>942</v>
      </c>
      <c r="C946" t="s">
        <v>2896</v>
      </c>
      <c r="D946">
        <v>12</v>
      </c>
      <c r="E946">
        <v>0.10100000000000001</v>
      </c>
      <c r="F946">
        <v>0.218</v>
      </c>
      <c r="G946" t="s">
        <v>2034</v>
      </c>
      <c r="H946">
        <v>269.2</v>
      </c>
      <c r="I946" t="s">
        <v>2841</v>
      </c>
      <c r="J946" s="1">
        <v>21.771852156903119</v>
      </c>
      <c r="K946" s="1">
        <v>4.231358087836421</v>
      </c>
      <c r="L946" s="1">
        <v>30.096374999999998</v>
      </c>
      <c r="M946" s="1">
        <v>29.602499999999999</v>
      </c>
      <c r="N946" s="1">
        <v>34.755499999999998</v>
      </c>
      <c r="O946" s="1">
        <v>31.920625000000001</v>
      </c>
      <c r="P946" s="1">
        <v>29.600312500000001</v>
      </c>
    </row>
    <row r="947" spans="2:16" ht="14.45" x14ac:dyDescent="0.55000000000000004">
      <c r="B947" t="s">
        <v>943</v>
      </c>
      <c r="C947" t="s">
        <v>2897</v>
      </c>
      <c r="D947">
        <v>17</v>
      </c>
      <c r="E947">
        <v>3.4000000000000002E-2</v>
      </c>
      <c r="F947">
        <v>0.93600000000000005</v>
      </c>
      <c r="G947" t="s">
        <v>2034</v>
      </c>
      <c r="H947">
        <v>1369.4499999999998</v>
      </c>
      <c r="I947" t="s">
        <v>2841</v>
      </c>
      <c r="J947" s="1">
        <v>16.545262203415447</v>
      </c>
      <c r="K947" s="1">
        <v>4.1608082392440906</v>
      </c>
      <c r="L947" s="1">
        <v>30.026875</v>
      </c>
      <c r="M947" s="1">
        <v>34.228999999999999</v>
      </c>
      <c r="N947" s="1">
        <v>38.6893125</v>
      </c>
      <c r="O947" s="1">
        <v>36.103625000000001</v>
      </c>
      <c r="P947" s="1">
        <v>33.7511875</v>
      </c>
    </row>
    <row r="948" spans="2:16" ht="14.45" x14ac:dyDescent="0.55000000000000004">
      <c r="B948" t="s">
        <v>944</v>
      </c>
      <c r="C948" t="s">
        <v>2898</v>
      </c>
      <c r="D948">
        <v>5</v>
      </c>
      <c r="E948">
        <v>3.7999999999999999E-2</v>
      </c>
      <c r="F948">
        <v>0.754</v>
      </c>
      <c r="G948" t="s">
        <v>2034</v>
      </c>
      <c r="H948">
        <v>38.450000000000003</v>
      </c>
      <c r="I948" t="s">
        <v>2841</v>
      </c>
      <c r="J948" s="1">
        <v>14.679771718452757</v>
      </c>
      <c r="K948" s="1">
        <v>5.6926523616230904</v>
      </c>
      <c r="L948" s="1">
        <v>41.169125000000001</v>
      </c>
      <c r="M948" s="1">
        <v>43.454187500000003</v>
      </c>
      <c r="N948" s="1">
        <v>50.261312500000003</v>
      </c>
      <c r="O948" s="1">
        <v>46.113312499999999</v>
      </c>
      <c r="P948" s="1">
        <v>42.170312500000001</v>
      </c>
    </row>
    <row r="949" spans="2:16" ht="14.45" x14ac:dyDescent="0.55000000000000004">
      <c r="B949" t="s">
        <v>945</v>
      </c>
      <c r="C949" t="s">
        <v>2899</v>
      </c>
      <c r="D949">
        <v>21</v>
      </c>
      <c r="E949">
        <v>1.0999999999999999E-2</v>
      </c>
      <c r="F949">
        <v>1.343</v>
      </c>
      <c r="G949" t="s">
        <v>2034</v>
      </c>
      <c r="H949">
        <v>576.4</v>
      </c>
      <c r="I949" t="s">
        <v>2841</v>
      </c>
      <c r="J949" s="1">
        <v>20.030781859224295</v>
      </c>
      <c r="K949" s="1">
        <v>2.6122159451452709</v>
      </c>
      <c r="L949" s="1">
        <v>31.331624999999999</v>
      </c>
      <c r="M949" s="1">
        <v>20.280687499999999</v>
      </c>
      <c r="N949" s="1">
        <v>27.113624999999999</v>
      </c>
      <c r="O949" s="1">
        <v>23.109124999999999</v>
      </c>
      <c r="P949" s="1">
        <v>25.488624999999999</v>
      </c>
    </row>
    <row r="950" spans="2:16" ht="14.45" x14ac:dyDescent="0.55000000000000004">
      <c r="B950" t="s">
        <v>946</v>
      </c>
      <c r="C950" t="s">
        <v>2900</v>
      </c>
      <c r="D950">
        <v>15</v>
      </c>
      <c r="E950">
        <v>6.3E-2</v>
      </c>
      <c r="F950">
        <v>1.3380000000000001</v>
      </c>
      <c r="G950" t="s">
        <v>2034</v>
      </c>
      <c r="H950">
        <v>1896.8000000000002</v>
      </c>
      <c r="I950" t="s">
        <v>2841</v>
      </c>
      <c r="J950" s="1">
        <v>13.598901098901099</v>
      </c>
      <c r="K950" s="1">
        <v>5.6822727272727267</v>
      </c>
      <c r="L950" s="1">
        <v>25.928125000000001</v>
      </c>
      <c r="M950" s="1">
        <v>27.749812500000001</v>
      </c>
      <c r="N950" s="1">
        <v>32.644187500000001</v>
      </c>
      <c r="O950" s="1">
        <v>30.086375</v>
      </c>
      <c r="P950" s="1">
        <v>26.370687499999999</v>
      </c>
    </row>
    <row r="951" spans="2:16" ht="14.45" x14ac:dyDescent="0.55000000000000004">
      <c r="B951" t="s">
        <v>947</v>
      </c>
      <c r="C951" t="s">
        <v>2901</v>
      </c>
      <c r="D951">
        <v>18</v>
      </c>
      <c r="E951">
        <v>6.9000000000000006E-2</v>
      </c>
      <c r="F951">
        <v>4.7370000000000001</v>
      </c>
      <c r="G951" t="s">
        <v>2034</v>
      </c>
      <c r="H951">
        <v>12738.45</v>
      </c>
      <c r="I951" t="s">
        <v>2841</v>
      </c>
      <c r="J951" s="1">
        <v>11.372004392481106</v>
      </c>
      <c r="K951" s="1">
        <v>2.2871428174961319</v>
      </c>
      <c r="L951" s="1">
        <v>30.216687499999999</v>
      </c>
      <c r="M951" s="1">
        <v>28.444687500000001</v>
      </c>
      <c r="N951" s="1">
        <v>32.775624999999998</v>
      </c>
      <c r="O951" s="1">
        <v>32.084625000000003</v>
      </c>
      <c r="P951" s="1">
        <v>28.415624999999999</v>
      </c>
    </row>
    <row r="952" spans="2:16" ht="14.45" x14ac:dyDescent="0.55000000000000004">
      <c r="B952" t="s">
        <v>948</v>
      </c>
      <c r="C952" t="s">
        <v>2902</v>
      </c>
      <c r="D952">
        <v>5</v>
      </c>
      <c r="E952">
        <v>5.2999999999999999E-2</v>
      </c>
      <c r="F952">
        <v>0.86799999999999999</v>
      </c>
      <c r="G952" t="s">
        <v>2034</v>
      </c>
      <c r="H952">
        <v>594.04999999999995</v>
      </c>
      <c r="I952" t="s">
        <v>2841</v>
      </c>
      <c r="J952" s="1">
        <v>18.557718672881823</v>
      </c>
      <c r="K952" s="1">
        <v>4.7473344939602322</v>
      </c>
      <c r="L952" s="1">
        <v>58.331812499999998</v>
      </c>
      <c r="M952" s="1">
        <v>61.563000000000002</v>
      </c>
      <c r="N952" s="1">
        <v>65.039812499999996</v>
      </c>
      <c r="O952" s="1">
        <v>62.974625000000003</v>
      </c>
      <c r="P952" s="1">
        <v>60.172624999999996</v>
      </c>
    </row>
    <row r="953" spans="2:16" ht="14.45" x14ac:dyDescent="0.55000000000000004">
      <c r="B953" t="s">
        <v>949</v>
      </c>
      <c r="C953" t="s">
        <v>2903</v>
      </c>
      <c r="D953">
        <v>18</v>
      </c>
      <c r="E953">
        <v>6.5000000000000002E-2</v>
      </c>
      <c r="F953">
        <v>1.1280000000000001</v>
      </c>
      <c r="G953" t="s">
        <v>2034</v>
      </c>
      <c r="H953">
        <v>306.89999999999998</v>
      </c>
      <c r="I953" t="s">
        <v>2841</v>
      </c>
      <c r="J953" s="1">
        <v>19.74160895045285</v>
      </c>
      <c r="K953" s="1">
        <v>3.6291040046548471</v>
      </c>
      <c r="L953" s="1">
        <v>25.213625</v>
      </c>
      <c r="M953" s="1">
        <v>26.703687500000001</v>
      </c>
      <c r="N953" s="1">
        <v>29.770875</v>
      </c>
      <c r="O953" s="1">
        <v>27.715125</v>
      </c>
      <c r="P953" s="1">
        <v>25.881374999999998</v>
      </c>
    </row>
    <row r="954" spans="2:16" ht="14.45" x14ac:dyDescent="0.55000000000000004">
      <c r="B954" t="s">
        <v>950</v>
      </c>
      <c r="C954" t="s">
        <v>2904</v>
      </c>
      <c r="D954">
        <v>6</v>
      </c>
      <c r="E954">
        <v>0.255</v>
      </c>
      <c r="F954">
        <v>1.6870000000000001</v>
      </c>
      <c r="G954" t="s">
        <v>2034</v>
      </c>
      <c r="H954">
        <v>101.4</v>
      </c>
      <c r="I954" t="s">
        <v>2841</v>
      </c>
      <c r="J954" s="1">
        <v>12.725921030893772</v>
      </c>
      <c r="K954" s="1">
        <v>4.0000610785783079</v>
      </c>
      <c r="L954" s="1">
        <v>52.616312499999999</v>
      </c>
      <c r="M954" s="1">
        <v>28.8325</v>
      </c>
      <c r="N954" s="1">
        <v>32.897374999999997</v>
      </c>
      <c r="O954" s="1">
        <v>29.614812499999999</v>
      </c>
      <c r="P954" s="1">
        <v>34.083125000000003</v>
      </c>
    </row>
    <row r="955" spans="2:16" ht="14.45" x14ac:dyDescent="0.55000000000000004">
      <c r="B955" t="s">
        <v>951</v>
      </c>
      <c r="C955" t="s">
        <v>2905</v>
      </c>
      <c r="D955">
        <v>6</v>
      </c>
      <c r="E955">
        <v>5.0000000000000001E-3</v>
      </c>
      <c r="F955">
        <v>0.24299999999999999</v>
      </c>
      <c r="G955" t="s">
        <v>2034</v>
      </c>
      <c r="H955">
        <v>85.75</v>
      </c>
      <c r="I955" t="s">
        <v>2841</v>
      </c>
      <c r="J955" s="1">
        <v>32.402234636871512</v>
      </c>
      <c r="K955" s="1">
        <v>1.8501206288133614</v>
      </c>
      <c r="L955" s="1">
        <v>39.198124999999997</v>
      </c>
      <c r="M955" s="1">
        <v>43.651812499999998</v>
      </c>
      <c r="N955" s="1">
        <v>46.476500000000001</v>
      </c>
      <c r="O955" s="1">
        <v>45.746000000000002</v>
      </c>
      <c r="P955" s="1">
        <v>40.666125000000001</v>
      </c>
    </row>
    <row r="956" spans="2:16" ht="14.45" x14ac:dyDescent="0.55000000000000004">
      <c r="B956" t="s">
        <v>952</v>
      </c>
      <c r="C956" t="s">
        <v>2906</v>
      </c>
      <c r="D956">
        <v>12</v>
      </c>
      <c r="E956">
        <v>4.7E-2</v>
      </c>
      <c r="F956">
        <v>1.6520000000000001</v>
      </c>
      <c r="G956" t="s">
        <v>2034</v>
      </c>
      <c r="H956">
        <v>38.950000000000003</v>
      </c>
      <c r="I956" t="s">
        <v>2841</v>
      </c>
      <c r="J956" s="1">
        <v>23.11354909489852</v>
      </c>
      <c r="K956" s="1">
        <v>3.8363837483316581</v>
      </c>
      <c r="L956" s="1">
        <v>21.806812499999999</v>
      </c>
      <c r="M956" s="1">
        <v>21.581187499999999</v>
      </c>
      <c r="N956" s="1">
        <v>26.818312500000001</v>
      </c>
      <c r="O956" s="1">
        <v>23.873125000000002</v>
      </c>
      <c r="P956" s="1">
        <v>21.949187500000001</v>
      </c>
    </row>
    <row r="957" spans="2:16" ht="14.45" x14ac:dyDescent="0.55000000000000004">
      <c r="B957" t="s">
        <v>953</v>
      </c>
      <c r="C957" t="s">
        <v>2907</v>
      </c>
      <c r="D957">
        <v>16</v>
      </c>
      <c r="E957">
        <v>8.3000000000000004E-2</v>
      </c>
      <c r="F957">
        <v>2.41</v>
      </c>
      <c r="G957" t="s">
        <v>2034</v>
      </c>
      <c r="H957">
        <v>449.45000000000005</v>
      </c>
      <c r="I957" t="s">
        <v>2841</v>
      </c>
      <c r="J957" s="1">
        <v>18.384466332956563</v>
      </c>
      <c r="K957" s="1">
        <v>4.4928952168780389</v>
      </c>
      <c r="L957" s="1">
        <v>17.737187500000001</v>
      </c>
      <c r="M957" s="1">
        <v>18.572624999999999</v>
      </c>
      <c r="N957" s="1">
        <v>24.969687499999999</v>
      </c>
      <c r="O957" s="1">
        <v>20.94</v>
      </c>
      <c r="P957" s="1">
        <v>17.465812499999998</v>
      </c>
    </row>
    <row r="958" spans="2:16" ht="14.45" x14ac:dyDescent="0.55000000000000004">
      <c r="B958" t="s">
        <v>954</v>
      </c>
      <c r="C958" t="s">
        <v>2908</v>
      </c>
      <c r="D958">
        <v>5</v>
      </c>
      <c r="E958">
        <v>1.4999999999999999E-2</v>
      </c>
      <c r="F958">
        <v>0.372</v>
      </c>
      <c r="G958" t="s">
        <v>2034</v>
      </c>
      <c r="H958">
        <v>90.5</v>
      </c>
      <c r="I958" t="s">
        <v>2841</v>
      </c>
      <c r="J958" s="1">
        <v>14.948805460750851</v>
      </c>
      <c r="K958" s="1">
        <v>3.2670776824790519</v>
      </c>
      <c r="L958" s="1">
        <v>31.299875</v>
      </c>
      <c r="M958" s="1">
        <v>31.729375000000001</v>
      </c>
      <c r="N958" s="1">
        <v>33.018500000000003</v>
      </c>
      <c r="O958" s="1">
        <v>32.481187499999997</v>
      </c>
      <c r="P958" s="1">
        <v>31.299875</v>
      </c>
    </row>
    <row r="959" spans="2:16" ht="14.45" x14ac:dyDescent="0.55000000000000004">
      <c r="B959" t="s">
        <v>955</v>
      </c>
      <c r="C959" t="s">
        <v>2909</v>
      </c>
      <c r="D959">
        <v>22</v>
      </c>
      <c r="E959">
        <v>1.4E-2</v>
      </c>
      <c r="F959">
        <v>0.629</v>
      </c>
      <c r="G959" t="s">
        <v>2034</v>
      </c>
      <c r="H959">
        <v>4121.95</v>
      </c>
      <c r="I959" t="s">
        <v>2841</v>
      </c>
      <c r="J959" s="1">
        <v>24.855842185128981</v>
      </c>
      <c r="K959" s="1">
        <v>2.7716408623964335</v>
      </c>
      <c r="L959" s="1">
        <v>42.662500000000001</v>
      </c>
      <c r="M959" s="1">
        <v>48.043500000000002</v>
      </c>
      <c r="N959" s="1">
        <v>51.240187499999998</v>
      </c>
      <c r="O959" s="1">
        <v>44.662999999999997</v>
      </c>
      <c r="P959" s="1">
        <v>42.317999999999998</v>
      </c>
    </row>
    <row r="960" spans="2:16" ht="14.45" x14ac:dyDescent="0.55000000000000004">
      <c r="B960" t="s">
        <v>956</v>
      </c>
      <c r="C960" t="s">
        <v>2910</v>
      </c>
      <c r="D960">
        <v>9</v>
      </c>
      <c r="E960">
        <v>0.03</v>
      </c>
      <c r="F960">
        <v>1.587</v>
      </c>
      <c r="G960" t="s">
        <v>2034</v>
      </c>
      <c r="H960">
        <v>51</v>
      </c>
      <c r="I960" t="s">
        <v>2841</v>
      </c>
      <c r="J960" s="1">
        <v>11.135758651286601</v>
      </c>
      <c r="K960" s="1">
        <v>8.2645614180419678</v>
      </c>
      <c r="L960" s="1">
        <v>32.108312499999997</v>
      </c>
      <c r="M960" s="1">
        <v>33.255687500000001</v>
      </c>
      <c r="N960" s="1">
        <v>35.454875000000001</v>
      </c>
      <c r="O960" s="1">
        <v>34.5748125</v>
      </c>
      <c r="P960" s="1">
        <v>33.152625</v>
      </c>
    </row>
    <row r="961" spans="2:16" ht="14.45" x14ac:dyDescent="0.55000000000000004">
      <c r="B961" t="s">
        <v>957</v>
      </c>
      <c r="C961" t="s">
        <v>2911</v>
      </c>
      <c r="D961">
        <v>22</v>
      </c>
      <c r="E961">
        <v>0.123</v>
      </c>
      <c r="F961">
        <v>2.65</v>
      </c>
      <c r="G961" t="s">
        <v>2034</v>
      </c>
      <c r="H961">
        <v>3401.85</v>
      </c>
      <c r="I961" t="s">
        <v>2841</v>
      </c>
      <c r="J961" s="1">
        <v>15.737844997009315</v>
      </c>
      <c r="K961" s="1">
        <v>5.2617501278000267</v>
      </c>
      <c r="L961" s="1">
        <v>21.887625</v>
      </c>
      <c r="M961" s="1">
        <v>24.4878125</v>
      </c>
      <c r="N961" s="1">
        <v>30.286999999999999</v>
      </c>
      <c r="O961" s="1">
        <v>26.791687499999998</v>
      </c>
      <c r="P961" s="1">
        <v>22.643125000000001</v>
      </c>
    </row>
    <row r="962" spans="2:16" ht="14.45" x14ac:dyDescent="0.55000000000000004">
      <c r="B962" t="s">
        <v>958</v>
      </c>
      <c r="C962" t="s">
        <v>2912</v>
      </c>
      <c r="D962">
        <v>19</v>
      </c>
      <c r="E962">
        <v>8.7000000000000008E-2</v>
      </c>
      <c r="F962">
        <v>1.337</v>
      </c>
      <c r="G962" t="s">
        <v>2034</v>
      </c>
      <c r="H962">
        <v>51162.25</v>
      </c>
      <c r="I962" t="s">
        <v>2841</v>
      </c>
      <c r="J962" s="1">
        <v>7.4291975724881993</v>
      </c>
      <c r="K962" s="1">
        <v>14.193816753610371</v>
      </c>
      <c r="L962" s="1">
        <v>28.709875</v>
      </c>
      <c r="M962" s="1">
        <v>27.9921875</v>
      </c>
      <c r="N962" s="1">
        <v>30.721875000000001</v>
      </c>
      <c r="O962" s="1">
        <v>28.905999999999999</v>
      </c>
      <c r="P962" s="1">
        <v>28.3203125</v>
      </c>
    </row>
    <row r="963" spans="2:16" ht="14.45" x14ac:dyDescent="0.55000000000000004">
      <c r="B963" t="s">
        <v>959</v>
      </c>
      <c r="C963" t="s">
        <v>2913</v>
      </c>
      <c r="D963">
        <v>24</v>
      </c>
      <c r="E963">
        <v>1.4999999999999999E-2</v>
      </c>
      <c r="F963">
        <v>0.871</v>
      </c>
      <c r="G963" t="s">
        <v>2034</v>
      </c>
      <c r="H963">
        <v>104.1</v>
      </c>
      <c r="I963" t="s">
        <v>2841</v>
      </c>
      <c r="J963" s="1">
        <v>49.885361552028215</v>
      </c>
      <c r="K963" s="1">
        <v>0.42891329557882185</v>
      </c>
      <c r="L963" s="1">
        <v>31.145812500000002</v>
      </c>
      <c r="M963" s="1">
        <v>32.636687500000001</v>
      </c>
      <c r="N963" s="1">
        <v>35.22</v>
      </c>
      <c r="O963" s="1">
        <v>33.247687499999998</v>
      </c>
      <c r="P963" s="1">
        <v>30.017499999999998</v>
      </c>
    </row>
    <row r="964" spans="2:16" ht="14.45" x14ac:dyDescent="0.55000000000000004">
      <c r="B964" t="s">
        <v>960</v>
      </c>
      <c r="C964" t="s">
        <v>2914</v>
      </c>
      <c r="D964">
        <v>24</v>
      </c>
      <c r="E964">
        <v>0.05</v>
      </c>
      <c r="F964">
        <v>1.6060000000000001</v>
      </c>
      <c r="G964" t="s">
        <v>2034</v>
      </c>
      <c r="H964">
        <v>37663.800000000003</v>
      </c>
      <c r="I964" t="s">
        <v>2841</v>
      </c>
      <c r="J964" s="1">
        <v>16.503301540719001</v>
      </c>
      <c r="K964" s="1">
        <v>5.0678740447553148</v>
      </c>
      <c r="L964" s="1">
        <v>21.829625</v>
      </c>
      <c r="M964" s="1">
        <v>21.5346875</v>
      </c>
      <c r="N964" s="1">
        <v>25.040500000000002</v>
      </c>
      <c r="O964" s="1">
        <v>22.583375</v>
      </c>
      <c r="P964" s="1">
        <v>21.3598125</v>
      </c>
    </row>
    <row r="965" spans="2:16" ht="14.45" x14ac:dyDescent="0.55000000000000004">
      <c r="B965" t="s">
        <v>961</v>
      </c>
      <c r="C965" t="s">
        <v>2915</v>
      </c>
      <c r="D965">
        <v>35</v>
      </c>
      <c r="E965">
        <v>0.17400000000000002</v>
      </c>
      <c r="F965">
        <v>0.75600000000000001</v>
      </c>
      <c r="G965" t="s">
        <v>2034</v>
      </c>
      <c r="H965">
        <v>3601.8999999999996</v>
      </c>
      <c r="I965" t="s">
        <v>2841</v>
      </c>
      <c r="J965" s="1">
        <v>47.939737316507859</v>
      </c>
      <c r="K965" s="1">
        <v>0.77040990976206769</v>
      </c>
      <c r="L965" s="1">
        <v>30.6416875</v>
      </c>
      <c r="M965" s="1">
        <v>29.877312499999999</v>
      </c>
      <c r="N965" s="1">
        <v>31.658124999999998</v>
      </c>
      <c r="O965" s="1">
        <v>30.538812499999999</v>
      </c>
      <c r="P965" s="1">
        <v>30.201812499999999</v>
      </c>
    </row>
    <row r="966" spans="2:16" ht="14.45" x14ac:dyDescent="0.55000000000000004">
      <c r="B966" t="s">
        <v>962</v>
      </c>
      <c r="C966" t="s">
        <v>2916</v>
      </c>
      <c r="D966">
        <v>5</v>
      </c>
      <c r="E966">
        <v>4.0000000000000001E-3</v>
      </c>
      <c r="F966">
        <v>0.44800000000000001</v>
      </c>
      <c r="G966" t="s">
        <v>2034</v>
      </c>
      <c r="H966">
        <v>970.94999999999993</v>
      </c>
      <c r="I966" t="s">
        <v>2841</v>
      </c>
      <c r="J966" s="1">
        <v>40.841121495327101</v>
      </c>
      <c r="K966" s="1">
        <v>3.370156457440991</v>
      </c>
      <c r="L966" s="1">
        <v>49.114687500000002</v>
      </c>
      <c r="M966" s="1">
        <v>48.477874999999997</v>
      </c>
      <c r="N966" s="1">
        <v>62.410812499999999</v>
      </c>
      <c r="O966" s="1">
        <v>49.371499999999997</v>
      </c>
      <c r="P966" s="1">
        <v>48.601624999999999</v>
      </c>
    </row>
    <row r="967" spans="2:16" ht="14.45" x14ac:dyDescent="0.55000000000000004">
      <c r="B967" t="s">
        <v>963</v>
      </c>
      <c r="C967" t="s">
        <v>2917</v>
      </c>
      <c r="D967">
        <v>19</v>
      </c>
      <c r="E967">
        <v>0.01</v>
      </c>
      <c r="F967">
        <v>0.61299999999999999</v>
      </c>
      <c r="G967" t="s">
        <v>2034</v>
      </c>
      <c r="H967">
        <v>958</v>
      </c>
      <c r="I967" t="s">
        <v>2841</v>
      </c>
      <c r="J967" s="1">
        <v>27.571860816944024</v>
      </c>
      <c r="K967" s="1">
        <v>2.9107050145214899</v>
      </c>
      <c r="L967" s="1">
        <v>25.317625</v>
      </c>
      <c r="M967" s="1">
        <v>25.697875</v>
      </c>
      <c r="N967" s="1">
        <v>29.2303125</v>
      </c>
      <c r="O967" s="1">
        <v>27.085812499999999</v>
      </c>
      <c r="P967" s="1">
        <v>26.173187500000001</v>
      </c>
    </row>
    <row r="968" spans="2:16" ht="14.45" x14ac:dyDescent="0.55000000000000004">
      <c r="B968" t="s">
        <v>964</v>
      </c>
      <c r="C968" t="s">
        <v>2918</v>
      </c>
      <c r="D968">
        <v>27</v>
      </c>
      <c r="E968">
        <v>1.0999999999999999E-2</v>
      </c>
      <c r="F968">
        <v>0.20400000000000001</v>
      </c>
      <c r="G968" t="s">
        <v>2034</v>
      </c>
      <c r="H968">
        <v>461.3</v>
      </c>
      <c r="I968" t="s">
        <v>2841</v>
      </c>
      <c r="J968" s="1">
        <v>96.787109375</v>
      </c>
      <c r="K968" s="1">
        <v>-2.2893613016111871</v>
      </c>
      <c r="L968" s="1">
        <v>36.391187500000001</v>
      </c>
      <c r="M968" s="1">
        <v>37.284999999999997</v>
      </c>
      <c r="N968" s="1">
        <v>40.402875000000002</v>
      </c>
      <c r="O968" s="1">
        <v>39.376874999999998</v>
      </c>
      <c r="P968" s="1">
        <v>37.703499999999998</v>
      </c>
    </row>
    <row r="969" spans="2:16" ht="14.45" x14ac:dyDescent="0.55000000000000004">
      <c r="B969" t="s">
        <v>965</v>
      </c>
      <c r="C969" t="s">
        <v>2919</v>
      </c>
      <c r="D969">
        <v>8</v>
      </c>
      <c r="E969">
        <v>0.02</v>
      </c>
      <c r="F969">
        <v>7.2999999999999995E-2</v>
      </c>
      <c r="G969" t="s">
        <v>2034</v>
      </c>
      <c r="H969">
        <v>21.900000000000002</v>
      </c>
      <c r="I969" t="s">
        <v>2841</v>
      </c>
      <c r="J969" s="1">
        <v>121.8430034129693</v>
      </c>
      <c r="K969" s="1">
        <v>0.95238093202775942</v>
      </c>
      <c r="L969" s="1">
        <v>17.938375000000001</v>
      </c>
      <c r="M969" s="1">
        <v>17.938375000000001</v>
      </c>
      <c r="N969" s="1">
        <v>17.938375000000001</v>
      </c>
      <c r="O969" s="1">
        <v>17.938375000000001</v>
      </c>
      <c r="P969" s="1">
        <v>17.938375000000001</v>
      </c>
    </row>
    <row r="970" spans="2:16" ht="14.45" x14ac:dyDescent="0.55000000000000004">
      <c r="B970" t="s">
        <v>966</v>
      </c>
      <c r="C970" t="s">
        <v>2920</v>
      </c>
      <c r="D970">
        <v>11</v>
      </c>
      <c r="E970">
        <v>9.9000000000000005E-2</v>
      </c>
      <c r="F970">
        <v>0.16400000000000001</v>
      </c>
      <c r="G970" t="s">
        <v>2034</v>
      </c>
      <c r="H970">
        <v>187.9</v>
      </c>
      <c r="I970" t="s">
        <v>2841</v>
      </c>
      <c r="J970" s="1">
        <v>15.008223684210527</v>
      </c>
      <c r="K970" s="1">
        <v>-4.2454246575342456</v>
      </c>
      <c r="L970" s="1">
        <v>61.8233125</v>
      </c>
      <c r="M970" s="1">
        <v>62.527999999999999</v>
      </c>
      <c r="N970" s="1">
        <v>64.254874999999998</v>
      </c>
      <c r="O970" s="1">
        <v>63.068187500000001</v>
      </c>
      <c r="P970" s="1">
        <v>62.153874999999999</v>
      </c>
    </row>
    <row r="971" spans="2:16" ht="14.45" x14ac:dyDescent="0.55000000000000004">
      <c r="B971" t="s">
        <v>967</v>
      </c>
      <c r="C971" t="s">
        <v>2921</v>
      </c>
      <c r="D971">
        <v>2</v>
      </c>
      <c r="E971">
        <v>0</v>
      </c>
      <c r="F971">
        <v>0.28000000000000003</v>
      </c>
      <c r="G971" t="s">
        <v>2034</v>
      </c>
      <c r="H971">
        <v>16.7</v>
      </c>
      <c r="I971" t="s">
        <v>2841</v>
      </c>
      <c r="J971" s="1">
        <v>38.128</v>
      </c>
      <c r="K971" s="1">
        <v>2.58195552652067</v>
      </c>
      <c r="L971" s="1">
        <v>18.937874999999998</v>
      </c>
      <c r="M971" s="1">
        <v>20.9416875</v>
      </c>
      <c r="N971" s="1">
        <v>29.616187499999999</v>
      </c>
      <c r="O971" s="1">
        <v>22.9801875</v>
      </c>
      <c r="P971" s="1">
        <v>18.937874999999998</v>
      </c>
    </row>
    <row r="972" spans="2:16" ht="14.45" x14ac:dyDescent="0.55000000000000004">
      <c r="B972" t="s">
        <v>968</v>
      </c>
      <c r="C972" t="s">
        <v>2922</v>
      </c>
      <c r="D972">
        <v>15</v>
      </c>
      <c r="E972">
        <v>6.0000000000000001E-3</v>
      </c>
      <c r="F972">
        <v>-7.3999999999999996E-2</v>
      </c>
      <c r="G972" t="s">
        <v>2034</v>
      </c>
      <c r="H972">
        <v>82.449999999999989</v>
      </c>
      <c r="I972" t="s">
        <v>2841</v>
      </c>
      <c r="J972" s="1">
        <v>267.21238938053096</v>
      </c>
      <c r="K972" s="1">
        <v>-1.8437042743054775</v>
      </c>
      <c r="L972" s="1">
        <v>37.528187500000001</v>
      </c>
      <c r="M972" s="1">
        <v>39.419125000000001</v>
      </c>
      <c r="N972" s="1">
        <v>40.757187500000001</v>
      </c>
      <c r="O972" s="1">
        <v>40.029812499999998</v>
      </c>
      <c r="P972" s="1">
        <v>38.255687500000001</v>
      </c>
    </row>
    <row r="973" spans="2:16" ht="14.45" x14ac:dyDescent="0.55000000000000004">
      <c r="B973" t="s">
        <v>969</v>
      </c>
      <c r="C973" t="s">
        <v>2923</v>
      </c>
      <c r="D973">
        <v>6</v>
      </c>
      <c r="E973">
        <v>6.0999999999999999E-2</v>
      </c>
      <c r="F973">
        <v>1.125</v>
      </c>
      <c r="G973" t="s">
        <v>2034</v>
      </c>
      <c r="H973">
        <v>16</v>
      </c>
      <c r="I973" t="s">
        <v>2841</v>
      </c>
      <c r="J973" s="1">
        <v>19.388052452646914</v>
      </c>
      <c r="K973" s="1">
        <v>4.5215432935669604</v>
      </c>
      <c r="L973" s="1">
        <v>18.651687500000001</v>
      </c>
      <c r="M973" s="1">
        <v>19.090187499999999</v>
      </c>
      <c r="N973" s="1">
        <v>25.962312499999999</v>
      </c>
      <c r="O973" s="1">
        <v>20.695875000000001</v>
      </c>
      <c r="P973" s="1">
        <v>18.736374999999999</v>
      </c>
    </row>
    <row r="974" spans="2:16" ht="14.45" x14ac:dyDescent="0.55000000000000004">
      <c r="B974" t="s">
        <v>970</v>
      </c>
      <c r="C974" t="s">
        <v>2924</v>
      </c>
      <c r="D974">
        <v>5</v>
      </c>
      <c r="E974">
        <v>8.0000000000000002E-3</v>
      </c>
      <c r="F974">
        <v>-0.17799999999999999</v>
      </c>
      <c r="G974" t="s">
        <v>2034</v>
      </c>
      <c r="H974">
        <v>43.1</v>
      </c>
      <c r="I974" t="s">
        <v>2841</v>
      </c>
      <c r="J974" s="1" t="s">
        <v>2040</v>
      </c>
      <c r="K974" s="1">
        <v>-8.8063817635641026</v>
      </c>
      <c r="L974" s="1">
        <v>45.286687499999999</v>
      </c>
      <c r="M974" s="1">
        <v>46.486624999999997</v>
      </c>
      <c r="N974" s="1">
        <v>49.826625</v>
      </c>
      <c r="O974" s="1">
        <v>48.156624999999998</v>
      </c>
      <c r="P974" s="1">
        <v>44.83</v>
      </c>
    </row>
    <row r="975" spans="2:16" ht="14.45" x14ac:dyDescent="0.55000000000000004">
      <c r="B975" t="s">
        <v>971</v>
      </c>
      <c r="C975" t="s">
        <v>2925</v>
      </c>
      <c r="D975">
        <v>13</v>
      </c>
      <c r="E975">
        <v>1.3000000000000001E-2</v>
      </c>
      <c r="F975">
        <v>0.54200000000000004</v>
      </c>
      <c r="G975" t="s">
        <v>2034</v>
      </c>
      <c r="H975">
        <v>169.75</v>
      </c>
      <c r="I975" t="s">
        <v>2841</v>
      </c>
      <c r="J975" s="1">
        <v>7.9518072289156629</v>
      </c>
      <c r="K975" s="1">
        <v>11.986314331489194</v>
      </c>
      <c r="L975" s="1">
        <v>25.446999999999999</v>
      </c>
      <c r="M975" s="1">
        <v>28.707812499999999</v>
      </c>
      <c r="N975" s="1">
        <v>32.877312500000002</v>
      </c>
      <c r="O975" s="1">
        <v>30.403124999999999</v>
      </c>
      <c r="P975" s="1">
        <v>26.905000000000001</v>
      </c>
    </row>
    <row r="976" spans="2:16" ht="14.45" x14ac:dyDescent="0.55000000000000004">
      <c r="B976" t="s">
        <v>972</v>
      </c>
      <c r="C976" t="s">
        <v>2926</v>
      </c>
      <c r="D976">
        <v>5</v>
      </c>
      <c r="E976">
        <v>4.0000000000000001E-3</v>
      </c>
      <c r="F976">
        <v>0.42799999999999999</v>
      </c>
      <c r="G976" t="s">
        <v>2034</v>
      </c>
      <c r="H976">
        <v>4</v>
      </c>
      <c r="I976" t="s">
        <v>2841</v>
      </c>
      <c r="J976" s="1">
        <v>14.626783754116355</v>
      </c>
      <c r="K976" s="1">
        <v>5.3658537353437445</v>
      </c>
      <c r="L976" s="1">
        <v>36.548499999999997</v>
      </c>
      <c r="M976" s="1">
        <v>38.7485</v>
      </c>
      <c r="N976" s="1">
        <v>44.334187499999999</v>
      </c>
      <c r="O976" s="1">
        <v>39.848500000000001</v>
      </c>
      <c r="P976" s="1">
        <v>37.648499999999999</v>
      </c>
    </row>
    <row r="977" spans="2:16" ht="14.45" x14ac:dyDescent="0.55000000000000004">
      <c r="B977" t="s">
        <v>973</v>
      </c>
      <c r="C977" t="s">
        <v>3993</v>
      </c>
      <c r="D977">
        <v>1</v>
      </c>
      <c r="E977" t="s">
        <v>2040</v>
      </c>
      <c r="F977">
        <v>3.62</v>
      </c>
      <c r="G977" t="s">
        <v>2034</v>
      </c>
      <c r="H977">
        <v>21.15</v>
      </c>
      <c r="I977" t="s">
        <v>2841</v>
      </c>
      <c r="J977" s="1">
        <v>18.206501831501832</v>
      </c>
      <c r="K977" s="1">
        <v>4.9241756807991681</v>
      </c>
      <c r="L977" s="1">
        <v>18.891874999999999</v>
      </c>
      <c r="M977" s="1">
        <v>20.3645</v>
      </c>
      <c r="N977" s="1">
        <v>25.568375</v>
      </c>
      <c r="O977" s="1">
        <v>22.397124999999999</v>
      </c>
      <c r="P977" s="1">
        <v>18.9465</v>
      </c>
    </row>
    <row r="978" spans="2:16" ht="14.45" x14ac:dyDescent="0.55000000000000004">
      <c r="B978" t="s">
        <v>974</v>
      </c>
      <c r="C978" t="s">
        <v>2927</v>
      </c>
      <c r="D978">
        <v>2</v>
      </c>
      <c r="E978">
        <v>4.2000000000000003E-2</v>
      </c>
      <c r="F978">
        <v>1</v>
      </c>
      <c r="G978" t="s">
        <v>2034</v>
      </c>
      <c r="H978">
        <v>4</v>
      </c>
      <c r="I978" t="s">
        <v>2841</v>
      </c>
      <c r="J978" s="1">
        <v>17.119815668202765</v>
      </c>
      <c r="K978" s="1">
        <v>4.8855987226155575</v>
      </c>
      <c r="L978" s="1">
        <v>39.560875000000003</v>
      </c>
      <c r="M978" s="1">
        <v>37.849687500000002</v>
      </c>
      <c r="N978" s="1">
        <v>40.956187499999999</v>
      </c>
      <c r="O978" s="1">
        <v>41.844812500000003</v>
      </c>
      <c r="P978" s="1">
        <v>38.6295</v>
      </c>
    </row>
    <row r="979" spans="2:16" ht="14.45" x14ac:dyDescent="0.55000000000000004">
      <c r="B979" t="s">
        <v>975</v>
      </c>
      <c r="C979" t="s">
        <v>2928</v>
      </c>
      <c r="D979">
        <v>18</v>
      </c>
      <c r="E979">
        <v>7.0000000000000001E-3</v>
      </c>
      <c r="F979">
        <v>-3.6999999999999998E-2</v>
      </c>
      <c r="G979" t="s">
        <v>2034</v>
      </c>
      <c r="H979">
        <v>401.84999999999997</v>
      </c>
      <c r="I979" t="s">
        <v>2841</v>
      </c>
      <c r="J979" s="1" t="s">
        <v>2040</v>
      </c>
      <c r="K979" s="1">
        <v>-2.9332072760141568</v>
      </c>
      <c r="L979" s="1">
        <v>49.308</v>
      </c>
      <c r="M979" s="1">
        <v>49.717374999999997</v>
      </c>
      <c r="N979" s="1">
        <v>51.0733125</v>
      </c>
      <c r="O979" s="1">
        <v>49.451875000000001</v>
      </c>
      <c r="P979" s="1">
        <v>49.982999999999997</v>
      </c>
    </row>
    <row r="980" spans="2:16" ht="14.45" x14ac:dyDescent="0.55000000000000004">
      <c r="B980" t="s">
        <v>976</v>
      </c>
      <c r="C980" t="s">
        <v>2929</v>
      </c>
      <c r="D980">
        <v>9</v>
      </c>
      <c r="E980">
        <v>1.3000000000000001E-2</v>
      </c>
      <c r="F980">
        <v>0.60799999999999998</v>
      </c>
      <c r="G980" t="s">
        <v>2034</v>
      </c>
      <c r="H980">
        <v>52.25</v>
      </c>
      <c r="I980" t="s">
        <v>2841</v>
      </c>
      <c r="J980" s="1">
        <v>38.90472312703583</v>
      </c>
      <c r="K980" s="1">
        <v>1.2479591438150806</v>
      </c>
      <c r="L980" s="1">
        <v>46.679875000000003</v>
      </c>
      <c r="M980" s="1">
        <v>43.16</v>
      </c>
      <c r="N980" s="1">
        <v>41.407812499999999</v>
      </c>
      <c r="O980" s="1">
        <v>39.517312500000003</v>
      </c>
      <c r="P980" s="1">
        <v>40.637812500000003</v>
      </c>
    </row>
    <row r="981" spans="2:16" ht="14.45" x14ac:dyDescent="0.55000000000000004">
      <c r="B981" t="s">
        <v>977</v>
      </c>
      <c r="C981" t="s">
        <v>2930</v>
      </c>
      <c r="D981">
        <v>30</v>
      </c>
      <c r="E981">
        <v>0.16500000000000001</v>
      </c>
      <c r="F981">
        <v>-8.0000000000000002E-3</v>
      </c>
      <c r="G981" t="s">
        <v>2034</v>
      </c>
      <c r="H981">
        <v>13723</v>
      </c>
      <c r="I981" t="s">
        <v>2841</v>
      </c>
      <c r="J981" s="1" t="s">
        <v>2040</v>
      </c>
      <c r="K981" s="1">
        <v>-4.8026958663699499</v>
      </c>
      <c r="L981" s="1">
        <v>32.582500000000003</v>
      </c>
      <c r="M981" s="1">
        <v>31.467812500000001</v>
      </c>
      <c r="N981" s="1">
        <v>32.875687499999998</v>
      </c>
      <c r="O981" s="1">
        <v>31.755687500000001</v>
      </c>
      <c r="P981" s="1">
        <v>31.82</v>
      </c>
    </row>
    <row r="982" spans="2:16" ht="14.45" x14ac:dyDescent="0.55000000000000004">
      <c r="B982" t="s">
        <v>978</v>
      </c>
      <c r="C982" t="s">
        <v>2931</v>
      </c>
      <c r="D982">
        <v>23</v>
      </c>
      <c r="E982">
        <v>0.16800000000000001</v>
      </c>
      <c r="F982">
        <v>1.649</v>
      </c>
      <c r="G982" t="s">
        <v>2034</v>
      </c>
      <c r="H982">
        <v>47065.75</v>
      </c>
      <c r="I982" t="s">
        <v>2841</v>
      </c>
      <c r="J982" s="1">
        <v>11.736224565572552</v>
      </c>
      <c r="K982" s="1">
        <v>11.350499090140111</v>
      </c>
      <c r="L982" s="1">
        <v>30.299812500000002</v>
      </c>
      <c r="M982" s="1">
        <v>28.635187500000001</v>
      </c>
      <c r="N982" s="1">
        <v>30.872812499999998</v>
      </c>
      <c r="O982" s="1">
        <v>28.916875000000001</v>
      </c>
      <c r="P982" s="1">
        <v>28.851312499999999</v>
      </c>
    </row>
    <row r="983" spans="2:16" ht="14.45" x14ac:dyDescent="0.55000000000000004">
      <c r="B983" t="s">
        <v>979</v>
      </c>
      <c r="C983" t="s">
        <v>2932</v>
      </c>
      <c r="D983">
        <v>33</v>
      </c>
      <c r="E983">
        <v>0.14400000000000002</v>
      </c>
      <c r="F983">
        <v>1.391</v>
      </c>
      <c r="G983" t="s">
        <v>2034</v>
      </c>
      <c r="H983">
        <v>17490.75</v>
      </c>
      <c r="I983" t="s">
        <v>2841</v>
      </c>
      <c r="J983" s="1">
        <v>33.788191577208913</v>
      </c>
      <c r="K983" s="1">
        <v>1.6585043260023959</v>
      </c>
      <c r="L983" s="1">
        <v>38.025312499999998</v>
      </c>
      <c r="M983" s="1">
        <v>37.803812499999999</v>
      </c>
      <c r="N983" s="1">
        <v>40.286000000000001</v>
      </c>
      <c r="O983" s="1">
        <v>38.408999999999999</v>
      </c>
      <c r="P983" s="1">
        <v>37.658374999999999</v>
      </c>
    </row>
    <row r="984" spans="2:16" ht="14.45" x14ac:dyDescent="0.55000000000000004">
      <c r="B984" t="s">
        <v>980</v>
      </c>
      <c r="C984" t="s">
        <v>2933</v>
      </c>
      <c r="D984">
        <v>6</v>
      </c>
      <c r="E984">
        <v>6.0000000000000001E-3</v>
      </c>
      <c r="F984">
        <v>-0.06</v>
      </c>
      <c r="G984" t="s">
        <v>2034</v>
      </c>
      <c r="H984">
        <v>182.5</v>
      </c>
      <c r="I984" t="s">
        <v>2841</v>
      </c>
      <c r="J984" s="1">
        <v>151.42857142857144</v>
      </c>
      <c r="K984" s="1">
        <v>-7.1483523727597502</v>
      </c>
      <c r="L984" s="1">
        <v>40.541125000000001</v>
      </c>
      <c r="M984" s="1">
        <v>45.358499999999999</v>
      </c>
      <c r="N984" s="1">
        <v>43.426812499999997</v>
      </c>
      <c r="O984" s="1">
        <v>42.463374999999999</v>
      </c>
      <c r="P984" s="1">
        <v>41.853625000000001</v>
      </c>
    </row>
    <row r="985" spans="2:16" ht="14.45" x14ac:dyDescent="0.55000000000000004">
      <c r="B985" t="s">
        <v>981</v>
      </c>
      <c r="C985" t="s">
        <v>2934</v>
      </c>
      <c r="D985">
        <v>11</v>
      </c>
      <c r="E985">
        <v>1.3000000000000001E-2</v>
      </c>
      <c r="F985">
        <v>0.52</v>
      </c>
      <c r="G985" t="s">
        <v>2034</v>
      </c>
      <c r="H985">
        <v>466.75</v>
      </c>
      <c r="I985" t="s">
        <v>2935</v>
      </c>
      <c r="J985" s="1">
        <v>16.492602262837249</v>
      </c>
      <c r="K985" s="1">
        <v>3.532552628225659</v>
      </c>
      <c r="L985" s="1">
        <v>22.880624999999998</v>
      </c>
      <c r="M985" s="1">
        <v>24.379687499999999</v>
      </c>
      <c r="N985" s="1">
        <v>29.271125000000001</v>
      </c>
      <c r="O985" s="1">
        <v>26.502187500000002</v>
      </c>
      <c r="P985" s="1">
        <v>23.0413125</v>
      </c>
    </row>
    <row r="986" spans="2:16" ht="14.45" x14ac:dyDescent="0.55000000000000004">
      <c r="B986" t="s">
        <v>982</v>
      </c>
      <c r="C986" t="s">
        <v>2936</v>
      </c>
      <c r="D986">
        <v>2</v>
      </c>
      <c r="E986">
        <v>0</v>
      </c>
      <c r="F986">
        <v>0.65</v>
      </c>
      <c r="G986" t="s">
        <v>2034</v>
      </c>
      <c r="H986">
        <v>9.8000000000000007</v>
      </c>
      <c r="I986" t="s">
        <v>2935</v>
      </c>
      <c r="J986" s="1">
        <v>16.850277264325321</v>
      </c>
      <c r="K986" s="1">
        <v>3.8370884812216137</v>
      </c>
      <c r="L986" s="1">
        <v>37.584312500000003</v>
      </c>
      <c r="M986" s="1">
        <v>38.416499999999999</v>
      </c>
      <c r="N986" s="1">
        <v>43.500875000000001</v>
      </c>
      <c r="O986" s="1">
        <v>40.637687499999998</v>
      </c>
      <c r="P986" s="1">
        <v>37.985187500000002</v>
      </c>
    </row>
    <row r="987" spans="2:16" ht="14.45" x14ac:dyDescent="0.55000000000000004">
      <c r="B987" t="s">
        <v>983</v>
      </c>
      <c r="C987" t="s">
        <v>2937</v>
      </c>
      <c r="D987">
        <v>2</v>
      </c>
      <c r="E987">
        <v>7.0000000000000001E-3</v>
      </c>
      <c r="F987">
        <v>0.55500000000000005</v>
      </c>
      <c r="G987" t="s">
        <v>2034</v>
      </c>
      <c r="H987">
        <v>7.65</v>
      </c>
      <c r="I987" t="s">
        <v>2935</v>
      </c>
      <c r="J987" s="1">
        <v>4.7769028871391077</v>
      </c>
      <c r="K987" s="1">
        <v>15.192449912586843</v>
      </c>
      <c r="L987" s="1">
        <v>58.831125</v>
      </c>
      <c r="M987" s="1">
        <v>58.831125</v>
      </c>
      <c r="N987" s="1">
        <v>58.831125</v>
      </c>
      <c r="O987" s="1">
        <v>58.831125</v>
      </c>
      <c r="P987" s="1">
        <v>58.831125</v>
      </c>
    </row>
    <row r="988" spans="2:16" ht="14.45" x14ac:dyDescent="0.55000000000000004">
      <c r="B988" t="s">
        <v>984</v>
      </c>
      <c r="C988" t="s">
        <v>2938</v>
      </c>
      <c r="D988">
        <v>5</v>
      </c>
      <c r="E988">
        <v>0.25600000000000001</v>
      </c>
      <c r="F988">
        <v>-1.22</v>
      </c>
      <c r="G988" t="s">
        <v>2034</v>
      </c>
      <c r="H988">
        <v>752.84999999999991</v>
      </c>
      <c r="I988" t="s">
        <v>2935</v>
      </c>
      <c r="J988" s="1" t="s">
        <v>2040</v>
      </c>
      <c r="K988" s="1">
        <v>-4.0675600078120455</v>
      </c>
      <c r="L988" s="1">
        <v>43.405500000000004</v>
      </c>
      <c r="M988" s="1">
        <v>43.7533125</v>
      </c>
      <c r="N988" s="1">
        <v>45.482812500000001</v>
      </c>
      <c r="O988" s="1">
        <v>44.208624999999998</v>
      </c>
      <c r="P988" s="1">
        <v>43.100812500000004</v>
      </c>
    </row>
    <row r="989" spans="2:16" ht="14.45" x14ac:dyDescent="0.55000000000000004">
      <c r="B989" t="s">
        <v>985</v>
      </c>
      <c r="C989" t="s">
        <v>2939</v>
      </c>
      <c r="D989">
        <v>5</v>
      </c>
      <c r="E989">
        <v>4.0000000000000001E-3</v>
      </c>
      <c r="F989">
        <v>0.27200000000000002</v>
      </c>
      <c r="G989" t="s">
        <v>2034</v>
      </c>
      <c r="H989">
        <v>117.9</v>
      </c>
      <c r="I989" t="s">
        <v>2935</v>
      </c>
      <c r="J989" s="1">
        <v>12.011577424023155</v>
      </c>
      <c r="K989" s="1">
        <v>2.8043915018198518</v>
      </c>
      <c r="L989" s="1">
        <v>49.521625</v>
      </c>
      <c r="M989" s="1">
        <v>50.099125000000001</v>
      </c>
      <c r="N989" s="1">
        <v>50.414499999999997</v>
      </c>
      <c r="O989" s="1">
        <v>50.262687499999998</v>
      </c>
      <c r="P989" s="1">
        <v>49.935375000000001</v>
      </c>
    </row>
    <row r="990" spans="2:16" ht="14.45" x14ac:dyDescent="0.55000000000000004">
      <c r="B990" t="s">
        <v>986</v>
      </c>
      <c r="C990" t="s">
        <v>3994</v>
      </c>
      <c r="D990" t="s">
        <v>2040</v>
      </c>
      <c r="E990" t="s">
        <v>2040</v>
      </c>
      <c r="F990" t="s">
        <v>2040</v>
      </c>
      <c r="G990" t="s">
        <v>2039</v>
      </c>
      <c r="H990">
        <v>0</v>
      </c>
      <c r="I990" t="s">
        <v>2935</v>
      </c>
      <c r="J990" s="1" t="s">
        <v>2040</v>
      </c>
      <c r="K990" s="1">
        <v>3.3874228967955577</v>
      </c>
      <c r="L990" s="1" t="s">
        <v>2040</v>
      </c>
      <c r="M990" s="1" t="s">
        <v>2040</v>
      </c>
      <c r="N990" s="1" t="s">
        <v>2040</v>
      </c>
      <c r="O990" s="1" t="s">
        <v>2040</v>
      </c>
      <c r="P990" s="1" t="s">
        <v>2040</v>
      </c>
    </row>
    <row r="991" spans="2:16" ht="14.45" x14ac:dyDescent="0.55000000000000004">
      <c r="B991" t="s">
        <v>987</v>
      </c>
      <c r="C991" t="s">
        <v>2940</v>
      </c>
      <c r="D991">
        <v>7</v>
      </c>
      <c r="E991">
        <v>5.0000000000000001E-3</v>
      </c>
      <c r="F991">
        <v>0.374</v>
      </c>
      <c r="G991" t="s">
        <v>2034</v>
      </c>
      <c r="H991">
        <v>53</v>
      </c>
      <c r="I991" t="s">
        <v>2935</v>
      </c>
      <c r="J991" s="1">
        <v>14.803758982863462</v>
      </c>
      <c r="K991" s="1">
        <v>1.6005862173623846</v>
      </c>
      <c r="L991" s="1">
        <v>44.2971875</v>
      </c>
      <c r="M991" s="1">
        <v>46.09</v>
      </c>
      <c r="N991" s="1">
        <v>49.358625000000004</v>
      </c>
      <c r="O991" s="1">
        <v>46.987124999999999</v>
      </c>
      <c r="P991" s="1">
        <v>45.193375000000003</v>
      </c>
    </row>
    <row r="992" spans="2:16" ht="14.45" x14ac:dyDescent="0.55000000000000004">
      <c r="B992" t="s">
        <v>988</v>
      </c>
      <c r="C992" t="s">
        <v>2941</v>
      </c>
      <c r="D992">
        <v>3</v>
      </c>
      <c r="E992">
        <v>2.1000000000000001E-2</v>
      </c>
      <c r="F992">
        <v>0.24299999999999999</v>
      </c>
      <c r="G992" t="s">
        <v>2034</v>
      </c>
      <c r="H992">
        <v>131.9</v>
      </c>
      <c r="I992" t="s">
        <v>2935</v>
      </c>
      <c r="J992" s="1" t="s">
        <v>2040</v>
      </c>
      <c r="K992" s="1">
        <v>-0.18884540681321338</v>
      </c>
      <c r="L992" s="1">
        <v>55.1811875</v>
      </c>
      <c r="M992" s="1">
        <v>54.457812500000003</v>
      </c>
      <c r="N992" s="1">
        <v>57.148125</v>
      </c>
      <c r="O992" s="1">
        <v>55.436</v>
      </c>
      <c r="P992" s="1">
        <v>54.819499999999998</v>
      </c>
    </row>
    <row r="993" spans="2:16" ht="14.45" x14ac:dyDescent="0.55000000000000004">
      <c r="B993" t="s">
        <v>989</v>
      </c>
      <c r="C993" t="s">
        <v>2942</v>
      </c>
      <c r="D993">
        <v>13</v>
      </c>
      <c r="E993">
        <v>1.3000000000000001E-2</v>
      </c>
      <c r="F993">
        <v>0.36699999999999999</v>
      </c>
      <c r="G993" t="s">
        <v>2034</v>
      </c>
      <c r="H993">
        <v>95.85</v>
      </c>
      <c r="I993" t="s">
        <v>2935</v>
      </c>
      <c r="J993" s="1">
        <v>25.598820058997049</v>
      </c>
      <c r="K993" s="1">
        <v>1.7307329121077561</v>
      </c>
      <c r="L993" s="1">
        <v>28.947312499999999</v>
      </c>
      <c r="M993" s="1">
        <v>30.449874999999999</v>
      </c>
      <c r="N993" s="1">
        <v>35.056687500000002</v>
      </c>
      <c r="O993" s="1">
        <v>32.461812500000001</v>
      </c>
      <c r="P993" s="1">
        <v>28.947312499999999</v>
      </c>
    </row>
    <row r="994" spans="2:16" ht="14.45" x14ac:dyDescent="0.55000000000000004">
      <c r="B994" t="s">
        <v>990</v>
      </c>
      <c r="C994" t="s">
        <v>2943</v>
      </c>
      <c r="D994">
        <v>2</v>
      </c>
      <c r="E994">
        <v>7.0000000000000001E-3</v>
      </c>
      <c r="F994">
        <v>0.29499999999999998</v>
      </c>
      <c r="G994" t="s">
        <v>2034</v>
      </c>
      <c r="H994">
        <v>0</v>
      </c>
      <c r="I994" t="s">
        <v>2935</v>
      </c>
      <c r="J994" s="1">
        <v>32.185185185185183</v>
      </c>
      <c r="K994" s="1">
        <v>2.2644096265222684</v>
      </c>
      <c r="L994" s="1">
        <v>36.021000000000001</v>
      </c>
      <c r="M994" s="1">
        <v>33.439624999999999</v>
      </c>
      <c r="N994" s="1">
        <v>39.478625000000001</v>
      </c>
      <c r="O994" s="1">
        <v>37.242375000000003</v>
      </c>
      <c r="P994" s="1">
        <v>31.905625000000001</v>
      </c>
    </row>
    <row r="995" spans="2:16" ht="14.45" x14ac:dyDescent="0.55000000000000004">
      <c r="B995" t="s">
        <v>991</v>
      </c>
      <c r="C995" t="s">
        <v>3995</v>
      </c>
      <c r="D995" t="s">
        <v>2040</v>
      </c>
      <c r="E995" t="s">
        <v>2040</v>
      </c>
      <c r="F995" t="s">
        <v>2040</v>
      </c>
      <c r="G995" t="s">
        <v>2034</v>
      </c>
      <c r="H995">
        <v>11.55</v>
      </c>
      <c r="I995" t="s">
        <v>2935</v>
      </c>
      <c r="J995" s="1" t="s">
        <v>2040</v>
      </c>
      <c r="K995" s="1">
        <v>-30.118993590416896</v>
      </c>
      <c r="L995" s="1">
        <v>58.359812499999997</v>
      </c>
      <c r="M995" s="1">
        <v>54.369187500000002</v>
      </c>
      <c r="N995" s="1">
        <v>58.859499999999997</v>
      </c>
      <c r="O995" s="1">
        <v>56.527312500000001</v>
      </c>
      <c r="P995" s="1">
        <v>56.363875</v>
      </c>
    </row>
    <row r="996" spans="2:16" ht="14.45" x14ac:dyDescent="0.55000000000000004">
      <c r="B996" t="s">
        <v>992</v>
      </c>
      <c r="C996" t="s">
        <v>3996</v>
      </c>
      <c r="D996" t="s">
        <v>2040</v>
      </c>
      <c r="E996" t="s">
        <v>2040</v>
      </c>
      <c r="F996" t="s">
        <v>2040</v>
      </c>
      <c r="G996" t="s">
        <v>2039</v>
      </c>
      <c r="H996">
        <v>0</v>
      </c>
      <c r="I996" t="s">
        <v>2935</v>
      </c>
      <c r="J996" s="1" t="s">
        <v>2040</v>
      </c>
      <c r="K996" s="1">
        <v>6.8196092065747802</v>
      </c>
      <c r="L996" s="1" t="s">
        <v>2040</v>
      </c>
      <c r="M996" s="1" t="s">
        <v>2040</v>
      </c>
      <c r="N996" s="1" t="s">
        <v>2040</v>
      </c>
      <c r="O996" s="1" t="s">
        <v>2040</v>
      </c>
      <c r="P996" s="1" t="s">
        <v>2040</v>
      </c>
    </row>
    <row r="997" spans="2:16" ht="14.45" x14ac:dyDescent="0.55000000000000004">
      <c r="B997" t="s">
        <v>993</v>
      </c>
      <c r="C997" t="s">
        <v>2944</v>
      </c>
      <c r="D997">
        <v>4</v>
      </c>
      <c r="E997">
        <v>1.3000000000000001E-2</v>
      </c>
      <c r="F997">
        <v>-3.2000000000000001E-2</v>
      </c>
      <c r="G997" t="s">
        <v>2034</v>
      </c>
      <c r="H997">
        <v>2467.6999999999998</v>
      </c>
      <c r="I997" t="s">
        <v>2935</v>
      </c>
      <c r="J997" s="1">
        <v>48.333333333333336</v>
      </c>
      <c r="K997" s="1">
        <v>-13.819416515539643</v>
      </c>
      <c r="L997" s="1">
        <v>69.435312499999995</v>
      </c>
      <c r="M997" s="1">
        <v>72.243875000000003</v>
      </c>
      <c r="N997" s="1">
        <v>71.323374999999999</v>
      </c>
      <c r="O997" s="1">
        <v>71.601187499999995</v>
      </c>
      <c r="P997" s="1">
        <v>72.886624999999995</v>
      </c>
    </row>
    <row r="998" spans="2:16" ht="14.45" x14ac:dyDescent="0.55000000000000004">
      <c r="B998" t="s">
        <v>994</v>
      </c>
      <c r="C998" t="s">
        <v>2945</v>
      </c>
      <c r="D998">
        <v>8</v>
      </c>
      <c r="E998">
        <v>2.3E-2</v>
      </c>
      <c r="F998">
        <v>0.193</v>
      </c>
      <c r="G998" t="s">
        <v>2034</v>
      </c>
      <c r="H998">
        <v>251.6</v>
      </c>
      <c r="I998" t="s">
        <v>2935</v>
      </c>
      <c r="J998" s="1">
        <v>22.119658119658119</v>
      </c>
      <c r="K998" s="1">
        <v>3.6418470147193078</v>
      </c>
      <c r="L998" s="1">
        <v>46.444187499999998</v>
      </c>
      <c r="M998" s="1">
        <v>48.158812500000003</v>
      </c>
      <c r="N998" s="1">
        <v>51.062874999999998</v>
      </c>
      <c r="O998" s="1">
        <v>49.593125000000001</v>
      </c>
      <c r="P998" s="1">
        <v>47.049812500000002</v>
      </c>
    </row>
    <row r="999" spans="2:16" ht="14.45" x14ac:dyDescent="0.55000000000000004">
      <c r="B999" t="s">
        <v>995</v>
      </c>
      <c r="C999" t="s">
        <v>3997</v>
      </c>
      <c r="D999" t="s">
        <v>2040</v>
      </c>
      <c r="E999" t="s">
        <v>2040</v>
      </c>
      <c r="F999" t="s">
        <v>2040</v>
      </c>
      <c r="G999" t="s">
        <v>2034</v>
      </c>
      <c r="H999">
        <v>56.3</v>
      </c>
      <c r="I999" t="s">
        <v>2935</v>
      </c>
      <c r="J999" s="1" t="s">
        <v>2040</v>
      </c>
      <c r="K999" s="1">
        <v>0.76193543627730598</v>
      </c>
      <c r="L999" s="1">
        <v>29.730687499999998</v>
      </c>
      <c r="M999" s="1">
        <v>28.230125000000001</v>
      </c>
      <c r="N999" s="1">
        <v>25.400124999999999</v>
      </c>
      <c r="O999" s="1">
        <v>26.356625000000001</v>
      </c>
      <c r="P999" s="1">
        <v>29.730687499999998</v>
      </c>
    </row>
    <row r="1000" spans="2:16" ht="14.45" x14ac:dyDescent="0.55000000000000004">
      <c r="B1000" t="s">
        <v>996</v>
      </c>
      <c r="C1000" t="s">
        <v>2946</v>
      </c>
      <c r="D1000">
        <v>4</v>
      </c>
      <c r="E1000">
        <v>1.3000000000000001E-2</v>
      </c>
      <c r="F1000">
        <v>1.1380000000000001</v>
      </c>
      <c r="G1000" t="s">
        <v>2034</v>
      </c>
      <c r="H1000">
        <v>41.65</v>
      </c>
      <c r="I1000" t="s">
        <v>2935</v>
      </c>
      <c r="J1000" s="1">
        <v>14.232438831886343</v>
      </c>
      <c r="K1000" s="1">
        <v>6.3797881259200251</v>
      </c>
      <c r="L1000" s="1">
        <v>26.483125000000001</v>
      </c>
      <c r="M1000" s="1">
        <v>26.947187499999998</v>
      </c>
      <c r="N1000" s="1">
        <v>31.640875000000001</v>
      </c>
      <c r="O1000" s="1">
        <v>28.487312500000002</v>
      </c>
      <c r="P1000" s="1">
        <v>26.643812499999999</v>
      </c>
    </row>
    <row r="1001" spans="2:16" ht="14.45" x14ac:dyDescent="0.55000000000000004">
      <c r="B1001" t="s">
        <v>997</v>
      </c>
      <c r="C1001" t="s">
        <v>2947</v>
      </c>
      <c r="D1001">
        <v>8</v>
      </c>
      <c r="E1001">
        <v>0.112</v>
      </c>
      <c r="F1001">
        <v>-0.124</v>
      </c>
      <c r="G1001" t="s">
        <v>2034</v>
      </c>
      <c r="H1001">
        <v>294.55</v>
      </c>
      <c r="I1001" t="s">
        <v>2935</v>
      </c>
      <c r="J1001" s="1">
        <v>41.866028708133975</v>
      </c>
      <c r="K1001" s="1">
        <v>4.0571428571428569</v>
      </c>
      <c r="L1001" s="1">
        <v>41.821687500000003</v>
      </c>
      <c r="M1001" s="1">
        <v>42.063312500000002</v>
      </c>
      <c r="N1001" s="1">
        <v>47.8091875</v>
      </c>
      <c r="O1001" s="1">
        <v>43.879624999999997</v>
      </c>
      <c r="P1001" s="1">
        <v>42.075812499999998</v>
      </c>
    </row>
    <row r="1002" spans="2:16" ht="14.45" x14ac:dyDescent="0.55000000000000004">
      <c r="B1002" t="s">
        <v>998</v>
      </c>
      <c r="C1002" t="s">
        <v>2948</v>
      </c>
      <c r="D1002">
        <v>8</v>
      </c>
      <c r="E1002">
        <v>4.0000000000000001E-3</v>
      </c>
      <c r="F1002">
        <v>9.0000000000000011E-3</v>
      </c>
      <c r="G1002" t="s">
        <v>2034</v>
      </c>
      <c r="H1002">
        <v>39.85</v>
      </c>
      <c r="I1002" t="s">
        <v>2935</v>
      </c>
      <c r="J1002" s="1">
        <v>113.06306306306307</v>
      </c>
      <c r="K1002" s="1">
        <v>-1.3723585448799509</v>
      </c>
      <c r="L1002" s="1">
        <v>55.794375000000002</v>
      </c>
      <c r="M1002" s="1">
        <v>57.572125</v>
      </c>
      <c r="N1002" s="1">
        <v>60.928874999999998</v>
      </c>
      <c r="O1002" s="1">
        <v>59.234187499999997</v>
      </c>
      <c r="P1002" s="1">
        <v>56.683187500000003</v>
      </c>
    </row>
    <row r="1003" spans="2:16" ht="14.45" x14ac:dyDescent="0.55000000000000004">
      <c r="B1003" t="s">
        <v>999</v>
      </c>
      <c r="C1003" t="s">
        <v>2949</v>
      </c>
      <c r="D1003">
        <v>6</v>
      </c>
      <c r="E1003">
        <v>0.01</v>
      </c>
      <c r="F1003">
        <v>0.39700000000000002</v>
      </c>
      <c r="G1003" t="s">
        <v>2034</v>
      </c>
      <c r="H1003">
        <v>3.1</v>
      </c>
      <c r="I1003" t="s">
        <v>2935</v>
      </c>
      <c r="J1003" s="1">
        <v>13.76294591484465</v>
      </c>
      <c r="K1003" s="1">
        <v>4.3077968090025571</v>
      </c>
      <c r="L1003" s="1">
        <v>36.156687499999997</v>
      </c>
      <c r="M1003" s="1">
        <v>36.321125000000002</v>
      </c>
      <c r="N1003" s="1">
        <v>36.514125</v>
      </c>
      <c r="O1003" s="1">
        <v>36.491624999999999</v>
      </c>
      <c r="P1003" s="1">
        <v>36.156687499999997</v>
      </c>
    </row>
    <row r="1004" spans="2:16" ht="14.45" x14ac:dyDescent="0.55000000000000004">
      <c r="B1004" t="s">
        <v>1000</v>
      </c>
      <c r="C1004" t="s">
        <v>2950</v>
      </c>
      <c r="D1004">
        <v>4</v>
      </c>
      <c r="E1004">
        <v>3.6999999999999998E-2</v>
      </c>
      <c r="F1004">
        <v>0.115</v>
      </c>
      <c r="G1004" t="s">
        <v>2034</v>
      </c>
      <c r="H1004">
        <v>1.9</v>
      </c>
      <c r="I1004" t="s">
        <v>2935</v>
      </c>
      <c r="J1004" s="1">
        <v>72.61702127659575</v>
      </c>
      <c r="K1004" s="1">
        <v>0.79827715052294224</v>
      </c>
      <c r="L1004" s="1">
        <v>18.784312499999999</v>
      </c>
      <c r="M1004" s="1">
        <v>18.784312499999999</v>
      </c>
      <c r="N1004" s="1">
        <v>18.784312499999999</v>
      </c>
      <c r="O1004" s="1">
        <v>18.784312499999999</v>
      </c>
      <c r="P1004" s="1">
        <v>18.784312499999999</v>
      </c>
    </row>
    <row r="1005" spans="2:16" ht="14.45" x14ac:dyDescent="0.55000000000000004">
      <c r="B1005" t="s">
        <v>1001</v>
      </c>
      <c r="C1005" t="s">
        <v>2951</v>
      </c>
      <c r="D1005">
        <v>8</v>
      </c>
      <c r="E1005">
        <v>5.7000000000000002E-2</v>
      </c>
      <c r="F1005">
        <v>3.028</v>
      </c>
      <c r="G1005" t="s">
        <v>2034</v>
      </c>
      <c r="H1005">
        <v>102.5</v>
      </c>
      <c r="I1005" t="s">
        <v>2935</v>
      </c>
      <c r="J1005" s="1">
        <v>16.341097943059527</v>
      </c>
      <c r="K1005" s="1">
        <v>5.5164355205939284</v>
      </c>
      <c r="L1005" s="1">
        <v>23.596812499999999</v>
      </c>
      <c r="M1005" s="1">
        <v>25.154187499999999</v>
      </c>
      <c r="N1005" s="1">
        <v>30.3765</v>
      </c>
      <c r="O1005" s="1">
        <v>27.446999999999999</v>
      </c>
      <c r="P1005" s="1">
        <v>24.269500000000001</v>
      </c>
    </row>
    <row r="1006" spans="2:16" ht="14.45" x14ac:dyDescent="0.55000000000000004">
      <c r="B1006" t="s">
        <v>1002</v>
      </c>
      <c r="C1006" t="s">
        <v>2952</v>
      </c>
      <c r="D1006">
        <v>5</v>
      </c>
      <c r="E1006">
        <v>8.0000000000000002E-3</v>
      </c>
      <c r="F1006">
        <v>0.51800000000000002</v>
      </c>
      <c r="G1006" t="s">
        <v>2034</v>
      </c>
      <c r="H1006">
        <v>108.7</v>
      </c>
      <c r="I1006" t="s">
        <v>2935</v>
      </c>
      <c r="J1006" s="1">
        <v>9.8082346305696557</v>
      </c>
      <c r="K1006" s="1">
        <v>6.4547845853759549</v>
      </c>
      <c r="L1006" s="1">
        <v>44.8113125</v>
      </c>
      <c r="M1006" s="1">
        <v>44.555187500000002</v>
      </c>
      <c r="N1006" s="1">
        <v>48.962375000000002</v>
      </c>
      <c r="O1006" s="1">
        <v>46.758187499999998</v>
      </c>
      <c r="P1006" s="1">
        <v>44.494687499999998</v>
      </c>
    </row>
    <row r="1007" spans="2:16" ht="14.45" x14ac:dyDescent="0.55000000000000004">
      <c r="B1007" t="s">
        <v>1003</v>
      </c>
      <c r="C1007" t="s">
        <v>2953</v>
      </c>
      <c r="D1007">
        <v>10</v>
      </c>
      <c r="E1007">
        <v>2.8000000000000001E-2</v>
      </c>
      <c r="F1007">
        <v>0.36</v>
      </c>
      <c r="G1007" t="s">
        <v>2034</v>
      </c>
      <c r="H1007">
        <v>253.8</v>
      </c>
      <c r="I1007" t="s">
        <v>2935</v>
      </c>
      <c r="J1007" s="1">
        <v>15.783718104495746</v>
      </c>
      <c r="K1007" s="1">
        <v>3.6539030666906882</v>
      </c>
      <c r="L1007" s="1">
        <v>37.107812500000001</v>
      </c>
      <c r="M1007" s="1">
        <v>39.948625</v>
      </c>
      <c r="N1007" s="1">
        <v>43.872875000000001</v>
      </c>
      <c r="O1007" s="1">
        <v>41.578000000000003</v>
      </c>
      <c r="P1007" s="1">
        <v>38.527687499999999</v>
      </c>
    </row>
    <row r="1008" spans="2:16" ht="14.45" x14ac:dyDescent="0.55000000000000004">
      <c r="B1008" t="s">
        <v>1004</v>
      </c>
      <c r="C1008" t="s">
        <v>2954</v>
      </c>
      <c r="D1008">
        <v>4</v>
      </c>
      <c r="E1008">
        <v>6.0000000000000001E-3</v>
      </c>
      <c r="F1008">
        <v>0.47500000000000003</v>
      </c>
      <c r="G1008" t="s">
        <v>2034</v>
      </c>
      <c r="H1008">
        <v>0.6</v>
      </c>
      <c r="I1008" t="s">
        <v>2935</v>
      </c>
      <c r="J1008" s="1">
        <v>15.324384787472034</v>
      </c>
      <c r="K1008" s="1">
        <v>5.2443285401661512</v>
      </c>
      <c r="L1008" s="1">
        <v>40.8716875</v>
      </c>
      <c r="M1008" s="1">
        <v>43.180374999999998</v>
      </c>
      <c r="N1008" s="1">
        <v>46.512812500000003</v>
      </c>
      <c r="O1008" s="1">
        <v>44.371812499999997</v>
      </c>
      <c r="P1008" s="1">
        <v>41.988999999999997</v>
      </c>
    </row>
    <row r="1009" spans="2:16" ht="14.45" x14ac:dyDescent="0.55000000000000004">
      <c r="B1009" t="s">
        <v>1005</v>
      </c>
      <c r="C1009" t="s">
        <v>2955</v>
      </c>
      <c r="D1009">
        <v>6</v>
      </c>
      <c r="E1009">
        <v>2.9000000000000001E-2</v>
      </c>
      <c r="F1009">
        <v>0.10300000000000001</v>
      </c>
      <c r="G1009" t="s">
        <v>2034</v>
      </c>
      <c r="H1009">
        <v>35.35</v>
      </c>
      <c r="I1009" t="s">
        <v>2935</v>
      </c>
      <c r="J1009" s="1">
        <v>54.612794612794609</v>
      </c>
      <c r="K1009" s="1">
        <v>1.3991862491211438</v>
      </c>
      <c r="L1009" s="1">
        <v>24.0441875</v>
      </c>
      <c r="M1009" s="1">
        <v>24.0441875</v>
      </c>
      <c r="N1009" s="1">
        <v>24.0441875</v>
      </c>
      <c r="O1009" s="1">
        <v>24.0441875</v>
      </c>
      <c r="P1009" s="1">
        <v>24.0441875</v>
      </c>
    </row>
    <row r="1010" spans="2:16" ht="14.45" x14ac:dyDescent="0.55000000000000004">
      <c r="B1010" t="s">
        <v>1006</v>
      </c>
      <c r="C1010" t="s">
        <v>2956</v>
      </c>
      <c r="D1010">
        <v>4</v>
      </c>
      <c r="E1010">
        <v>2.0499999999999998</v>
      </c>
      <c r="F1010">
        <v>6.78</v>
      </c>
      <c r="G1010" t="s">
        <v>2034</v>
      </c>
      <c r="H1010">
        <v>38.1</v>
      </c>
      <c r="I1010" t="s">
        <v>2935</v>
      </c>
      <c r="J1010" s="1">
        <v>34.796493619130217</v>
      </c>
      <c r="K1010" s="1">
        <v>0.52846836089659877</v>
      </c>
      <c r="L1010" s="1">
        <v>15.6295</v>
      </c>
      <c r="M1010" s="1">
        <v>17.117999999999999</v>
      </c>
      <c r="N1010" s="1">
        <v>18.782499999999999</v>
      </c>
      <c r="O1010" s="1">
        <v>18.782499999999999</v>
      </c>
      <c r="P1010" s="1">
        <v>15.6295</v>
      </c>
    </row>
    <row r="1011" spans="2:16" ht="14.45" x14ac:dyDescent="0.55000000000000004">
      <c r="B1011" t="s">
        <v>1007</v>
      </c>
      <c r="C1011" t="s">
        <v>3998</v>
      </c>
      <c r="D1011" t="s">
        <v>2040</v>
      </c>
      <c r="E1011" t="s">
        <v>2040</v>
      </c>
      <c r="F1011" t="s">
        <v>2040</v>
      </c>
      <c r="G1011" t="s">
        <v>2039</v>
      </c>
      <c r="H1011">
        <v>0</v>
      </c>
      <c r="I1011" t="s">
        <v>2935</v>
      </c>
      <c r="J1011" s="1" t="s">
        <v>2040</v>
      </c>
      <c r="K1011" s="1">
        <v>4.7990400855277748</v>
      </c>
      <c r="L1011" s="1" t="s">
        <v>2040</v>
      </c>
      <c r="M1011" s="1" t="s">
        <v>2040</v>
      </c>
      <c r="N1011" s="1" t="s">
        <v>2040</v>
      </c>
      <c r="O1011" s="1" t="s">
        <v>2040</v>
      </c>
      <c r="P1011" s="1" t="s">
        <v>2040</v>
      </c>
    </row>
    <row r="1012" spans="2:16" ht="14.45" x14ac:dyDescent="0.55000000000000004">
      <c r="B1012" t="s">
        <v>1008</v>
      </c>
      <c r="C1012" t="s">
        <v>2957</v>
      </c>
      <c r="D1012">
        <v>18</v>
      </c>
      <c r="E1012">
        <v>3.6000000000000004E-2</v>
      </c>
      <c r="F1012">
        <v>0.309</v>
      </c>
      <c r="G1012" t="s">
        <v>2034</v>
      </c>
      <c r="H1012">
        <v>1932.35</v>
      </c>
      <c r="I1012" t="s">
        <v>2935</v>
      </c>
      <c r="J1012" s="1">
        <v>24.011843079200592</v>
      </c>
      <c r="K1012" s="1">
        <v>3.2772781905257919</v>
      </c>
      <c r="L1012" s="1">
        <v>40.649875000000002</v>
      </c>
      <c r="M1012" s="1">
        <v>40.758312500000002</v>
      </c>
      <c r="N1012" s="1">
        <v>36.807375</v>
      </c>
      <c r="O1012" s="1">
        <v>38.569625000000002</v>
      </c>
      <c r="P1012" s="1">
        <v>39.667312500000001</v>
      </c>
    </row>
    <row r="1013" spans="2:16" ht="14.45" x14ac:dyDescent="0.55000000000000004">
      <c r="B1013" t="s">
        <v>1009</v>
      </c>
      <c r="C1013" t="s">
        <v>2958</v>
      </c>
      <c r="D1013">
        <v>6</v>
      </c>
      <c r="E1013">
        <v>7.2999999999999995E-2</v>
      </c>
      <c r="F1013">
        <v>0.52500000000000002</v>
      </c>
      <c r="G1013" t="s">
        <v>2034</v>
      </c>
      <c r="H1013">
        <v>125.05</v>
      </c>
      <c r="I1013" t="s">
        <v>2935</v>
      </c>
      <c r="J1013" s="1">
        <v>22.127058823529413</v>
      </c>
      <c r="K1013" s="1">
        <v>3.1103859756737195</v>
      </c>
      <c r="L1013" s="1">
        <v>22.158625000000001</v>
      </c>
      <c r="M1013" s="1">
        <v>21.280625000000001</v>
      </c>
      <c r="N1013" s="1">
        <v>25.076374999999999</v>
      </c>
      <c r="O1013" s="1">
        <v>22.712312499999999</v>
      </c>
      <c r="P1013" s="1">
        <v>21.103999999999999</v>
      </c>
    </row>
    <row r="1014" spans="2:16" ht="14.45" x14ac:dyDescent="0.55000000000000004">
      <c r="B1014" t="s">
        <v>1010</v>
      </c>
      <c r="C1014" t="s">
        <v>2959</v>
      </c>
      <c r="D1014">
        <v>3</v>
      </c>
      <c r="E1014">
        <v>6.0000000000000001E-3</v>
      </c>
      <c r="F1014">
        <v>0.36699999999999999</v>
      </c>
      <c r="G1014" t="s">
        <v>2034</v>
      </c>
      <c r="H1014">
        <v>9.5</v>
      </c>
      <c r="I1014" t="s">
        <v>2935</v>
      </c>
      <c r="J1014" s="1">
        <v>18.575757575757574</v>
      </c>
      <c r="K1014" s="1">
        <v>4.4241729751284842</v>
      </c>
      <c r="L1014" s="1">
        <v>28.729125</v>
      </c>
      <c r="M1014" s="1">
        <v>28.754124999999998</v>
      </c>
      <c r="N1014" s="1">
        <v>28.759812499999999</v>
      </c>
      <c r="O1014" s="1">
        <v>28.759812499999999</v>
      </c>
      <c r="P1014" s="1">
        <v>28.741624999999999</v>
      </c>
    </row>
    <row r="1015" spans="2:16" ht="14.45" x14ac:dyDescent="0.55000000000000004">
      <c r="B1015" t="s">
        <v>1011</v>
      </c>
      <c r="C1015" t="s">
        <v>2960</v>
      </c>
      <c r="D1015">
        <v>8</v>
      </c>
      <c r="E1015">
        <v>6.0999999999999999E-2</v>
      </c>
      <c r="F1015">
        <v>0.73499999999999999</v>
      </c>
      <c r="G1015" t="s">
        <v>2034</v>
      </c>
      <c r="H1015">
        <v>2603.1</v>
      </c>
      <c r="I1015" t="s">
        <v>2935</v>
      </c>
      <c r="J1015" s="1">
        <v>9.2397820163487729</v>
      </c>
      <c r="K1015" s="1">
        <v>9.4041934955755249</v>
      </c>
      <c r="L1015" s="1">
        <v>27.715812499999998</v>
      </c>
      <c r="M1015" s="1">
        <v>29.257124999999998</v>
      </c>
      <c r="N1015" s="1">
        <v>32.526187499999999</v>
      </c>
      <c r="O1015" s="1">
        <v>29.822875</v>
      </c>
      <c r="P1015" s="1">
        <v>27.572500000000002</v>
      </c>
    </row>
    <row r="1016" spans="2:16" ht="14.45" x14ac:dyDescent="0.55000000000000004">
      <c r="B1016" t="s">
        <v>1012</v>
      </c>
      <c r="C1016" t="s">
        <v>2961</v>
      </c>
      <c r="D1016">
        <v>3</v>
      </c>
      <c r="E1016">
        <v>0</v>
      </c>
      <c r="F1016">
        <v>0.36</v>
      </c>
      <c r="G1016" t="s">
        <v>2034</v>
      </c>
      <c r="H1016">
        <v>484.5</v>
      </c>
      <c r="I1016" t="s">
        <v>2935</v>
      </c>
      <c r="J1016" s="1">
        <v>16.44804716285925</v>
      </c>
      <c r="K1016" s="1">
        <v>7.5418235798199786</v>
      </c>
      <c r="L1016" s="1">
        <v>31.571312500000001</v>
      </c>
      <c r="M1016" s="1">
        <v>36.030812500000003</v>
      </c>
      <c r="N1016" s="1">
        <v>37.489812499999999</v>
      </c>
      <c r="O1016" s="1">
        <v>38.811</v>
      </c>
      <c r="P1016" s="1">
        <v>32.9528125</v>
      </c>
    </row>
    <row r="1017" spans="2:16" ht="14.45" x14ac:dyDescent="0.55000000000000004">
      <c r="B1017" t="s">
        <v>1013</v>
      </c>
      <c r="C1017" t="s">
        <v>2962</v>
      </c>
      <c r="D1017">
        <v>13</v>
      </c>
      <c r="E1017">
        <v>0.10200000000000001</v>
      </c>
      <c r="F1017">
        <v>1.264</v>
      </c>
      <c r="G1017" t="s">
        <v>2034</v>
      </c>
      <c r="H1017">
        <v>95</v>
      </c>
      <c r="I1017" t="s">
        <v>2935</v>
      </c>
      <c r="J1017" s="1">
        <v>14.163237311385462</v>
      </c>
      <c r="K1017" s="1">
        <v>5.479247712988955</v>
      </c>
      <c r="L1017" s="1">
        <v>25.041625</v>
      </c>
      <c r="M1017" s="1">
        <v>26.846687500000002</v>
      </c>
      <c r="N1017" s="1">
        <v>29.918375000000001</v>
      </c>
      <c r="O1017" s="1">
        <v>28.519124999999999</v>
      </c>
      <c r="P1017" s="1">
        <v>25.041625</v>
      </c>
    </row>
    <row r="1018" spans="2:16" ht="14.45" x14ac:dyDescent="0.55000000000000004">
      <c r="B1018" t="s">
        <v>1014</v>
      </c>
      <c r="C1018" t="s">
        <v>2963</v>
      </c>
      <c r="D1018">
        <v>15</v>
      </c>
      <c r="E1018">
        <v>1.3000000000000001E-2</v>
      </c>
      <c r="F1018">
        <v>0.23900000000000002</v>
      </c>
      <c r="G1018" t="s">
        <v>2034</v>
      </c>
      <c r="H1018">
        <v>686.2</v>
      </c>
      <c r="I1018" t="s">
        <v>2935</v>
      </c>
      <c r="J1018" s="1">
        <v>56.781829814459378</v>
      </c>
      <c r="K1018" s="1">
        <v>1.1903402816901409</v>
      </c>
      <c r="L1018" s="1">
        <v>36.4333125</v>
      </c>
      <c r="M1018" s="1">
        <v>36.644500000000001</v>
      </c>
      <c r="N1018" s="1">
        <v>39.137500000000003</v>
      </c>
      <c r="O1018" s="1">
        <v>37.303874999999998</v>
      </c>
      <c r="P1018" s="1">
        <v>36.997124999999997</v>
      </c>
    </row>
    <row r="1019" spans="2:16" ht="14.45" x14ac:dyDescent="0.55000000000000004">
      <c r="B1019" t="s">
        <v>1015</v>
      </c>
      <c r="C1019" t="s">
        <v>2964</v>
      </c>
      <c r="D1019">
        <v>21</v>
      </c>
      <c r="E1019">
        <v>2.1999999999999999E-2</v>
      </c>
      <c r="F1019">
        <v>1.3760000000000001</v>
      </c>
      <c r="G1019" t="s">
        <v>2034</v>
      </c>
      <c r="H1019">
        <v>318.8</v>
      </c>
      <c r="I1019" t="s">
        <v>2935</v>
      </c>
      <c r="J1019" s="1">
        <v>23.548996052857387</v>
      </c>
      <c r="K1019" s="1">
        <v>3.2280527332714328</v>
      </c>
      <c r="L1019" s="1">
        <v>18.285374999999998</v>
      </c>
      <c r="M1019" s="1">
        <v>17.696874999999999</v>
      </c>
      <c r="N1019" s="1">
        <v>25.2138125</v>
      </c>
      <c r="O1019" s="1">
        <v>19.947624999999999</v>
      </c>
      <c r="P1019" s="1">
        <v>18.1766875</v>
      </c>
    </row>
    <row r="1020" spans="2:16" ht="14.45" x14ac:dyDescent="0.55000000000000004">
      <c r="B1020" t="s">
        <v>1016</v>
      </c>
      <c r="C1020" t="s">
        <v>3999</v>
      </c>
      <c r="D1020" t="s">
        <v>2040</v>
      </c>
      <c r="E1020" t="s">
        <v>2040</v>
      </c>
      <c r="F1020" t="s">
        <v>2040</v>
      </c>
      <c r="G1020" t="s">
        <v>2034</v>
      </c>
      <c r="H1020">
        <v>0</v>
      </c>
      <c r="I1020" t="s">
        <v>2935</v>
      </c>
      <c r="J1020" s="1" t="s">
        <v>2040</v>
      </c>
      <c r="K1020" s="1">
        <v>4.2191453195101634</v>
      </c>
      <c r="L1020" s="1" t="s">
        <v>2040</v>
      </c>
      <c r="M1020" s="1" t="s">
        <v>2040</v>
      </c>
      <c r="N1020" s="1" t="s">
        <v>2040</v>
      </c>
      <c r="O1020" s="1" t="s">
        <v>2040</v>
      </c>
      <c r="P1020" s="1" t="s">
        <v>2040</v>
      </c>
    </row>
    <row r="1021" spans="2:16" ht="14.45" x14ac:dyDescent="0.55000000000000004">
      <c r="B1021" t="s">
        <v>1017</v>
      </c>
      <c r="C1021" t="s">
        <v>2965</v>
      </c>
      <c r="D1021">
        <v>3</v>
      </c>
      <c r="E1021">
        <v>0.17500000000000002</v>
      </c>
      <c r="F1021">
        <v>0.13300000000000001</v>
      </c>
      <c r="G1021" t="s">
        <v>2034</v>
      </c>
      <c r="H1021">
        <v>41.25</v>
      </c>
      <c r="I1021" t="s">
        <v>2935</v>
      </c>
      <c r="J1021" s="1" t="s">
        <v>2040</v>
      </c>
      <c r="K1021" s="1">
        <v>1.4430961079140208</v>
      </c>
      <c r="L1021" s="1">
        <v>46.778125000000003</v>
      </c>
      <c r="M1021" s="1">
        <v>35.614312499999997</v>
      </c>
      <c r="N1021" s="1">
        <v>48.523687500000001</v>
      </c>
      <c r="O1021" s="1">
        <v>39.321874999999999</v>
      </c>
      <c r="P1021" s="1">
        <v>44.1388125</v>
      </c>
    </row>
    <row r="1022" spans="2:16" ht="14.45" x14ac:dyDescent="0.55000000000000004">
      <c r="B1022" t="s">
        <v>1018</v>
      </c>
      <c r="C1022" t="s">
        <v>2966</v>
      </c>
      <c r="D1022">
        <v>12</v>
      </c>
      <c r="E1022">
        <v>2.8000000000000001E-2</v>
      </c>
      <c r="F1022">
        <v>2.3279999999999998</v>
      </c>
      <c r="G1022" t="s">
        <v>2034</v>
      </c>
      <c r="H1022">
        <v>514.9</v>
      </c>
      <c r="I1022" t="s">
        <v>2935</v>
      </c>
      <c r="J1022" s="1">
        <v>20.62398538961039</v>
      </c>
      <c r="K1022" s="1">
        <v>2.6795340608638534</v>
      </c>
      <c r="L1022" s="1">
        <v>27.904875000000001</v>
      </c>
      <c r="M1022" s="1">
        <v>29.578125</v>
      </c>
      <c r="N1022" s="1">
        <v>32.595624999999998</v>
      </c>
      <c r="O1022" s="1">
        <v>31.142125</v>
      </c>
      <c r="P1022" s="1">
        <v>29.017375000000001</v>
      </c>
    </row>
    <row r="1023" spans="2:16" ht="14.45" x14ac:dyDescent="0.55000000000000004">
      <c r="B1023" t="s">
        <v>1019</v>
      </c>
      <c r="C1023" t="s">
        <v>4000</v>
      </c>
      <c r="D1023" t="s">
        <v>2040</v>
      </c>
      <c r="E1023" t="s">
        <v>2040</v>
      </c>
      <c r="F1023" t="s">
        <v>2040</v>
      </c>
      <c r="G1023" t="s">
        <v>2034</v>
      </c>
      <c r="H1023">
        <v>19.049999999999997</v>
      </c>
      <c r="I1023" t="s">
        <v>2935</v>
      </c>
      <c r="J1023" s="1" t="s">
        <v>2040</v>
      </c>
      <c r="K1023" s="1">
        <v>-21.443498124924798</v>
      </c>
      <c r="L1023" s="1">
        <v>43.395812499999998</v>
      </c>
      <c r="M1023" s="1">
        <v>43.395812499999998</v>
      </c>
      <c r="N1023" s="1">
        <v>43.395812499999998</v>
      </c>
      <c r="O1023" s="1">
        <v>43.395812499999998</v>
      </c>
      <c r="P1023" s="1">
        <v>43.395812499999998</v>
      </c>
    </row>
    <row r="1024" spans="2:16" ht="14.45" x14ac:dyDescent="0.55000000000000004">
      <c r="B1024" t="s">
        <v>1020</v>
      </c>
      <c r="C1024" t="s">
        <v>2967</v>
      </c>
      <c r="D1024">
        <v>3</v>
      </c>
      <c r="E1024">
        <v>2.5000000000000001E-2</v>
      </c>
      <c r="F1024">
        <v>0.79300000000000004</v>
      </c>
      <c r="G1024" t="s">
        <v>2034</v>
      </c>
      <c r="H1024">
        <v>5.75</v>
      </c>
      <c r="I1024" t="s">
        <v>2935</v>
      </c>
      <c r="J1024" s="1">
        <v>11</v>
      </c>
      <c r="K1024" s="1">
        <v>8.1855631961649511</v>
      </c>
      <c r="L1024" s="1">
        <v>72.300875000000005</v>
      </c>
      <c r="M1024" s="1">
        <v>49.668125000000003</v>
      </c>
      <c r="N1024" s="1">
        <v>49.565312499999997</v>
      </c>
      <c r="O1024" s="1">
        <v>48.805</v>
      </c>
      <c r="P1024" s="1">
        <v>54.789687499999999</v>
      </c>
    </row>
    <row r="1025" spans="2:16" ht="14.45" x14ac:dyDescent="0.55000000000000004">
      <c r="B1025" t="s">
        <v>1021</v>
      </c>
      <c r="C1025" t="s">
        <v>2968</v>
      </c>
      <c r="D1025">
        <v>2</v>
      </c>
      <c r="E1025">
        <v>2.8000000000000001E-2</v>
      </c>
      <c r="F1025">
        <v>0.08</v>
      </c>
      <c r="G1025" t="s">
        <v>2034</v>
      </c>
      <c r="H1025">
        <v>0.25</v>
      </c>
      <c r="I1025" t="s">
        <v>2935</v>
      </c>
      <c r="J1025" s="1">
        <v>13.514285714285714</v>
      </c>
      <c r="K1025" s="1">
        <v>2.2907188068304456</v>
      </c>
      <c r="L1025" s="1" t="s">
        <v>2040</v>
      </c>
      <c r="M1025" s="1" t="s">
        <v>2040</v>
      </c>
      <c r="N1025" s="1" t="s">
        <v>2040</v>
      </c>
      <c r="O1025" s="1" t="s">
        <v>2040</v>
      </c>
      <c r="P1025" s="1" t="s">
        <v>2040</v>
      </c>
    </row>
    <row r="1026" spans="2:16" ht="14.45" x14ac:dyDescent="0.55000000000000004">
      <c r="B1026" t="s">
        <v>1022</v>
      </c>
      <c r="C1026" t="s">
        <v>4001</v>
      </c>
      <c r="D1026" t="s">
        <v>2040</v>
      </c>
      <c r="E1026" t="s">
        <v>2040</v>
      </c>
      <c r="F1026" t="s">
        <v>2040</v>
      </c>
      <c r="G1026" t="s">
        <v>2034</v>
      </c>
      <c r="H1026">
        <v>47.85</v>
      </c>
      <c r="I1026" t="s">
        <v>2935</v>
      </c>
      <c r="J1026" s="1" t="s">
        <v>2040</v>
      </c>
      <c r="K1026" s="1">
        <v>-35.438542426784153</v>
      </c>
      <c r="L1026" s="1">
        <v>86.424687500000005</v>
      </c>
      <c r="M1026" s="1">
        <v>91.775125000000003</v>
      </c>
      <c r="N1026" s="1">
        <v>97.125624999999999</v>
      </c>
      <c r="O1026" s="1">
        <v>94.450312499999995</v>
      </c>
      <c r="P1026" s="1">
        <v>89.099874999999997</v>
      </c>
    </row>
    <row r="1027" spans="2:16" ht="14.45" x14ac:dyDescent="0.55000000000000004">
      <c r="B1027" t="s">
        <v>1023</v>
      </c>
      <c r="C1027" t="s">
        <v>2969</v>
      </c>
      <c r="D1027">
        <v>12</v>
      </c>
      <c r="E1027">
        <v>5.0000000000000001E-3</v>
      </c>
      <c r="F1027">
        <v>1.0999999999999999E-2</v>
      </c>
      <c r="G1027" t="s">
        <v>2034</v>
      </c>
      <c r="H1027">
        <v>107.65</v>
      </c>
      <c r="I1027" t="s">
        <v>2935</v>
      </c>
      <c r="J1027" s="1">
        <v>166.33165829145727</v>
      </c>
      <c r="K1027" s="1">
        <v>-1.1480363066998303</v>
      </c>
      <c r="L1027" s="1">
        <v>51.041625000000003</v>
      </c>
      <c r="M1027" s="1">
        <v>51.463999999999999</v>
      </c>
      <c r="N1027" s="1">
        <v>51.830125000000002</v>
      </c>
      <c r="O1027" s="1">
        <v>51.662312499999999</v>
      </c>
      <c r="P1027" s="1">
        <v>51.265625</v>
      </c>
    </row>
    <row r="1028" spans="2:16" ht="14.45" x14ac:dyDescent="0.55000000000000004">
      <c r="B1028" t="s">
        <v>1024</v>
      </c>
      <c r="C1028" t="s">
        <v>2970</v>
      </c>
      <c r="D1028">
        <v>5</v>
      </c>
      <c r="E1028">
        <v>5.2000000000000005E-2</v>
      </c>
      <c r="F1028">
        <v>0.74199999999999999</v>
      </c>
      <c r="G1028" t="s">
        <v>2034</v>
      </c>
      <c r="H1028">
        <v>0.70000000000000007</v>
      </c>
      <c r="I1028" t="s">
        <v>2935</v>
      </c>
      <c r="J1028" s="1">
        <v>17.55295178008112</v>
      </c>
      <c r="K1028" s="1">
        <v>4.5888856610772297</v>
      </c>
      <c r="L1028" s="1">
        <v>26.157499999999999</v>
      </c>
      <c r="M1028" s="1">
        <v>27.228187500000001</v>
      </c>
      <c r="N1028" s="1">
        <v>30.666374999999999</v>
      </c>
      <c r="O1028" s="1">
        <v>28.335312500000001</v>
      </c>
      <c r="P1028" s="1">
        <v>26.542000000000002</v>
      </c>
    </row>
    <row r="1029" spans="2:16" ht="14.45" x14ac:dyDescent="0.55000000000000004">
      <c r="B1029" t="s">
        <v>1025</v>
      </c>
      <c r="C1029" t="s">
        <v>4002</v>
      </c>
      <c r="D1029" t="s">
        <v>2040</v>
      </c>
      <c r="E1029" t="s">
        <v>2040</v>
      </c>
      <c r="F1029" t="s">
        <v>2040</v>
      </c>
      <c r="G1029" t="s">
        <v>2034</v>
      </c>
      <c r="H1029">
        <v>478.15000000000003</v>
      </c>
      <c r="I1029" t="s">
        <v>2935</v>
      </c>
      <c r="J1029" s="1" t="s">
        <v>2040</v>
      </c>
      <c r="K1029" s="1">
        <v>27.51149130622202</v>
      </c>
      <c r="L1029" s="1">
        <v>103.152</v>
      </c>
      <c r="M1029" s="1">
        <v>98.492500000000007</v>
      </c>
      <c r="N1029" s="1">
        <v>103.40168749999999</v>
      </c>
      <c r="O1029" s="1">
        <v>100.6278125</v>
      </c>
      <c r="P1029" s="1">
        <v>100.82</v>
      </c>
    </row>
    <row r="1030" spans="2:16" ht="14.45" x14ac:dyDescent="0.55000000000000004">
      <c r="B1030" t="s">
        <v>1026</v>
      </c>
      <c r="C1030" t="s">
        <v>2971</v>
      </c>
      <c r="D1030">
        <v>20</v>
      </c>
      <c r="E1030">
        <v>4.3999999999999997E-2</v>
      </c>
      <c r="F1030">
        <v>0.30499999999999999</v>
      </c>
      <c r="G1030" t="s">
        <v>2034</v>
      </c>
      <c r="H1030">
        <v>2636.8</v>
      </c>
      <c r="I1030" t="s">
        <v>2935</v>
      </c>
      <c r="J1030" s="1">
        <v>47.325737265415547</v>
      </c>
      <c r="K1030" s="1">
        <v>1.0250658458341519</v>
      </c>
      <c r="L1030" s="1">
        <v>48.762812500000003</v>
      </c>
      <c r="M1030" s="1">
        <v>50.704000000000001</v>
      </c>
      <c r="N1030" s="1">
        <v>54.357687499999997</v>
      </c>
      <c r="O1030" s="1">
        <v>51.649500000000003</v>
      </c>
      <c r="P1030" s="1">
        <v>49.109312500000001</v>
      </c>
    </row>
    <row r="1031" spans="2:16" ht="14.45" x14ac:dyDescent="0.55000000000000004">
      <c r="B1031" t="s">
        <v>1027</v>
      </c>
      <c r="C1031" t="s">
        <v>4003</v>
      </c>
      <c r="D1031">
        <v>1</v>
      </c>
      <c r="E1031" t="s">
        <v>2040</v>
      </c>
      <c r="F1031">
        <v>0.35000000000000003</v>
      </c>
      <c r="G1031" t="s">
        <v>2039</v>
      </c>
      <c r="H1031">
        <v>0</v>
      </c>
      <c r="I1031" t="s">
        <v>2935</v>
      </c>
      <c r="J1031" s="1">
        <v>23.180722891566262</v>
      </c>
      <c r="K1031" s="1">
        <v>3.3140073159311894</v>
      </c>
      <c r="L1031" s="1" t="s">
        <v>2040</v>
      </c>
      <c r="M1031" s="1" t="s">
        <v>2040</v>
      </c>
      <c r="N1031" s="1" t="s">
        <v>2040</v>
      </c>
      <c r="O1031" s="1" t="s">
        <v>2040</v>
      </c>
      <c r="P1031" s="1" t="s">
        <v>2040</v>
      </c>
    </row>
    <row r="1032" spans="2:16" ht="14.45" x14ac:dyDescent="0.55000000000000004">
      <c r="B1032" t="s">
        <v>1028</v>
      </c>
      <c r="C1032" t="s">
        <v>2972</v>
      </c>
      <c r="D1032">
        <v>5</v>
      </c>
      <c r="E1032">
        <v>1.2E-2</v>
      </c>
      <c r="F1032">
        <v>0.1</v>
      </c>
      <c r="G1032" t="s">
        <v>2034</v>
      </c>
      <c r="H1032">
        <v>333.45</v>
      </c>
      <c r="I1032" t="s">
        <v>2935</v>
      </c>
      <c r="J1032" s="1">
        <v>52.407407407407405</v>
      </c>
      <c r="K1032" s="1">
        <v>1.9200555792741194</v>
      </c>
      <c r="L1032" s="1">
        <v>57.934687500000003</v>
      </c>
      <c r="M1032" s="1">
        <v>59.397374999999997</v>
      </c>
      <c r="N1032" s="1">
        <v>59.153624999999998</v>
      </c>
      <c r="O1032" s="1">
        <v>59.275500000000001</v>
      </c>
      <c r="P1032" s="1">
        <v>58.756500000000003</v>
      </c>
    </row>
    <row r="1033" spans="2:16" ht="14.45" x14ac:dyDescent="0.55000000000000004">
      <c r="B1033" t="s">
        <v>1029</v>
      </c>
      <c r="C1033" t="s">
        <v>2973</v>
      </c>
      <c r="D1033">
        <v>2</v>
      </c>
      <c r="E1033">
        <v>7.8E-2</v>
      </c>
      <c r="F1033">
        <v>0.28500000000000003</v>
      </c>
      <c r="G1033" t="s">
        <v>2034</v>
      </c>
      <c r="H1033">
        <v>1868.8500000000001</v>
      </c>
      <c r="I1033" t="s">
        <v>2935</v>
      </c>
      <c r="J1033" s="1">
        <v>31.194991055456171</v>
      </c>
      <c r="K1033" s="1">
        <v>2.4523144169389179</v>
      </c>
      <c r="L1033" s="1">
        <v>61.466625000000001</v>
      </c>
      <c r="M1033" s="1">
        <v>63.045999999999999</v>
      </c>
      <c r="N1033" s="1">
        <v>64.450187499999998</v>
      </c>
      <c r="O1033" s="1">
        <v>63.135624999999997</v>
      </c>
      <c r="P1033" s="1">
        <v>62.445</v>
      </c>
    </row>
    <row r="1034" spans="2:16" ht="14.45" x14ac:dyDescent="0.55000000000000004">
      <c r="B1034" t="s">
        <v>1030</v>
      </c>
      <c r="C1034" t="s">
        <v>2974</v>
      </c>
      <c r="D1034">
        <v>10</v>
      </c>
      <c r="E1034">
        <v>2.8000000000000001E-2</v>
      </c>
      <c r="F1034">
        <v>0.33300000000000002</v>
      </c>
      <c r="G1034" t="s">
        <v>2034</v>
      </c>
      <c r="H1034">
        <v>36.950000000000003</v>
      </c>
      <c r="I1034" t="s">
        <v>2935</v>
      </c>
      <c r="J1034" s="1">
        <v>19.152640742890306</v>
      </c>
      <c r="K1034" s="1">
        <v>3.6438363636363635</v>
      </c>
      <c r="L1034" s="1">
        <v>29.311125000000001</v>
      </c>
      <c r="M1034" s="1">
        <v>30.814499999999999</v>
      </c>
      <c r="N1034" s="1">
        <v>33.069687500000001</v>
      </c>
      <c r="O1034" s="1">
        <v>32.054875000000003</v>
      </c>
      <c r="P1034" s="1">
        <v>29.574187500000001</v>
      </c>
    </row>
    <row r="1035" spans="2:16" ht="14.45" x14ac:dyDescent="0.55000000000000004">
      <c r="B1035" t="s">
        <v>1031</v>
      </c>
      <c r="C1035" t="s">
        <v>2975</v>
      </c>
      <c r="D1035">
        <v>7</v>
      </c>
      <c r="E1035">
        <v>1.6E-2</v>
      </c>
      <c r="F1035">
        <v>0.49099999999999999</v>
      </c>
      <c r="G1035" t="s">
        <v>2034</v>
      </c>
      <c r="H1035">
        <v>17.3</v>
      </c>
      <c r="I1035" t="s">
        <v>2935</v>
      </c>
      <c r="J1035" s="1">
        <v>19.995866060355517</v>
      </c>
      <c r="K1035" s="1">
        <v>2.39017164674341</v>
      </c>
      <c r="L1035" s="1">
        <v>30.964812500000001</v>
      </c>
      <c r="M1035" s="1">
        <v>33.146812500000003</v>
      </c>
      <c r="N1035" s="1">
        <v>37.488312499999999</v>
      </c>
      <c r="O1035" s="1">
        <v>34.798312500000002</v>
      </c>
      <c r="P1035" s="1">
        <v>31.753187499999999</v>
      </c>
    </row>
    <row r="1036" spans="2:16" ht="14.45" x14ac:dyDescent="0.55000000000000004">
      <c r="B1036" t="s">
        <v>1032</v>
      </c>
      <c r="C1036" t="s">
        <v>2976</v>
      </c>
      <c r="D1036">
        <v>13</v>
      </c>
      <c r="E1036">
        <v>7.1000000000000008E-2</v>
      </c>
      <c r="F1036">
        <v>0.73599999999999999</v>
      </c>
      <c r="G1036" t="s">
        <v>2034</v>
      </c>
      <c r="H1036">
        <v>552.9</v>
      </c>
      <c r="I1036" t="s">
        <v>2935</v>
      </c>
      <c r="J1036" s="1">
        <v>16.733221072889105</v>
      </c>
      <c r="K1036" s="1">
        <v>4.2298161346564056</v>
      </c>
      <c r="L1036" s="1">
        <v>26.783874999999998</v>
      </c>
      <c r="M1036" s="1">
        <v>27.927875</v>
      </c>
      <c r="N1036" s="1">
        <v>30.6676875</v>
      </c>
      <c r="O1036" s="1">
        <v>28.789874999999999</v>
      </c>
      <c r="P1036" s="1">
        <v>26.636500000000002</v>
      </c>
    </row>
    <row r="1037" spans="2:16" ht="14.45" x14ac:dyDescent="0.55000000000000004">
      <c r="B1037" t="s">
        <v>1033</v>
      </c>
      <c r="C1037" t="s">
        <v>2977</v>
      </c>
      <c r="D1037">
        <v>9</v>
      </c>
      <c r="E1037">
        <v>7.6999999999999999E-2</v>
      </c>
      <c r="F1037">
        <v>0.57400000000000007</v>
      </c>
      <c r="G1037" t="s">
        <v>2034</v>
      </c>
      <c r="H1037">
        <v>308.95</v>
      </c>
      <c r="I1037" t="s">
        <v>2935</v>
      </c>
      <c r="J1037" s="1">
        <v>13.625421280693308</v>
      </c>
      <c r="K1037" s="1">
        <v>7.2378800537831891</v>
      </c>
      <c r="L1037" s="1">
        <v>27.7303125</v>
      </c>
      <c r="M1037" s="1">
        <v>28.543312499999999</v>
      </c>
      <c r="N1037" s="1">
        <v>33.464687499999997</v>
      </c>
      <c r="O1037" s="1">
        <v>30.283312500000001</v>
      </c>
      <c r="P1037" s="1">
        <v>28.160875000000001</v>
      </c>
    </row>
    <row r="1038" spans="2:16" ht="14.45" x14ac:dyDescent="0.55000000000000004">
      <c r="B1038" t="s">
        <v>1034</v>
      </c>
      <c r="C1038" t="s">
        <v>2978</v>
      </c>
      <c r="D1038">
        <v>3</v>
      </c>
      <c r="E1038">
        <v>1.7000000000000001E-2</v>
      </c>
      <c r="F1038">
        <v>0.97</v>
      </c>
      <c r="G1038" t="s">
        <v>2034</v>
      </c>
      <c r="H1038">
        <v>109.65</v>
      </c>
      <c r="I1038" t="s">
        <v>2935</v>
      </c>
      <c r="J1038" s="1">
        <v>22.198675496688743</v>
      </c>
      <c r="K1038" s="1">
        <v>3.738937811332546</v>
      </c>
      <c r="L1038" s="1">
        <v>37.5703125</v>
      </c>
      <c r="M1038" s="1">
        <v>37.639625000000002</v>
      </c>
      <c r="N1038" s="1">
        <v>39.648499999999999</v>
      </c>
      <c r="O1038" s="1">
        <v>38.289687499999999</v>
      </c>
      <c r="P1038" s="1">
        <v>38.507874999999999</v>
      </c>
    </row>
    <row r="1039" spans="2:16" ht="14.45" x14ac:dyDescent="0.55000000000000004">
      <c r="B1039" t="s">
        <v>1035</v>
      </c>
      <c r="C1039" t="s">
        <v>2979</v>
      </c>
      <c r="D1039">
        <v>6</v>
      </c>
      <c r="E1039">
        <v>5.7000000000000002E-2</v>
      </c>
      <c r="F1039">
        <v>1.52</v>
      </c>
      <c r="G1039" t="s">
        <v>2034</v>
      </c>
      <c r="H1039">
        <v>387</v>
      </c>
      <c r="I1039" t="s">
        <v>2935</v>
      </c>
      <c r="J1039" s="1">
        <v>21.279594137542276</v>
      </c>
      <c r="K1039" s="1">
        <v>5.9679298013245026</v>
      </c>
      <c r="L1039" s="1">
        <v>18.952312500000001</v>
      </c>
      <c r="M1039" s="1">
        <v>20.0353125</v>
      </c>
      <c r="N1039" s="1">
        <v>24.145687500000001</v>
      </c>
      <c r="O1039" s="1">
        <v>22.095500000000001</v>
      </c>
      <c r="P1039" s="1">
        <v>19.303125000000001</v>
      </c>
    </row>
    <row r="1040" spans="2:16" ht="14.45" x14ac:dyDescent="0.55000000000000004">
      <c r="B1040" t="s">
        <v>1036</v>
      </c>
      <c r="C1040" t="s">
        <v>2980</v>
      </c>
      <c r="D1040">
        <v>7</v>
      </c>
      <c r="E1040">
        <v>7.1000000000000008E-2</v>
      </c>
      <c r="F1040">
        <v>0.55100000000000005</v>
      </c>
      <c r="G1040" t="s">
        <v>2034</v>
      </c>
      <c r="H1040">
        <v>608.70000000000005</v>
      </c>
      <c r="I1040" t="s">
        <v>2935</v>
      </c>
      <c r="J1040" s="1">
        <v>9.760026298487837</v>
      </c>
      <c r="K1040" s="1">
        <v>8.7907442002437222</v>
      </c>
      <c r="L1040" s="1">
        <v>34.333687500000003</v>
      </c>
      <c r="M1040" s="1">
        <v>35.779499999999999</v>
      </c>
      <c r="N1040" s="1">
        <v>40.479500000000002</v>
      </c>
      <c r="O1040" s="1">
        <v>38.720500000000001</v>
      </c>
      <c r="P1040" s="1">
        <v>34.585687499999999</v>
      </c>
    </row>
    <row r="1041" spans="2:16" ht="14.45" x14ac:dyDescent="0.55000000000000004">
      <c r="B1041" t="s">
        <v>1037</v>
      </c>
      <c r="C1041" t="s">
        <v>4004</v>
      </c>
      <c r="D1041">
        <v>1</v>
      </c>
      <c r="E1041" t="s">
        <v>2040</v>
      </c>
      <c r="F1041">
        <v>0.44</v>
      </c>
      <c r="G1041" t="s">
        <v>2034</v>
      </c>
      <c r="H1041">
        <v>16.45</v>
      </c>
      <c r="I1041" t="s">
        <v>2935</v>
      </c>
      <c r="J1041" s="1">
        <v>26.485355648535563</v>
      </c>
      <c r="K1041" s="1">
        <v>2.1306698519047722</v>
      </c>
      <c r="L1041" s="1">
        <v>21.514812500000001</v>
      </c>
      <c r="M1041" s="1">
        <v>25.217375000000001</v>
      </c>
      <c r="N1041" s="1">
        <v>29.717312499999998</v>
      </c>
      <c r="O1041" s="1">
        <v>26.7636875</v>
      </c>
      <c r="P1041" s="1">
        <v>23.4758125</v>
      </c>
    </row>
    <row r="1042" spans="2:16" ht="14.45" x14ac:dyDescent="0.55000000000000004">
      <c r="B1042" t="s">
        <v>1038</v>
      </c>
      <c r="C1042" t="s">
        <v>2981</v>
      </c>
      <c r="D1042">
        <v>2</v>
      </c>
      <c r="E1042">
        <v>1.4E-2</v>
      </c>
      <c r="F1042">
        <v>-0.06</v>
      </c>
      <c r="G1042" t="s">
        <v>2034</v>
      </c>
      <c r="H1042">
        <v>1754.5500000000002</v>
      </c>
      <c r="I1042" t="s">
        <v>2935</v>
      </c>
      <c r="J1042" s="1">
        <v>30.101522842639593</v>
      </c>
      <c r="K1042" s="1">
        <v>-2.7641653413997349</v>
      </c>
      <c r="L1042" s="1">
        <v>73.271000000000001</v>
      </c>
      <c r="M1042" s="1">
        <v>69.409125000000003</v>
      </c>
      <c r="N1042" s="1">
        <v>73.256625</v>
      </c>
      <c r="O1042" s="1">
        <v>71.3323125</v>
      </c>
      <c r="P1042" s="1">
        <v>70.823625000000007</v>
      </c>
    </row>
    <row r="1043" spans="2:16" ht="14.45" x14ac:dyDescent="0.55000000000000004">
      <c r="B1043" t="s">
        <v>1039</v>
      </c>
      <c r="C1043" t="s">
        <v>2982</v>
      </c>
      <c r="D1043">
        <v>4</v>
      </c>
      <c r="E1043">
        <v>1.8000000000000002E-2</v>
      </c>
      <c r="F1043">
        <v>0.42</v>
      </c>
      <c r="G1043" t="s">
        <v>2034</v>
      </c>
      <c r="H1043">
        <v>8.4499999999999993</v>
      </c>
      <c r="I1043" t="s">
        <v>2935</v>
      </c>
      <c r="J1043" s="1">
        <v>15.44889234356782</v>
      </c>
      <c r="K1043" s="1">
        <v>5.8598641509433964</v>
      </c>
      <c r="L1043" s="1">
        <v>36.666874999999997</v>
      </c>
      <c r="M1043" s="1">
        <v>38.079875000000001</v>
      </c>
      <c r="N1043" s="1">
        <v>43.238999999999997</v>
      </c>
      <c r="O1043" s="1">
        <v>40.659374999999997</v>
      </c>
      <c r="P1043" s="1">
        <v>37.231312500000001</v>
      </c>
    </row>
    <row r="1044" spans="2:16" ht="14.45" x14ac:dyDescent="0.55000000000000004">
      <c r="B1044" t="s">
        <v>1040</v>
      </c>
      <c r="C1044" t="s">
        <v>2983</v>
      </c>
      <c r="D1044">
        <v>8</v>
      </c>
      <c r="E1044">
        <v>0.46</v>
      </c>
      <c r="F1044">
        <v>2.4489999999999998</v>
      </c>
      <c r="G1044" t="s">
        <v>2034</v>
      </c>
      <c r="H1044">
        <v>149.1</v>
      </c>
      <c r="I1044" t="s">
        <v>2935</v>
      </c>
      <c r="J1044" s="1">
        <v>10.862687906663675</v>
      </c>
      <c r="K1044" s="1">
        <v>-18.010824816907927</v>
      </c>
      <c r="L1044" s="1">
        <v>34.305500000000002</v>
      </c>
      <c r="M1044" s="1">
        <v>36.976812500000001</v>
      </c>
      <c r="N1044" s="1">
        <v>39.343874999999997</v>
      </c>
      <c r="O1044" s="1">
        <v>38.444875000000003</v>
      </c>
      <c r="P1044" s="1">
        <v>35.196187500000001</v>
      </c>
    </row>
    <row r="1045" spans="2:16" ht="14.45" x14ac:dyDescent="0.55000000000000004">
      <c r="B1045" t="s">
        <v>1041</v>
      </c>
      <c r="C1045" t="s">
        <v>2984</v>
      </c>
      <c r="D1045">
        <v>13</v>
      </c>
      <c r="E1045">
        <v>0.17699999999999999</v>
      </c>
      <c r="F1045">
        <v>0.34900000000000003</v>
      </c>
      <c r="G1045" t="s">
        <v>2034</v>
      </c>
      <c r="H1045">
        <v>18760.8</v>
      </c>
      <c r="I1045" t="s">
        <v>2935</v>
      </c>
      <c r="J1045" s="1">
        <v>13.052631578947368</v>
      </c>
      <c r="K1045" s="1">
        <v>6.0764974822119973</v>
      </c>
      <c r="L1045" s="1">
        <v>46.423812499999997</v>
      </c>
      <c r="M1045" s="1">
        <v>47.087874999999997</v>
      </c>
      <c r="N1045" s="1">
        <v>48.734000000000002</v>
      </c>
      <c r="O1045" s="1">
        <v>47.420625000000001</v>
      </c>
      <c r="P1045" s="1">
        <v>46.593187499999999</v>
      </c>
    </row>
    <row r="1046" spans="2:16" ht="14.45" x14ac:dyDescent="0.55000000000000004">
      <c r="B1046" t="s">
        <v>1042</v>
      </c>
      <c r="C1046" t="s">
        <v>2985</v>
      </c>
      <c r="D1046">
        <v>13</v>
      </c>
      <c r="E1046">
        <v>1.4999999999999999E-2</v>
      </c>
      <c r="F1046">
        <v>1.3520000000000001</v>
      </c>
      <c r="G1046" t="s">
        <v>2034</v>
      </c>
      <c r="H1046">
        <v>2378.1000000000004</v>
      </c>
      <c r="I1046" t="s">
        <v>2935</v>
      </c>
      <c r="J1046" s="1">
        <v>20.814977973568279</v>
      </c>
      <c r="K1046" s="1">
        <v>3.6843598341219943</v>
      </c>
      <c r="L1046" s="1">
        <v>20.343187499999999</v>
      </c>
      <c r="M1046" s="1">
        <v>20.278375</v>
      </c>
      <c r="N1046" s="1">
        <v>25.528187500000001</v>
      </c>
      <c r="O1046" s="1">
        <v>22.235812500000002</v>
      </c>
      <c r="P1046" s="1">
        <v>19.462624999999999</v>
      </c>
    </row>
    <row r="1047" spans="2:16" ht="14.45" x14ac:dyDescent="0.55000000000000004">
      <c r="B1047" t="s">
        <v>1043</v>
      </c>
      <c r="C1047" t="s">
        <v>4005</v>
      </c>
      <c r="D1047">
        <v>1</v>
      </c>
      <c r="E1047" t="s">
        <v>2040</v>
      </c>
      <c r="F1047">
        <v>0.22</v>
      </c>
      <c r="G1047" t="s">
        <v>2034</v>
      </c>
      <c r="H1047">
        <v>38.5</v>
      </c>
      <c r="I1047" t="s">
        <v>2935</v>
      </c>
      <c r="J1047" s="1">
        <v>29.6</v>
      </c>
      <c r="K1047" s="1">
        <v>-4.0011790024888967</v>
      </c>
      <c r="L1047" s="1">
        <v>9.0926875000000003</v>
      </c>
      <c r="M1047" s="1">
        <v>9.0926875000000003</v>
      </c>
      <c r="N1047" s="1">
        <v>53.697375000000001</v>
      </c>
      <c r="O1047" s="1">
        <v>40.848875</v>
      </c>
      <c r="P1047" s="1">
        <v>9.0926875000000003</v>
      </c>
    </row>
    <row r="1048" spans="2:16" ht="14.45" x14ac:dyDescent="0.55000000000000004">
      <c r="B1048" t="s">
        <v>1044</v>
      </c>
      <c r="C1048" t="s">
        <v>4006</v>
      </c>
      <c r="D1048" t="s">
        <v>2040</v>
      </c>
      <c r="E1048" t="s">
        <v>2040</v>
      </c>
      <c r="F1048" t="s">
        <v>2040</v>
      </c>
      <c r="G1048" t="s">
        <v>2039</v>
      </c>
      <c r="H1048">
        <v>0</v>
      </c>
      <c r="I1048" t="s">
        <v>2935</v>
      </c>
      <c r="J1048" s="1" t="s">
        <v>2040</v>
      </c>
      <c r="K1048" s="1">
        <v>-0.86042165482523236</v>
      </c>
      <c r="L1048" s="1" t="s">
        <v>2040</v>
      </c>
      <c r="M1048" s="1" t="s">
        <v>2040</v>
      </c>
      <c r="N1048" s="1" t="s">
        <v>2040</v>
      </c>
      <c r="O1048" s="1" t="s">
        <v>2040</v>
      </c>
      <c r="P1048" s="1" t="s">
        <v>2040</v>
      </c>
    </row>
    <row r="1049" spans="2:16" ht="14.45" x14ac:dyDescent="0.55000000000000004">
      <c r="B1049" t="s">
        <v>1045</v>
      </c>
      <c r="C1049" t="s">
        <v>2986</v>
      </c>
      <c r="D1049">
        <v>3</v>
      </c>
      <c r="E1049">
        <v>1.7000000000000001E-2</v>
      </c>
      <c r="F1049">
        <v>1.26</v>
      </c>
      <c r="G1049" t="s">
        <v>2034</v>
      </c>
      <c r="H1049">
        <v>7.3500000000000005</v>
      </c>
      <c r="I1049" t="s">
        <v>2935</v>
      </c>
      <c r="J1049" s="1">
        <v>21.172824200347133</v>
      </c>
      <c r="K1049" s="1">
        <v>3.3567654532006919</v>
      </c>
      <c r="L1049" s="1">
        <v>24.452625000000001</v>
      </c>
      <c r="M1049" s="1">
        <v>13.063375000000001</v>
      </c>
      <c r="N1049" s="1">
        <v>12.362125000000001</v>
      </c>
      <c r="O1049" s="1">
        <v>12.362125000000001</v>
      </c>
      <c r="P1049" s="1">
        <v>23.375374999999998</v>
      </c>
    </row>
    <row r="1050" spans="2:16" ht="14.45" x14ac:dyDescent="0.55000000000000004">
      <c r="B1050" t="s">
        <v>1046</v>
      </c>
      <c r="C1050" t="s">
        <v>2987</v>
      </c>
      <c r="D1050">
        <v>9</v>
      </c>
      <c r="E1050">
        <v>6.0000000000000001E-3</v>
      </c>
      <c r="F1050">
        <v>0.44900000000000001</v>
      </c>
      <c r="G1050" t="s">
        <v>2034</v>
      </c>
      <c r="H1050">
        <v>3.55</v>
      </c>
      <c r="I1050" t="s">
        <v>2935</v>
      </c>
      <c r="J1050" s="1">
        <v>21.899521531100483</v>
      </c>
      <c r="K1050" s="1">
        <v>2.5132400884756394</v>
      </c>
      <c r="L1050" s="1">
        <v>48.019125000000003</v>
      </c>
      <c r="M1050" s="1">
        <v>46.082374999999999</v>
      </c>
      <c r="N1050" s="1">
        <v>44.482312499999999</v>
      </c>
      <c r="O1050" s="1">
        <v>45.230312499999997</v>
      </c>
      <c r="P1050" s="1">
        <v>47.170124999999999</v>
      </c>
    </row>
    <row r="1051" spans="2:16" ht="14.45" x14ac:dyDescent="0.55000000000000004">
      <c r="B1051" t="s">
        <v>1047</v>
      </c>
      <c r="C1051" t="s">
        <v>2988</v>
      </c>
      <c r="D1051">
        <v>14</v>
      </c>
      <c r="E1051">
        <v>1.8000000000000002E-2</v>
      </c>
      <c r="F1051">
        <v>0.23</v>
      </c>
      <c r="G1051" t="s">
        <v>2034</v>
      </c>
      <c r="H1051">
        <v>3619</v>
      </c>
      <c r="I1051" t="s">
        <v>2935</v>
      </c>
      <c r="J1051" s="1">
        <v>21.489141675284387</v>
      </c>
      <c r="K1051" s="1">
        <v>1.3718382607330808</v>
      </c>
      <c r="L1051" s="1">
        <v>40.537687499999997</v>
      </c>
      <c r="M1051" s="1">
        <v>41.073999999999998</v>
      </c>
      <c r="N1051" s="1">
        <v>45.265187500000003</v>
      </c>
      <c r="O1051" s="1">
        <v>42.5561875</v>
      </c>
      <c r="P1051" s="1">
        <v>40.235500000000002</v>
      </c>
    </row>
    <row r="1052" spans="2:16" ht="14.45" x14ac:dyDescent="0.55000000000000004">
      <c r="B1052" t="s">
        <v>1048</v>
      </c>
      <c r="C1052" t="s">
        <v>2989</v>
      </c>
      <c r="D1052">
        <v>3</v>
      </c>
      <c r="E1052">
        <v>1.7000000000000001E-2</v>
      </c>
      <c r="F1052">
        <v>0.49</v>
      </c>
      <c r="G1052" t="s">
        <v>2034</v>
      </c>
      <c r="H1052">
        <v>10.050000000000001</v>
      </c>
      <c r="I1052" t="s">
        <v>2935</v>
      </c>
      <c r="J1052" s="1">
        <v>11.827731092436975</v>
      </c>
      <c r="K1052" s="1">
        <v>6.0709663344898708</v>
      </c>
      <c r="L1052" s="1">
        <v>35.733375000000002</v>
      </c>
      <c r="M1052" s="1">
        <v>39.565312499999997</v>
      </c>
      <c r="N1052" s="1">
        <v>45.264499999999998</v>
      </c>
      <c r="O1052" s="1">
        <v>42.414875000000002</v>
      </c>
      <c r="P1052" s="1">
        <v>36.715687500000001</v>
      </c>
    </row>
    <row r="1053" spans="2:16" ht="14.45" x14ac:dyDescent="0.55000000000000004">
      <c r="B1053" t="s">
        <v>1049</v>
      </c>
      <c r="C1053" t="s">
        <v>4007</v>
      </c>
      <c r="D1053" t="s">
        <v>2040</v>
      </c>
      <c r="E1053" t="s">
        <v>2040</v>
      </c>
      <c r="F1053" t="s">
        <v>2040</v>
      </c>
      <c r="G1053" t="s">
        <v>2039</v>
      </c>
      <c r="H1053">
        <v>0</v>
      </c>
      <c r="I1053" t="s">
        <v>2935</v>
      </c>
      <c r="J1053" s="1" t="s">
        <v>2040</v>
      </c>
      <c r="K1053" s="1">
        <v>11.700191666666667</v>
      </c>
      <c r="L1053" s="1" t="s">
        <v>2040</v>
      </c>
      <c r="M1053" s="1" t="s">
        <v>2040</v>
      </c>
      <c r="N1053" s="1" t="s">
        <v>2040</v>
      </c>
      <c r="O1053" s="1" t="s">
        <v>2040</v>
      </c>
      <c r="P1053" s="1" t="s">
        <v>2040</v>
      </c>
    </row>
    <row r="1054" spans="2:16" ht="14.45" x14ac:dyDescent="0.55000000000000004">
      <c r="B1054" t="s">
        <v>1050</v>
      </c>
      <c r="C1054" t="s">
        <v>2990</v>
      </c>
      <c r="D1054">
        <v>8</v>
      </c>
      <c r="E1054">
        <v>5.9000000000000004E-2</v>
      </c>
      <c r="F1054">
        <v>-0.23600000000000002</v>
      </c>
      <c r="G1054" t="s">
        <v>2034</v>
      </c>
      <c r="H1054">
        <v>3397.1</v>
      </c>
      <c r="I1054" t="s">
        <v>2935</v>
      </c>
      <c r="J1054" s="1" t="s">
        <v>2040</v>
      </c>
      <c r="K1054" s="1">
        <v>-5.439365411561246</v>
      </c>
      <c r="L1054" s="1">
        <v>86.765312499999993</v>
      </c>
      <c r="M1054" s="1">
        <v>84.043374999999997</v>
      </c>
      <c r="N1054" s="1">
        <v>85.051625000000001</v>
      </c>
      <c r="O1054" s="1">
        <v>78.790187500000002</v>
      </c>
      <c r="P1054" s="1">
        <v>86.868875000000003</v>
      </c>
    </row>
    <row r="1055" spans="2:16" ht="14.45" x14ac:dyDescent="0.55000000000000004">
      <c r="B1055" t="s">
        <v>1051</v>
      </c>
      <c r="C1055" t="s">
        <v>2991</v>
      </c>
      <c r="D1055">
        <v>3</v>
      </c>
      <c r="E1055">
        <v>0.05</v>
      </c>
      <c r="F1055">
        <v>-0.113</v>
      </c>
      <c r="G1055" t="s">
        <v>2034</v>
      </c>
      <c r="H1055">
        <v>5144.7000000000007</v>
      </c>
      <c r="I1055" t="s">
        <v>2935</v>
      </c>
      <c r="J1055" s="1" t="s">
        <v>2040</v>
      </c>
      <c r="K1055" s="1">
        <v>-13.506389879384173</v>
      </c>
      <c r="L1055" s="1">
        <v>71.884687499999998</v>
      </c>
      <c r="M1055" s="1">
        <v>70.026124999999993</v>
      </c>
      <c r="N1055" s="1">
        <v>74.718000000000004</v>
      </c>
      <c r="O1055" s="1">
        <v>71.878</v>
      </c>
      <c r="P1055" s="1">
        <v>70.240624999999994</v>
      </c>
    </row>
    <row r="1056" spans="2:16" ht="14.45" x14ac:dyDescent="0.55000000000000004">
      <c r="B1056" t="s">
        <v>1052</v>
      </c>
      <c r="C1056" t="s">
        <v>2992</v>
      </c>
      <c r="D1056">
        <v>4</v>
      </c>
      <c r="E1056">
        <v>0.01</v>
      </c>
      <c r="F1056">
        <v>-4.2000000000000003E-2</v>
      </c>
      <c r="G1056" t="s">
        <v>2034</v>
      </c>
      <c r="H1056">
        <v>387.95</v>
      </c>
      <c r="I1056" t="s">
        <v>2935</v>
      </c>
      <c r="J1056" s="1">
        <v>933.75</v>
      </c>
      <c r="K1056" s="1">
        <v>-1.9222222762112828</v>
      </c>
      <c r="L1056" s="1">
        <v>52.2331875</v>
      </c>
      <c r="M1056" s="1">
        <v>52.2331875</v>
      </c>
      <c r="N1056" s="1">
        <v>52.2331875</v>
      </c>
      <c r="O1056" s="1">
        <v>52.2331875</v>
      </c>
      <c r="P1056" s="1">
        <v>52.2331875</v>
      </c>
    </row>
    <row r="1057" spans="2:16" ht="14.45" x14ac:dyDescent="0.55000000000000004">
      <c r="B1057" t="s">
        <v>1053</v>
      </c>
      <c r="C1057" t="s">
        <v>4008</v>
      </c>
      <c r="D1057" t="s">
        <v>2040</v>
      </c>
      <c r="E1057" t="s">
        <v>2040</v>
      </c>
      <c r="F1057" t="s">
        <v>2040</v>
      </c>
      <c r="G1057" t="s">
        <v>2039</v>
      </c>
      <c r="H1057">
        <v>0</v>
      </c>
      <c r="I1057" t="s">
        <v>2935</v>
      </c>
      <c r="J1057" s="1">
        <v>58.999999999999993</v>
      </c>
      <c r="K1057" s="1">
        <v>-0.74635596537960025</v>
      </c>
      <c r="L1057" s="1" t="s">
        <v>2040</v>
      </c>
      <c r="M1057" s="1" t="s">
        <v>2040</v>
      </c>
      <c r="N1057" s="1" t="s">
        <v>2040</v>
      </c>
      <c r="O1057" s="1" t="s">
        <v>2040</v>
      </c>
      <c r="P1057" s="1" t="s">
        <v>2040</v>
      </c>
    </row>
    <row r="1058" spans="2:16" ht="14.45" x14ac:dyDescent="0.55000000000000004">
      <c r="B1058" t="s">
        <v>1054</v>
      </c>
      <c r="C1058" t="s">
        <v>2993</v>
      </c>
      <c r="D1058">
        <v>3</v>
      </c>
      <c r="E1058">
        <v>6.0000000000000001E-3</v>
      </c>
      <c r="F1058">
        <v>0.17699999999999999</v>
      </c>
      <c r="G1058" t="s">
        <v>2034</v>
      </c>
      <c r="H1058">
        <v>4.3499999999999996</v>
      </c>
      <c r="I1058" t="s">
        <v>2935</v>
      </c>
      <c r="J1058" s="1">
        <v>21.050477489768078</v>
      </c>
      <c r="K1058" s="1">
        <v>3.8715877393703946</v>
      </c>
      <c r="L1058" s="1">
        <v>31.720124999999999</v>
      </c>
      <c r="M1058" s="1">
        <v>31.720124999999999</v>
      </c>
      <c r="N1058" s="1">
        <v>31.720124999999999</v>
      </c>
      <c r="O1058" s="1">
        <v>31.720124999999999</v>
      </c>
      <c r="P1058" s="1">
        <v>31.720124999999999</v>
      </c>
    </row>
    <row r="1059" spans="2:16" ht="14.45" x14ac:dyDescent="0.55000000000000004">
      <c r="B1059" t="s">
        <v>1055</v>
      </c>
      <c r="C1059" t="s">
        <v>4009</v>
      </c>
      <c r="D1059">
        <v>1</v>
      </c>
      <c r="E1059" t="s">
        <v>2040</v>
      </c>
      <c r="F1059">
        <v>5.15</v>
      </c>
      <c r="G1059" t="s">
        <v>2039</v>
      </c>
      <c r="H1059">
        <v>0</v>
      </c>
      <c r="I1059" t="s">
        <v>2935</v>
      </c>
      <c r="J1059" s="1">
        <v>7.8801410105757936</v>
      </c>
      <c r="K1059" s="1">
        <v>5.3824711175186186</v>
      </c>
      <c r="L1059" s="1" t="s">
        <v>2040</v>
      </c>
      <c r="M1059" s="1" t="s">
        <v>2040</v>
      </c>
      <c r="N1059" s="1" t="s">
        <v>2040</v>
      </c>
      <c r="O1059" s="1" t="s">
        <v>2040</v>
      </c>
      <c r="P1059" s="1" t="s">
        <v>2040</v>
      </c>
    </row>
    <row r="1060" spans="2:16" ht="14.45" x14ac:dyDescent="0.55000000000000004">
      <c r="B1060" t="s">
        <v>1056</v>
      </c>
      <c r="C1060" t="s">
        <v>2994</v>
      </c>
      <c r="D1060">
        <v>5</v>
      </c>
      <c r="E1060">
        <v>7.0000000000000001E-3</v>
      </c>
      <c r="F1060">
        <v>0.13</v>
      </c>
      <c r="G1060" t="s">
        <v>2034</v>
      </c>
      <c r="H1060">
        <v>112.55</v>
      </c>
      <c r="I1060" t="s">
        <v>2935</v>
      </c>
      <c r="J1060" s="1">
        <v>12.009803921568627</v>
      </c>
      <c r="K1060" s="1">
        <v>4.8996325577009445</v>
      </c>
      <c r="L1060" s="1">
        <v>86.444687500000001</v>
      </c>
      <c r="M1060" s="1">
        <v>86.444687500000001</v>
      </c>
      <c r="N1060" s="1">
        <v>86.444687500000001</v>
      </c>
      <c r="O1060" s="1">
        <v>86.444687500000001</v>
      </c>
      <c r="P1060" s="1">
        <v>86.444687500000001</v>
      </c>
    </row>
    <row r="1061" spans="2:16" ht="14.45" x14ac:dyDescent="0.55000000000000004">
      <c r="B1061" t="s">
        <v>1057</v>
      </c>
      <c r="C1061" t="s">
        <v>2995</v>
      </c>
      <c r="D1061">
        <v>4</v>
      </c>
      <c r="E1061">
        <v>0.01</v>
      </c>
      <c r="F1061">
        <v>1.008</v>
      </c>
      <c r="G1061" t="s">
        <v>2034</v>
      </c>
      <c r="H1061">
        <v>20.95</v>
      </c>
      <c r="I1061" t="s">
        <v>2935</v>
      </c>
      <c r="J1061" s="1">
        <v>9.6243254462432528</v>
      </c>
      <c r="K1061" s="1">
        <v>10.0280355986866</v>
      </c>
      <c r="L1061" s="1">
        <v>42.093687500000001</v>
      </c>
      <c r="M1061" s="1">
        <v>43.078499999999998</v>
      </c>
      <c r="N1061" s="1">
        <v>47.356124999999999</v>
      </c>
      <c r="O1061" s="1">
        <v>44.678312499999997</v>
      </c>
      <c r="P1061" s="1">
        <v>42.284312499999999</v>
      </c>
    </row>
    <row r="1062" spans="2:16" ht="14.45" x14ac:dyDescent="0.55000000000000004">
      <c r="B1062" t="s">
        <v>1058</v>
      </c>
      <c r="C1062" t="s">
        <v>2996</v>
      </c>
      <c r="D1062">
        <v>9</v>
      </c>
      <c r="E1062">
        <v>1.2E-2</v>
      </c>
      <c r="F1062">
        <v>0.96699999999999997</v>
      </c>
      <c r="G1062" t="s">
        <v>2034</v>
      </c>
      <c r="H1062">
        <v>705.65000000000009</v>
      </c>
      <c r="I1062" t="s">
        <v>2935</v>
      </c>
      <c r="J1062" s="1">
        <v>20.08738394320044</v>
      </c>
      <c r="K1062" s="1">
        <v>4.4244482164474652</v>
      </c>
      <c r="L1062" s="1">
        <v>27.366125</v>
      </c>
      <c r="M1062" s="1">
        <v>25.361812499999999</v>
      </c>
      <c r="N1062" s="1">
        <v>26.909500000000001</v>
      </c>
      <c r="O1062" s="1">
        <v>25.418187499999998</v>
      </c>
      <c r="P1062" s="1">
        <v>26.355499999999999</v>
      </c>
    </row>
    <row r="1063" spans="2:16" ht="14.45" x14ac:dyDescent="0.55000000000000004">
      <c r="B1063" t="s">
        <v>1059</v>
      </c>
      <c r="C1063" t="s">
        <v>2997</v>
      </c>
      <c r="D1063">
        <v>16</v>
      </c>
      <c r="E1063">
        <v>2.5000000000000001E-2</v>
      </c>
      <c r="F1063">
        <v>1.22</v>
      </c>
      <c r="G1063" t="s">
        <v>2034</v>
      </c>
      <c r="H1063">
        <v>265.64999999999998</v>
      </c>
      <c r="I1063" t="s">
        <v>2935</v>
      </c>
      <c r="J1063" s="1">
        <v>16.974331926863574</v>
      </c>
      <c r="K1063" s="1">
        <v>5.2207631700413808</v>
      </c>
      <c r="L1063" s="1">
        <v>27.349</v>
      </c>
      <c r="M1063" s="1">
        <v>28.468687500000001</v>
      </c>
      <c r="N1063" s="1">
        <v>32.646374999999999</v>
      </c>
      <c r="O1063" s="1">
        <v>30.122812499999998</v>
      </c>
      <c r="P1063" s="1">
        <v>27.658999999999999</v>
      </c>
    </row>
    <row r="1064" spans="2:16" ht="14.45" x14ac:dyDescent="0.55000000000000004">
      <c r="B1064" t="s">
        <v>1060</v>
      </c>
      <c r="C1064" t="s">
        <v>2998</v>
      </c>
      <c r="D1064">
        <v>2</v>
      </c>
      <c r="E1064">
        <v>2.8000000000000001E-2</v>
      </c>
      <c r="F1064">
        <v>0.04</v>
      </c>
      <c r="G1064" t="s">
        <v>2034</v>
      </c>
      <c r="H1064">
        <v>43</v>
      </c>
      <c r="I1064" t="s">
        <v>2935</v>
      </c>
      <c r="J1064" s="1">
        <v>22.15909090909091</v>
      </c>
      <c r="K1064" s="1">
        <v>1.340697435897436</v>
      </c>
      <c r="L1064" s="1">
        <v>41.196375000000003</v>
      </c>
      <c r="M1064" s="1">
        <v>41.196375000000003</v>
      </c>
      <c r="N1064" s="1">
        <v>41.196375000000003</v>
      </c>
      <c r="O1064" s="1">
        <v>41.196375000000003</v>
      </c>
      <c r="P1064" s="1">
        <v>41.196375000000003</v>
      </c>
    </row>
    <row r="1065" spans="2:16" ht="14.45" x14ac:dyDescent="0.55000000000000004">
      <c r="B1065" t="s">
        <v>1061</v>
      </c>
      <c r="C1065" t="s">
        <v>2999</v>
      </c>
      <c r="D1065">
        <v>3</v>
      </c>
      <c r="E1065">
        <v>2.1000000000000001E-2</v>
      </c>
      <c r="F1065">
        <v>0.33300000000000002</v>
      </c>
      <c r="G1065" t="s">
        <v>2034</v>
      </c>
      <c r="H1065">
        <v>11.850000000000001</v>
      </c>
      <c r="I1065" t="s">
        <v>2935</v>
      </c>
      <c r="J1065" s="1">
        <v>23.469740634005763</v>
      </c>
      <c r="K1065" s="1">
        <v>2.6972125910487268</v>
      </c>
      <c r="L1065" s="1">
        <v>19.379687499999999</v>
      </c>
      <c r="M1065" s="1">
        <v>19.379687499999999</v>
      </c>
      <c r="N1065" s="1">
        <v>19.379687499999999</v>
      </c>
      <c r="O1065" s="1">
        <v>19.379687499999999</v>
      </c>
      <c r="P1065" s="1">
        <v>19.379687499999999</v>
      </c>
    </row>
    <row r="1066" spans="2:16" ht="14.45" x14ac:dyDescent="0.55000000000000004">
      <c r="B1066" t="s">
        <v>1062</v>
      </c>
      <c r="C1066" t="s">
        <v>3000</v>
      </c>
      <c r="D1066">
        <v>2</v>
      </c>
      <c r="E1066">
        <v>2.8000000000000001E-2</v>
      </c>
      <c r="F1066">
        <v>0.31</v>
      </c>
      <c r="G1066" t="s">
        <v>2034</v>
      </c>
      <c r="H1066">
        <v>153.14999999999998</v>
      </c>
      <c r="I1066" t="s">
        <v>2935</v>
      </c>
      <c r="J1066" s="1">
        <v>14.732411304870716</v>
      </c>
      <c r="K1066" s="1">
        <v>6.6127510204081634</v>
      </c>
      <c r="L1066" s="1">
        <v>51.549875</v>
      </c>
      <c r="M1066" s="1">
        <v>51.677812500000002</v>
      </c>
      <c r="N1066" s="1">
        <v>56.591625000000001</v>
      </c>
      <c r="O1066" s="1">
        <v>53.952687500000003</v>
      </c>
      <c r="P1066" s="1">
        <v>51.047125000000001</v>
      </c>
    </row>
    <row r="1067" spans="2:16" ht="14.45" x14ac:dyDescent="0.55000000000000004">
      <c r="B1067" t="s">
        <v>1063</v>
      </c>
      <c r="C1067" t="s">
        <v>3001</v>
      </c>
      <c r="D1067">
        <v>3</v>
      </c>
      <c r="E1067">
        <v>0.10400000000000001</v>
      </c>
      <c r="F1067">
        <v>0.64</v>
      </c>
      <c r="G1067" t="s">
        <v>2034</v>
      </c>
      <c r="H1067">
        <v>264.85000000000002</v>
      </c>
      <c r="I1067" t="s">
        <v>2935</v>
      </c>
      <c r="J1067" s="1">
        <v>14.785495403472931</v>
      </c>
      <c r="K1067" s="1">
        <v>2.098853139851542</v>
      </c>
      <c r="L1067" s="1">
        <v>42.498874999999998</v>
      </c>
      <c r="M1067" s="1">
        <v>41.793812500000001</v>
      </c>
      <c r="N1067" s="1">
        <v>43.477499999999999</v>
      </c>
      <c r="O1067" s="1">
        <v>40.004687500000003</v>
      </c>
      <c r="P1067" s="1">
        <v>43.1343125</v>
      </c>
    </row>
    <row r="1068" spans="2:16" ht="14.45" x14ac:dyDescent="0.55000000000000004">
      <c r="B1068" t="s">
        <v>1064</v>
      </c>
      <c r="C1068" t="s">
        <v>3002</v>
      </c>
      <c r="D1068">
        <v>14</v>
      </c>
      <c r="E1068">
        <v>3.9E-2</v>
      </c>
      <c r="F1068">
        <v>0.121</v>
      </c>
      <c r="G1068" t="s">
        <v>2034</v>
      </c>
      <c r="H1068">
        <v>1375.15</v>
      </c>
      <c r="I1068" t="s">
        <v>2935</v>
      </c>
      <c r="J1068" s="1">
        <v>60.86811352253757</v>
      </c>
      <c r="K1068" s="1">
        <v>1.3784311920458434</v>
      </c>
      <c r="L1068" s="1">
        <v>28.5731875</v>
      </c>
      <c r="M1068" s="1">
        <v>28.191624999999998</v>
      </c>
      <c r="N1068" s="1">
        <v>31.103124999999999</v>
      </c>
      <c r="O1068" s="1">
        <v>28.391375</v>
      </c>
      <c r="P1068" s="1">
        <v>28.491499999999998</v>
      </c>
    </row>
    <row r="1069" spans="2:16" ht="14.45" x14ac:dyDescent="0.55000000000000004">
      <c r="B1069" t="s">
        <v>1065</v>
      </c>
      <c r="C1069" t="s">
        <v>3003</v>
      </c>
      <c r="D1069">
        <v>11</v>
      </c>
      <c r="E1069">
        <v>0.02</v>
      </c>
      <c r="F1069">
        <v>0.61399999999999999</v>
      </c>
      <c r="G1069" t="s">
        <v>2034</v>
      </c>
      <c r="H1069">
        <v>2518.4</v>
      </c>
      <c r="I1069" t="s">
        <v>2935</v>
      </c>
      <c r="J1069" s="1">
        <v>13.156271418779985</v>
      </c>
      <c r="K1069" s="1">
        <v>6.3332457375750568</v>
      </c>
      <c r="L1069" s="1">
        <v>18.165624999999999</v>
      </c>
      <c r="M1069" s="1">
        <v>18.482500000000002</v>
      </c>
      <c r="N1069" s="1">
        <v>21.546375000000001</v>
      </c>
      <c r="O1069" s="1">
        <v>20.155312500000001</v>
      </c>
      <c r="P1069" s="1">
        <v>17.443312500000001</v>
      </c>
    </row>
    <row r="1070" spans="2:16" ht="14.45" x14ac:dyDescent="0.55000000000000004">
      <c r="B1070" t="s">
        <v>1066</v>
      </c>
      <c r="C1070" t="s">
        <v>3004</v>
      </c>
      <c r="D1070">
        <v>4</v>
      </c>
      <c r="E1070">
        <v>1.4E-2</v>
      </c>
      <c r="F1070">
        <v>0.32</v>
      </c>
      <c r="G1070" t="s">
        <v>2034</v>
      </c>
      <c r="H1070">
        <v>10.5</v>
      </c>
      <c r="I1070" t="s">
        <v>2935</v>
      </c>
      <c r="J1070" s="1">
        <v>20.061538461538458</v>
      </c>
      <c r="K1070" s="1">
        <v>4.5682285409711731</v>
      </c>
      <c r="L1070" s="1">
        <v>22.838625</v>
      </c>
      <c r="M1070" s="1">
        <v>22.838625</v>
      </c>
      <c r="N1070" s="1">
        <v>22.838625</v>
      </c>
      <c r="O1070" s="1">
        <v>22.838625</v>
      </c>
      <c r="P1070" s="1">
        <v>22.838625</v>
      </c>
    </row>
    <row r="1071" spans="2:16" ht="14.45" x14ac:dyDescent="0.55000000000000004">
      <c r="B1071" t="s">
        <v>1067</v>
      </c>
      <c r="C1071" t="s">
        <v>3005</v>
      </c>
      <c r="D1071">
        <v>25</v>
      </c>
      <c r="E1071">
        <v>1.7000000000000001E-2</v>
      </c>
      <c r="F1071">
        <v>0.96599999999999997</v>
      </c>
      <c r="G1071" t="s">
        <v>2034</v>
      </c>
      <c r="H1071">
        <v>4472.8500000000004</v>
      </c>
      <c r="I1071" t="s">
        <v>2935</v>
      </c>
      <c r="J1071" s="1">
        <v>17.053979871912169</v>
      </c>
      <c r="K1071" s="1">
        <v>4.4598794378806002</v>
      </c>
      <c r="L1071" s="1">
        <v>19.4251875</v>
      </c>
      <c r="M1071" s="1">
        <v>21.757000000000001</v>
      </c>
      <c r="N1071" s="1">
        <v>25.923312500000002</v>
      </c>
      <c r="O1071" s="1">
        <v>23.823125000000001</v>
      </c>
      <c r="P1071" s="1">
        <v>21.351624999999999</v>
      </c>
    </row>
    <row r="1072" spans="2:16" ht="14.45" x14ac:dyDescent="0.55000000000000004">
      <c r="B1072" t="s">
        <v>1068</v>
      </c>
      <c r="C1072" t="s">
        <v>3006</v>
      </c>
      <c r="D1072">
        <v>7</v>
      </c>
      <c r="E1072">
        <v>0.01</v>
      </c>
      <c r="F1072">
        <v>0.42299999999999999</v>
      </c>
      <c r="G1072" t="s">
        <v>2034</v>
      </c>
      <c r="H1072">
        <v>147.85</v>
      </c>
      <c r="I1072" t="s">
        <v>2935</v>
      </c>
      <c r="J1072" s="1">
        <v>18.488943488943487</v>
      </c>
      <c r="K1072" s="1">
        <v>5.1827240773375562</v>
      </c>
      <c r="L1072" s="1">
        <v>44.512124999999997</v>
      </c>
      <c r="M1072" s="1">
        <v>44.512124999999997</v>
      </c>
      <c r="N1072" s="1">
        <v>44.512124999999997</v>
      </c>
      <c r="O1072" s="1">
        <v>44.512124999999997</v>
      </c>
      <c r="P1072" s="1">
        <v>44.512124999999997</v>
      </c>
    </row>
    <row r="1073" spans="2:16" ht="14.45" x14ac:dyDescent="0.55000000000000004">
      <c r="B1073" t="s">
        <v>1069</v>
      </c>
      <c r="C1073" t="s">
        <v>3007</v>
      </c>
      <c r="D1073">
        <v>6</v>
      </c>
      <c r="E1073">
        <v>1.2E-2</v>
      </c>
      <c r="F1073">
        <v>0.67700000000000005</v>
      </c>
      <c r="G1073" t="s">
        <v>2034</v>
      </c>
      <c r="H1073">
        <v>135.1</v>
      </c>
      <c r="I1073" t="s">
        <v>2935</v>
      </c>
      <c r="J1073" s="1">
        <v>16.709346991037133</v>
      </c>
      <c r="K1073" s="1">
        <v>5.4199137138876239</v>
      </c>
      <c r="L1073" s="1">
        <v>24.701875000000001</v>
      </c>
      <c r="M1073" s="1">
        <v>26.499375000000001</v>
      </c>
      <c r="N1073" s="1">
        <v>30.5666875</v>
      </c>
      <c r="O1073" s="1">
        <v>27.589874999999999</v>
      </c>
      <c r="P1073" s="1">
        <v>24.849687500000002</v>
      </c>
    </row>
    <row r="1074" spans="2:16" ht="14.45" x14ac:dyDescent="0.55000000000000004">
      <c r="B1074" t="s">
        <v>1070</v>
      </c>
      <c r="C1074" t="s">
        <v>3008</v>
      </c>
      <c r="D1074">
        <v>19</v>
      </c>
      <c r="E1074">
        <v>4.3000000000000003E-2</v>
      </c>
      <c r="F1074">
        <v>2.0020000000000002</v>
      </c>
      <c r="G1074" t="s">
        <v>2034</v>
      </c>
      <c r="H1074">
        <v>2690.2</v>
      </c>
      <c r="I1074" t="s">
        <v>2935</v>
      </c>
      <c r="J1074" s="1">
        <v>18.471399035148174</v>
      </c>
      <c r="K1074" s="1">
        <v>4.3732465787848733</v>
      </c>
      <c r="L1074" s="1">
        <v>24.3538125</v>
      </c>
      <c r="M1074" s="1">
        <v>25.7</v>
      </c>
      <c r="N1074" s="1">
        <v>29.377500000000001</v>
      </c>
      <c r="O1074" s="1">
        <v>27.330375</v>
      </c>
      <c r="P1074" s="1">
        <v>24.357500000000002</v>
      </c>
    </row>
    <row r="1075" spans="2:16" ht="14.45" x14ac:dyDescent="0.55000000000000004">
      <c r="B1075" t="s">
        <v>1071</v>
      </c>
      <c r="C1075" t="s">
        <v>3009</v>
      </c>
      <c r="D1075">
        <v>13</v>
      </c>
      <c r="E1075">
        <v>1.0999999999999999E-2</v>
      </c>
      <c r="F1075">
        <v>0.72499999999999998</v>
      </c>
      <c r="G1075" t="s">
        <v>2034</v>
      </c>
      <c r="H1075">
        <v>1649.9499999999998</v>
      </c>
      <c r="I1075" t="s">
        <v>2935</v>
      </c>
      <c r="J1075" s="1">
        <v>20.894104498463257</v>
      </c>
      <c r="K1075" s="1">
        <v>3.582375025047023</v>
      </c>
      <c r="L1075" s="1">
        <v>19.8083125</v>
      </c>
      <c r="M1075" s="1">
        <v>20.217375000000001</v>
      </c>
      <c r="N1075" s="1">
        <v>23.276187499999999</v>
      </c>
      <c r="O1075" s="1">
        <v>21.070187499999999</v>
      </c>
      <c r="P1075" s="1">
        <v>19.602187499999999</v>
      </c>
    </row>
    <row r="1076" spans="2:16" ht="14.45" x14ac:dyDescent="0.55000000000000004">
      <c r="B1076" t="s">
        <v>1072</v>
      </c>
      <c r="C1076" t="s">
        <v>3010</v>
      </c>
      <c r="D1076">
        <v>7</v>
      </c>
      <c r="E1076">
        <v>0.20100000000000001</v>
      </c>
      <c r="F1076">
        <v>4.2010000000000005</v>
      </c>
      <c r="G1076" t="s">
        <v>2034</v>
      </c>
      <c r="H1076">
        <v>104.55</v>
      </c>
      <c r="I1076" t="s">
        <v>2935</v>
      </c>
      <c r="J1076" s="1">
        <v>16.851385390428213</v>
      </c>
      <c r="K1076" s="1">
        <v>5.1715391255712992</v>
      </c>
      <c r="L1076" s="1">
        <v>26.882000000000001</v>
      </c>
      <c r="M1076" s="1">
        <v>29.363875</v>
      </c>
      <c r="N1076" s="1">
        <v>34.308187500000003</v>
      </c>
      <c r="O1076" s="1">
        <v>31.6663125</v>
      </c>
      <c r="P1076" s="1">
        <v>27.767125</v>
      </c>
    </row>
    <row r="1077" spans="2:16" ht="14.45" x14ac:dyDescent="0.55000000000000004">
      <c r="B1077" t="s">
        <v>1073</v>
      </c>
      <c r="C1077" t="s">
        <v>4010</v>
      </c>
      <c r="D1077">
        <v>1</v>
      </c>
      <c r="E1077" t="s">
        <v>2040</v>
      </c>
      <c r="F1077">
        <v>0.28999999999999998</v>
      </c>
      <c r="G1077" t="s">
        <v>2034</v>
      </c>
      <c r="H1077">
        <v>518.20000000000005</v>
      </c>
      <c r="I1077" t="s">
        <v>2935</v>
      </c>
      <c r="J1077" s="1">
        <v>11.282442748091603</v>
      </c>
      <c r="K1077" s="1">
        <v>4.1291814007178882</v>
      </c>
      <c r="L1077" s="1">
        <v>27.957687499999999</v>
      </c>
      <c r="M1077" s="1">
        <v>27.957687499999999</v>
      </c>
      <c r="N1077" s="1">
        <v>27.957687499999999</v>
      </c>
      <c r="O1077" s="1">
        <v>27.957687499999999</v>
      </c>
      <c r="P1077" s="1">
        <v>27.957687499999999</v>
      </c>
    </row>
    <row r="1078" spans="2:16" ht="14.45" x14ac:dyDescent="0.55000000000000004">
      <c r="B1078" t="s">
        <v>1074</v>
      </c>
      <c r="C1078" t="s">
        <v>3011</v>
      </c>
      <c r="D1078">
        <v>4</v>
      </c>
      <c r="E1078">
        <v>0.15</v>
      </c>
      <c r="F1078">
        <v>0.63</v>
      </c>
      <c r="G1078" t="s">
        <v>2034</v>
      </c>
      <c r="H1078">
        <v>78.55</v>
      </c>
      <c r="I1078" t="s">
        <v>2935</v>
      </c>
      <c r="J1078" s="1">
        <v>9.7358490566037741</v>
      </c>
      <c r="K1078" s="1">
        <v>-10.762498495836315</v>
      </c>
      <c r="L1078" s="1">
        <v>30.499375000000001</v>
      </c>
      <c r="M1078" s="1">
        <v>30.122</v>
      </c>
      <c r="N1078" s="1">
        <v>35.804187499999998</v>
      </c>
      <c r="O1078" s="1">
        <v>32.777187499999997</v>
      </c>
      <c r="P1078" s="1">
        <v>28.908000000000001</v>
      </c>
    </row>
    <row r="1079" spans="2:16" ht="14.45" x14ac:dyDescent="0.55000000000000004">
      <c r="B1079" t="s">
        <v>1075</v>
      </c>
      <c r="C1079" t="s">
        <v>3012</v>
      </c>
      <c r="D1079">
        <v>4</v>
      </c>
      <c r="E1079">
        <v>8.0000000000000002E-3</v>
      </c>
      <c r="F1079">
        <v>0.01</v>
      </c>
      <c r="G1079" t="s">
        <v>2034</v>
      </c>
      <c r="H1079">
        <v>446.15000000000003</v>
      </c>
      <c r="I1079" t="s">
        <v>2935</v>
      </c>
      <c r="J1079" s="1">
        <v>38.45454545454546</v>
      </c>
      <c r="K1079" s="1">
        <v>-1.1593616968999836</v>
      </c>
      <c r="L1079" s="1">
        <v>61.442999999999998</v>
      </c>
      <c r="M1079" s="1">
        <v>59.688875000000003</v>
      </c>
      <c r="N1079" s="1">
        <v>58.853625000000001</v>
      </c>
      <c r="O1079" s="1">
        <v>58.853625000000001</v>
      </c>
      <c r="P1079" s="1">
        <v>60.566000000000003</v>
      </c>
    </row>
    <row r="1080" spans="2:16" ht="14.45" x14ac:dyDescent="0.55000000000000004">
      <c r="B1080" t="s">
        <v>1076</v>
      </c>
      <c r="C1080" t="s">
        <v>4011</v>
      </c>
      <c r="D1080">
        <v>1</v>
      </c>
      <c r="E1080" t="s">
        <v>2040</v>
      </c>
      <c r="F1080">
        <v>1.4999999999999999E-2</v>
      </c>
      <c r="G1080" t="s">
        <v>2034</v>
      </c>
      <c r="H1080">
        <v>25.45</v>
      </c>
      <c r="I1080" t="s">
        <v>2935</v>
      </c>
      <c r="J1080" s="1">
        <v>64.285714285714278</v>
      </c>
      <c r="K1080" s="1">
        <v>1.1913</v>
      </c>
      <c r="L1080" s="1">
        <v>23.2578125</v>
      </c>
      <c r="M1080" s="1">
        <v>23.2578125</v>
      </c>
      <c r="N1080" s="1">
        <v>23.2578125</v>
      </c>
      <c r="O1080" s="1">
        <v>23.2578125</v>
      </c>
      <c r="P1080" s="1">
        <v>23.2578125</v>
      </c>
    </row>
    <row r="1081" spans="2:16" ht="14.45" x14ac:dyDescent="0.55000000000000004">
      <c r="B1081" t="s">
        <v>1077</v>
      </c>
      <c r="C1081" t="s">
        <v>3013</v>
      </c>
      <c r="D1081">
        <v>4</v>
      </c>
      <c r="E1081">
        <v>2.9000000000000001E-2</v>
      </c>
      <c r="F1081">
        <v>0.13500000000000001</v>
      </c>
      <c r="G1081" t="s">
        <v>2034</v>
      </c>
      <c r="H1081">
        <v>3.8</v>
      </c>
      <c r="I1081" t="s">
        <v>2935</v>
      </c>
      <c r="J1081" s="1">
        <v>27.206703910614522</v>
      </c>
      <c r="K1081" s="1">
        <v>0.87826148538857973</v>
      </c>
      <c r="L1081" s="1">
        <v>34.150374999999997</v>
      </c>
      <c r="M1081" s="1">
        <v>35.331375000000001</v>
      </c>
      <c r="N1081" s="1">
        <v>39.642125</v>
      </c>
      <c r="O1081" s="1">
        <v>37.486687500000002</v>
      </c>
      <c r="P1081" s="1">
        <v>34.150374999999997</v>
      </c>
    </row>
    <row r="1082" spans="2:16" ht="14.45" x14ac:dyDescent="0.55000000000000004">
      <c r="B1082" t="s">
        <v>1078</v>
      </c>
      <c r="C1082" t="s">
        <v>3014</v>
      </c>
      <c r="D1082">
        <v>5</v>
      </c>
      <c r="E1082">
        <v>2.6000000000000002E-2</v>
      </c>
      <c r="F1082">
        <v>1.4279999999999999</v>
      </c>
      <c r="G1082" t="s">
        <v>2034</v>
      </c>
      <c r="H1082">
        <v>42.150000000000006</v>
      </c>
      <c r="I1082" t="s">
        <v>2935</v>
      </c>
      <c r="J1082" s="1">
        <v>15.288404944084755</v>
      </c>
      <c r="K1082" s="1">
        <v>4.9242212943814696</v>
      </c>
      <c r="L1082" s="1">
        <v>28.207625</v>
      </c>
      <c r="M1082" s="1">
        <v>29.866687500000001</v>
      </c>
      <c r="N1082" s="1">
        <v>34.693187500000001</v>
      </c>
      <c r="O1082" s="1">
        <v>31.1216875</v>
      </c>
      <c r="P1082" s="1">
        <v>28.998125000000002</v>
      </c>
    </row>
    <row r="1083" spans="2:16" ht="14.45" x14ac:dyDescent="0.55000000000000004">
      <c r="B1083" t="s">
        <v>1079</v>
      </c>
      <c r="C1083" t="s">
        <v>3015</v>
      </c>
      <c r="D1083">
        <v>3</v>
      </c>
      <c r="E1083">
        <v>1.7000000000000001E-2</v>
      </c>
      <c r="F1083">
        <v>0.12</v>
      </c>
      <c r="G1083" t="s">
        <v>2034</v>
      </c>
      <c r="H1083">
        <v>2.7</v>
      </c>
      <c r="I1083" t="s">
        <v>2935</v>
      </c>
      <c r="J1083" s="1">
        <v>28.898305084745765</v>
      </c>
      <c r="K1083" s="1">
        <v>1.8768329285577647</v>
      </c>
      <c r="L1083" s="1">
        <v>22.343624999999999</v>
      </c>
      <c r="M1083" s="1">
        <v>22.343624999999999</v>
      </c>
      <c r="N1083" s="1">
        <v>22.343624999999999</v>
      </c>
      <c r="O1083" s="1">
        <v>22.343624999999999</v>
      </c>
      <c r="P1083" s="1">
        <v>22.343624999999999</v>
      </c>
    </row>
    <row r="1084" spans="2:16" ht="14.45" x14ac:dyDescent="0.55000000000000004">
      <c r="B1084" t="s">
        <v>1080</v>
      </c>
      <c r="C1084" t="s">
        <v>3016</v>
      </c>
      <c r="D1084">
        <v>5</v>
      </c>
      <c r="E1084">
        <v>6.3E-2</v>
      </c>
      <c r="F1084">
        <v>0.88200000000000001</v>
      </c>
      <c r="G1084" t="s">
        <v>2034</v>
      </c>
      <c r="H1084">
        <v>60.45</v>
      </c>
      <c r="I1084" t="s">
        <v>2935</v>
      </c>
      <c r="J1084" s="1">
        <v>23.192355889724311</v>
      </c>
      <c r="K1084" s="1">
        <v>3.462665192852711</v>
      </c>
      <c r="L1084" s="1">
        <v>15.9785</v>
      </c>
      <c r="M1084" s="1">
        <v>16.542124999999999</v>
      </c>
      <c r="N1084" s="1">
        <v>24.184875000000002</v>
      </c>
      <c r="O1084" s="1">
        <v>18.61</v>
      </c>
      <c r="P1084" s="1">
        <v>15.9785</v>
      </c>
    </row>
    <row r="1085" spans="2:16" ht="14.45" x14ac:dyDescent="0.55000000000000004">
      <c r="B1085" t="s">
        <v>1081</v>
      </c>
      <c r="C1085" t="s">
        <v>3017</v>
      </c>
      <c r="D1085">
        <v>15</v>
      </c>
      <c r="E1085">
        <v>8.1000000000000003E-2</v>
      </c>
      <c r="F1085">
        <v>2.6310000000000002</v>
      </c>
      <c r="G1085" t="s">
        <v>2034</v>
      </c>
      <c r="H1085">
        <v>1610.3000000000002</v>
      </c>
      <c r="I1085" t="s">
        <v>2935</v>
      </c>
      <c r="J1085" s="1">
        <v>10.307257930576316</v>
      </c>
      <c r="K1085" s="1">
        <v>6.9906983628703951</v>
      </c>
      <c r="L1085" s="1">
        <v>19.7221875</v>
      </c>
      <c r="M1085" s="1">
        <v>20.807124999999999</v>
      </c>
      <c r="N1085" s="1">
        <v>26.4556875</v>
      </c>
      <c r="O1085" s="1">
        <v>23.0978125</v>
      </c>
      <c r="P1085" s="1">
        <v>20.076125000000001</v>
      </c>
    </row>
    <row r="1086" spans="2:16" ht="14.45" x14ac:dyDescent="0.55000000000000004">
      <c r="B1086" t="s">
        <v>1082</v>
      </c>
      <c r="C1086" t="s">
        <v>3018</v>
      </c>
      <c r="D1086">
        <v>13</v>
      </c>
      <c r="E1086">
        <v>1.0999999999999999E-2</v>
      </c>
      <c r="F1086">
        <v>0.78800000000000003</v>
      </c>
      <c r="G1086" t="s">
        <v>2034</v>
      </c>
      <c r="H1086">
        <v>322.95</v>
      </c>
      <c r="I1086" t="s">
        <v>2935</v>
      </c>
      <c r="J1086" s="1">
        <v>13.100338218714768</v>
      </c>
      <c r="K1086" s="1">
        <v>6.8058091288268603</v>
      </c>
      <c r="L1086" s="1">
        <v>21.3976875</v>
      </c>
      <c r="M1086" s="1">
        <v>22.354687500000001</v>
      </c>
      <c r="N1086" s="1">
        <v>27.269500000000001</v>
      </c>
      <c r="O1086" s="1">
        <v>23.779187499999999</v>
      </c>
      <c r="P1086" s="1">
        <v>21.3976875</v>
      </c>
    </row>
    <row r="1087" spans="2:16" ht="14.45" x14ac:dyDescent="0.55000000000000004">
      <c r="B1087" t="s">
        <v>1083</v>
      </c>
      <c r="C1087" t="s">
        <v>3019</v>
      </c>
      <c r="D1087">
        <v>7</v>
      </c>
      <c r="E1087">
        <v>6.4000000000000001E-2</v>
      </c>
      <c r="F1087">
        <v>4.5999999999999999E-2</v>
      </c>
      <c r="G1087" t="s">
        <v>2034</v>
      </c>
      <c r="H1087">
        <v>1466.6499999999999</v>
      </c>
      <c r="I1087" t="s">
        <v>2935</v>
      </c>
      <c r="J1087" s="1">
        <v>37.012987012987011</v>
      </c>
      <c r="K1087" s="1">
        <v>-1.3786315481926199</v>
      </c>
      <c r="L1087" s="1">
        <v>49.637187500000003</v>
      </c>
      <c r="M1087" s="1">
        <v>47.372500000000002</v>
      </c>
      <c r="N1087" s="1">
        <v>48.594625000000001</v>
      </c>
      <c r="O1087" s="1">
        <v>46.355812499999999</v>
      </c>
      <c r="P1087" s="1">
        <v>48.389312500000003</v>
      </c>
    </row>
    <row r="1088" spans="2:16" ht="14.45" x14ac:dyDescent="0.55000000000000004">
      <c r="B1088" t="s">
        <v>1084</v>
      </c>
      <c r="C1088" t="s">
        <v>3020</v>
      </c>
      <c r="D1088">
        <v>6</v>
      </c>
      <c r="E1088">
        <v>2.3E-2</v>
      </c>
      <c r="F1088">
        <v>-0.36</v>
      </c>
      <c r="G1088" t="s">
        <v>2039</v>
      </c>
      <c r="H1088">
        <v>0</v>
      </c>
      <c r="I1088" t="s">
        <v>2935</v>
      </c>
      <c r="J1088" s="1" t="s">
        <v>2040</v>
      </c>
      <c r="K1088" s="1" t="s">
        <v>2040</v>
      </c>
      <c r="L1088" s="1" t="s">
        <v>2040</v>
      </c>
      <c r="M1088" s="1" t="s">
        <v>2040</v>
      </c>
      <c r="N1088" s="1" t="s">
        <v>2040</v>
      </c>
      <c r="O1088" s="1" t="s">
        <v>2040</v>
      </c>
      <c r="P1088" s="1" t="s">
        <v>2040</v>
      </c>
    </row>
    <row r="1089" spans="2:16" ht="14.45" x14ac:dyDescent="0.55000000000000004">
      <c r="B1089" t="s">
        <v>1085</v>
      </c>
      <c r="C1089" t="s">
        <v>3021</v>
      </c>
      <c r="D1089">
        <v>7</v>
      </c>
      <c r="E1089">
        <v>0.73499999999999999</v>
      </c>
      <c r="F1089">
        <v>1.391</v>
      </c>
      <c r="G1089" t="s">
        <v>2034</v>
      </c>
      <c r="H1089">
        <v>52.4</v>
      </c>
      <c r="I1089" t="s">
        <v>2935</v>
      </c>
      <c r="J1089" s="1">
        <v>40.223166843783211</v>
      </c>
      <c r="K1089" s="1">
        <v>1.8487287041666909</v>
      </c>
      <c r="L1089" s="1">
        <v>22.340375000000002</v>
      </c>
      <c r="M1089" s="1">
        <v>19.337312499999999</v>
      </c>
      <c r="N1089" s="1">
        <v>24.896625</v>
      </c>
      <c r="O1089" s="1">
        <v>21.4706875</v>
      </c>
      <c r="P1089" s="1">
        <v>18.550812499999999</v>
      </c>
    </row>
    <row r="1090" spans="2:16" ht="14.45" x14ac:dyDescent="0.55000000000000004">
      <c r="B1090" t="s">
        <v>1086</v>
      </c>
      <c r="C1090" t="s">
        <v>3022</v>
      </c>
      <c r="D1090">
        <v>10</v>
      </c>
      <c r="E1090">
        <v>2.3E-2</v>
      </c>
      <c r="F1090">
        <v>0.187</v>
      </c>
      <c r="G1090" t="s">
        <v>2034</v>
      </c>
      <c r="H1090">
        <v>298.64999999999998</v>
      </c>
      <c r="I1090" t="s">
        <v>2935</v>
      </c>
      <c r="J1090" s="1">
        <v>26.998141263940518</v>
      </c>
      <c r="K1090" s="1">
        <v>-0.3960722995586638</v>
      </c>
      <c r="L1090" s="1">
        <v>49.6358125</v>
      </c>
      <c r="M1090" s="1">
        <v>52.052875</v>
      </c>
      <c r="N1090" s="1">
        <v>55.856312500000001</v>
      </c>
      <c r="O1090" s="1">
        <v>53.954187500000003</v>
      </c>
      <c r="P1090" s="1">
        <v>50.480125000000001</v>
      </c>
    </row>
    <row r="1091" spans="2:16" ht="14.45" x14ac:dyDescent="0.55000000000000004">
      <c r="B1091" t="s">
        <v>1087</v>
      </c>
      <c r="C1091" t="s">
        <v>3023</v>
      </c>
      <c r="D1091">
        <v>18</v>
      </c>
      <c r="E1091">
        <v>3.4000000000000002E-2</v>
      </c>
      <c r="F1091">
        <v>0.432</v>
      </c>
      <c r="G1091" t="s">
        <v>2034</v>
      </c>
      <c r="H1091">
        <v>3618.25</v>
      </c>
      <c r="I1091" t="s">
        <v>2935</v>
      </c>
      <c r="J1091" s="1">
        <v>30.432415118513777</v>
      </c>
      <c r="K1091" s="1">
        <v>1.8845910533004859</v>
      </c>
      <c r="L1091" s="1">
        <v>39.595312499999999</v>
      </c>
      <c r="M1091" s="1">
        <v>37.463312500000001</v>
      </c>
      <c r="N1091" s="1">
        <v>36.516125000000002</v>
      </c>
      <c r="O1091" s="1">
        <v>35.933687499999998</v>
      </c>
      <c r="P1091" s="1">
        <v>38.223812500000001</v>
      </c>
    </row>
    <row r="1092" spans="2:16" ht="14.45" x14ac:dyDescent="0.55000000000000004">
      <c r="B1092" t="s">
        <v>1088</v>
      </c>
      <c r="C1092" t="s">
        <v>3024</v>
      </c>
      <c r="D1092">
        <v>9</v>
      </c>
      <c r="E1092">
        <v>0.13</v>
      </c>
      <c r="F1092">
        <v>1.0980000000000001</v>
      </c>
      <c r="G1092" t="s">
        <v>2034</v>
      </c>
      <c r="H1092">
        <v>80.900000000000006</v>
      </c>
      <c r="I1092" t="s">
        <v>2935</v>
      </c>
      <c r="J1092" s="1">
        <v>10.683054165760277</v>
      </c>
      <c r="K1092" s="1">
        <v>-4.7452168011351992</v>
      </c>
      <c r="L1092" s="1">
        <v>23.260124999999999</v>
      </c>
      <c r="M1092" s="1">
        <v>25.496500000000001</v>
      </c>
      <c r="N1092" s="1">
        <v>30.8735</v>
      </c>
      <c r="O1092" s="1">
        <v>27.698</v>
      </c>
      <c r="P1092" s="1">
        <v>24.138874999999999</v>
      </c>
    </row>
    <row r="1093" spans="2:16" ht="14.45" x14ac:dyDescent="0.55000000000000004">
      <c r="B1093" t="s">
        <v>1089</v>
      </c>
      <c r="C1093" t="s">
        <v>3025</v>
      </c>
      <c r="D1093">
        <v>10</v>
      </c>
      <c r="E1093">
        <v>1.3000000000000001E-2</v>
      </c>
      <c r="F1093">
        <v>0.67300000000000004</v>
      </c>
      <c r="G1093" t="s">
        <v>2034</v>
      </c>
      <c r="H1093">
        <v>95.75</v>
      </c>
      <c r="I1093" t="s">
        <v>2935</v>
      </c>
      <c r="J1093" s="1">
        <v>10.672532998114393</v>
      </c>
      <c r="K1093" s="1">
        <v>6.0781627080307459</v>
      </c>
      <c r="L1093" s="1">
        <v>32.059375000000003</v>
      </c>
      <c r="M1093" s="1">
        <v>33.267499999999998</v>
      </c>
      <c r="N1093" s="1">
        <v>37.173812499999997</v>
      </c>
      <c r="O1093" s="1">
        <v>35.220687499999997</v>
      </c>
      <c r="P1093" s="1">
        <v>32.059375000000003</v>
      </c>
    </row>
    <row r="1094" spans="2:16" ht="14.45" x14ac:dyDescent="0.55000000000000004">
      <c r="B1094" t="s">
        <v>1090</v>
      </c>
      <c r="C1094" t="s">
        <v>3026</v>
      </c>
      <c r="D1094">
        <v>18</v>
      </c>
      <c r="E1094">
        <v>9.0999999999999998E-2</v>
      </c>
      <c r="F1094">
        <v>0.95400000000000007</v>
      </c>
      <c r="G1094" t="s">
        <v>2034</v>
      </c>
      <c r="H1094">
        <v>4052.9</v>
      </c>
      <c r="I1094" t="s">
        <v>2935</v>
      </c>
      <c r="J1094" s="1">
        <v>24.235537190082646</v>
      </c>
      <c r="K1094" s="1">
        <v>0.99530773199114975</v>
      </c>
      <c r="L1094" s="1">
        <v>42.205312499999998</v>
      </c>
      <c r="M1094" s="1">
        <v>43.24</v>
      </c>
      <c r="N1094" s="1">
        <v>45.9176875</v>
      </c>
      <c r="O1094" s="1">
        <v>44.0078125</v>
      </c>
      <c r="P1094" s="1">
        <v>42.7941875</v>
      </c>
    </row>
    <row r="1095" spans="2:16" ht="14.45" x14ac:dyDescent="0.55000000000000004">
      <c r="B1095" t="s">
        <v>1091</v>
      </c>
      <c r="C1095" t="s">
        <v>3027</v>
      </c>
      <c r="D1095">
        <v>15</v>
      </c>
      <c r="E1095">
        <v>8.0000000000000002E-3</v>
      </c>
      <c r="F1095">
        <v>-0.13300000000000001</v>
      </c>
      <c r="G1095" t="s">
        <v>2034</v>
      </c>
      <c r="H1095">
        <v>671.45</v>
      </c>
      <c r="I1095" t="s">
        <v>2935</v>
      </c>
      <c r="J1095" s="1" t="s">
        <v>2040</v>
      </c>
      <c r="K1095" s="1">
        <v>-14.823488860302607</v>
      </c>
      <c r="L1095" s="1">
        <v>60.554812499999997</v>
      </c>
      <c r="M1095" s="1">
        <v>59.389812499999998</v>
      </c>
      <c r="N1095" s="1">
        <v>70.099000000000004</v>
      </c>
      <c r="O1095" s="1">
        <v>65.2578125</v>
      </c>
      <c r="P1095" s="1">
        <v>57.558875</v>
      </c>
    </row>
    <row r="1096" spans="2:16" ht="14.45" x14ac:dyDescent="0.55000000000000004">
      <c r="B1096" t="s">
        <v>1092</v>
      </c>
      <c r="C1096" t="s">
        <v>3028</v>
      </c>
      <c r="D1096">
        <v>7</v>
      </c>
      <c r="E1096">
        <v>3.2000000000000001E-2</v>
      </c>
      <c r="F1096">
        <v>-2.9000000000000001E-2</v>
      </c>
      <c r="G1096" t="s">
        <v>2034</v>
      </c>
      <c r="H1096">
        <v>89.199999999999989</v>
      </c>
      <c r="I1096" t="s">
        <v>2935</v>
      </c>
      <c r="J1096" s="1">
        <v>104.91525423728814</v>
      </c>
      <c r="K1096" s="1">
        <v>-1.8501615337856051E-2</v>
      </c>
      <c r="L1096" s="1">
        <v>82.933875</v>
      </c>
      <c r="M1096" s="1">
        <v>50.4468125</v>
      </c>
      <c r="N1096" s="1">
        <v>54.197312500000002</v>
      </c>
      <c r="O1096" s="1">
        <v>51.794687500000002</v>
      </c>
      <c r="P1096" s="1">
        <v>64.8233125</v>
      </c>
    </row>
    <row r="1097" spans="2:16" ht="14.45" x14ac:dyDescent="0.55000000000000004">
      <c r="B1097" t="s">
        <v>1093</v>
      </c>
      <c r="C1097" t="s">
        <v>3029</v>
      </c>
      <c r="D1097">
        <v>9</v>
      </c>
      <c r="E1097">
        <v>9.4E-2</v>
      </c>
      <c r="F1097">
        <v>0.45700000000000002</v>
      </c>
      <c r="G1097" t="s">
        <v>2034</v>
      </c>
      <c r="H1097">
        <v>47.900000000000006</v>
      </c>
      <c r="I1097" t="s">
        <v>2935</v>
      </c>
      <c r="J1097" s="1">
        <v>20.344129554655868</v>
      </c>
      <c r="K1097" s="1">
        <v>4.1592039800995027</v>
      </c>
      <c r="L1097" s="1">
        <v>24.372687500000001</v>
      </c>
      <c r="M1097" s="1">
        <v>24.372687500000001</v>
      </c>
      <c r="N1097" s="1">
        <v>24.372687500000001</v>
      </c>
      <c r="O1097" s="1">
        <v>24.372687500000001</v>
      </c>
      <c r="P1097" s="1">
        <v>24.372687500000001</v>
      </c>
    </row>
    <row r="1098" spans="2:16" ht="14.45" x14ac:dyDescent="0.55000000000000004">
      <c r="B1098" t="s">
        <v>1094</v>
      </c>
      <c r="C1098" t="s">
        <v>3030</v>
      </c>
      <c r="D1098">
        <v>19</v>
      </c>
      <c r="E1098">
        <v>0.06</v>
      </c>
      <c r="F1098">
        <v>0.47100000000000003</v>
      </c>
      <c r="G1098" t="s">
        <v>2034</v>
      </c>
      <c r="H1098">
        <v>11554.7</v>
      </c>
      <c r="I1098" t="s">
        <v>2935</v>
      </c>
      <c r="J1098" s="1">
        <v>16.173491853808894</v>
      </c>
      <c r="K1098" s="1">
        <v>5.1177212726029646</v>
      </c>
      <c r="L1098" s="1">
        <v>26.083375</v>
      </c>
      <c r="M1098" s="1">
        <v>25.621375</v>
      </c>
      <c r="N1098" s="1">
        <v>27.5486875</v>
      </c>
      <c r="O1098" s="1">
        <v>25.808624999999999</v>
      </c>
      <c r="P1098" s="1">
        <v>25.999625000000002</v>
      </c>
    </row>
    <row r="1099" spans="2:16" ht="14.45" x14ac:dyDescent="0.55000000000000004">
      <c r="B1099" t="s">
        <v>1095</v>
      </c>
      <c r="C1099" t="s">
        <v>3031</v>
      </c>
      <c r="D1099">
        <v>8</v>
      </c>
      <c r="E1099">
        <v>0.04</v>
      </c>
      <c r="F1099">
        <v>0.48299999999999998</v>
      </c>
      <c r="G1099" t="s">
        <v>2034</v>
      </c>
      <c r="H1099">
        <v>62.849999999999994</v>
      </c>
      <c r="I1099" t="s">
        <v>2935</v>
      </c>
      <c r="J1099" s="1">
        <v>14.226164079822617</v>
      </c>
      <c r="K1099" s="1">
        <v>7.3915425955636307</v>
      </c>
      <c r="L1099" s="1">
        <v>29.170124999999999</v>
      </c>
      <c r="M1099" s="1">
        <v>30.7406875</v>
      </c>
      <c r="N1099" s="1">
        <v>31.823125000000001</v>
      </c>
      <c r="O1099" s="1">
        <v>31.590687500000001</v>
      </c>
      <c r="P1099" s="1">
        <v>29.890687499999999</v>
      </c>
    </row>
    <row r="1100" spans="2:16" ht="14.45" x14ac:dyDescent="0.55000000000000004">
      <c r="B1100" t="s">
        <v>1096</v>
      </c>
      <c r="C1100" t="s">
        <v>3032</v>
      </c>
      <c r="D1100">
        <v>7</v>
      </c>
      <c r="E1100">
        <v>1.0999999999999999E-2</v>
      </c>
      <c r="F1100">
        <v>0.623</v>
      </c>
      <c r="G1100" t="s">
        <v>2034</v>
      </c>
      <c r="H1100">
        <v>20.149999999999999</v>
      </c>
      <c r="I1100" t="s">
        <v>2935</v>
      </c>
      <c r="J1100" s="1">
        <v>21.043115438108487</v>
      </c>
      <c r="K1100" s="1">
        <v>2.6843010371980256</v>
      </c>
      <c r="L1100" s="1">
        <v>23.9601875</v>
      </c>
      <c r="M1100" s="1">
        <v>25.336625000000002</v>
      </c>
      <c r="N1100" s="1">
        <v>31.501625000000001</v>
      </c>
      <c r="O1100" s="1">
        <v>28.059687499999999</v>
      </c>
      <c r="P1100" s="1">
        <v>24.404624999999999</v>
      </c>
    </row>
    <row r="1101" spans="2:16" ht="14.45" x14ac:dyDescent="0.55000000000000004">
      <c r="B1101" t="s">
        <v>1097</v>
      </c>
      <c r="C1101" t="s">
        <v>3033</v>
      </c>
      <c r="D1101">
        <v>18</v>
      </c>
      <c r="E1101">
        <v>0.19800000000000001</v>
      </c>
      <c r="F1101">
        <v>1.524</v>
      </c>
      <c r="G1101" t="s">
        <v>2034</v>
      </c>
      <c r="H1101">
        <v>857.5</v>
      </c>
      <c r="I1101" t="s">
        <v>2935</v>
      </c>
      <c r="J1101" s="1">
        <v>12.731920199501248</v>
      </c>
      <c r="K1101" s="1">
        <v>6.6039633333587373</v>
      </c>
      <c r="L1101" s="1">
        <v>17.187874999999998</v>
      </c>
      <c r="M1101" s="1">
        <v>18.150187500000001</v>
      </c>
      <c r="N1101" s="1">
        <v>24.179812500000001</v>
      </c>
      <c r="O1101" s="1">
        <v>20.446625000000001</v>
      </c>
      <c r="P1101" s="1">
        <v>17.286000000000001</v>
      </c>
    </row>
    <row r="1102" spans="2:16" ht="14.45" x14ac:dyDescent="0.55000000000000004">
      <c r="B1102" t="s">
        <v>1098</v>
      </c>
      <c r="C1102" t="s">
        <v>3034</v>
      </c>
      <c r="D1102">
        <v>12</v>
      </c>
      <c r="E1102">
        <v>1.0999999999999999E-2</v>
      </c>
      <c r="F1102">
        <v>1.044</v>
      </c>
      <c r="G1102" t="s">
        <v>2034</v>
      </c>
      <c r="H1102">
        <v>125.25</v>
      </c>
      <c r="I1102" t="s">
        <v>2935</v>
      </c>
      <c r="J1102" s="1">
        <v>43.336407655061102</v>
      </c>
      <c r="K1102" s="1">
        <v>1.8217079306167143</v>
      </c>
      <c r="L1102" s="1">
        <v>25.935375000000001</v>
      </c>
      <c r="M1102" s="1">
        <v>25.461874999999999</v>
      </c>
      <c r="N1102" s="1">
        <v>29.992687499999999</v>
      </c>
      <c r="O1102" s="1">
        <v>26.596125000000001</v>
      </c>
      <c r="P1102" s="1">
        <v>24.809687499999999</v>
      </c>
    </row>
    <row r="1103" spans="2:16" ht="14.45" x14ac:dyDescent="0.55000000000000004">
      <c r="B1103" t="s">
        <v>1099</v>
      </c>
      <c r="C1103" t="s">
        <v>3035</v>
      </c>
      <c r="D1103">
        <v>23</v>
      </c>
      <c r="E1103">
        <v>0.04</v>
      </c>
      <c r="F1103">
        <v>2.7760000000000002</v>
      </c>
      <c r="G1103" t="s">
        <v>2034</v>
      </c>
      <c r="H1103">
        <v>704.5</v>
      </c>
      <c r="I1103" t="s">
        <v>2935</v>
      </c>
      <c r="J1103" s="1">
        <v>18.458244111349039</v>
      </c>
      <c r="K1103" s="1">
        <v>4.5398297459051751</v>
      </c>
      <c r="L1103" s="1">
        <v>31.340499999999999</v>
      </c>
      <c r="M1103" s="1">
        <v>31.552187499999999</v>
      </c>
      <c r="N1103" s="1">
        <v>34.259875000000001</v>
      </c>
      <c r="O1103" s="1">
        <v>32.249812499999997</v>
      </c>
      <c r="P1103" s="1">
        <v>31.305875</v>
      </c>
    </row>
    <row r="1104" spans="2:16" ht="14.45" x14ac:dyDescent="0.55000000000000004">
      <c r="B1104" t="s">
        <v>1100</v>
      </c>
      <c r="C1104" t="s">
        <v>3036</v>
      </c>
      <c r="D1104">
        <v>7</v>
      </c>
      <c r="E1104">
        <v>2.8000000000000001E-2</v>
      </c>
      <c r="F1104">
        <v>0.17300000000000001</v>
      </c>
      <c r="G1104" t="s">
        <v>2034</v>
      </c>
      <c r="H1104">
        <v>1277.5500000000002</v>
      </c>
      <c r="I1104" t="s">
        <v>2935</v>
      </c>
      <c r="J1104" s="1">
        <v>28.343634116192828</v>
      </c>
      <c r="K1104" s="1">
        <v>3.2410030096347304</v>
      </c>
      <c r="L1104" s="1">
        <v>29.051500000000001</v>
      </c>
      <c r="M1104" s="1">
        <v>30.0885</v>
      </c>
      <c r="N1104" s="1">
        <v>32.553312499999997</v>
      </c>
      <c r="O1104" s="1">
        <v>31.053687499999999</v>
      </c>
      <c r="P1104" s="1">
        <v>29.723125</v>
      </c>
    </row>
    <row r="1105" spans="2:16" ht="14.45" x14ac:dyDescent="0.55000000000000004">
      <c r="B1105" t="s">
        <v>1101</v>
      </c>
      <c r="C1105" t="s">
        <v>3037</v>
      </c>
      <c r="D1105">
        <v>7</v>
      </c>
      <c r="E1105">
        <v>0.04</v>
      </c>
      <c r="F1105">
        <v>-0.29599999999999999</v>
      </c>
      <c r="G1105" t="s">
        <v>2034</v>
      </c>
      <c r="H1105">
        <v>26.95</v>
      </c>
      <c r="I1105" t="s">
        <v>2935</v>
      </c>
      <c r="J1105" s="1" t="s">
        <v>2040</v>
      </c>
      <c r="K1105" s="1">
        <v>-51.340998232139867</v>
      </c>
      <c r="L1105" s="1">
        <v>157.86181250000001</v>
      </c>
      <c r="M1105" s="1">
        <v>157.86181250000001</v>
      </c>
      <c r="N1105" s="1">
        <v>157.86181250000001</v>
      </c>
      <c r="O1105" s="1">
        <v>157.86181250000001</v>
      </c>
      <c r="P1105" s="1">
        <v>157.86181250000001</v>
      </c>
    </row>
    <row r="1106" spans="2:16" ht="14.45" x14ac:dyDescent="0.55000000000000004">
      <c r="B1106" t="s">
        <v>1102</v>
      </c>
      <c r="C1106" t="s">
        <v>3038</v>
      </c>
      <c r="D1106">
        <v>27</v>
      </c>
      <c r="E1106">
        <v>7.0000000000000007E-2</v>
      </c>
      <c r="F1106">
        <v>-9.1999999999999998E-2</v>
      </c>
      <c r="G1106" t="s">
        <v>2034</v>
      </c>
      <c r="H1106">
        <v>5380.35</v>
      </c>
      <c r="I1106" t="s">
        <v>2713</v>
      </c>
      <c r="J1106" s="1" t="s">
        <v>2040</v>
      </c>
      <c r="K1106" s="1">
        <v>-34.092482526775598</v>
      </c>
      <c r="L1106" s="1">
        <v>86.392875000000004</v>
      </c>
      <c r="M1106" s="1">
        <v>85.986500000000007</v>
      </c>
      <c r="N1106" s="1">
        <v>87.018687499999999</v>
      </c>
      <c r="O1106" s="1">
        <v>86.393124999999998</v>
      </c>
      <c r="P1106" s="1">
        <v>85.858500000000006</v>
      </c>
    </row>
    <row r="1107" spans="2:16" ht="14.45" x14ac:dyDescent="0.55000000000000004">
      <c r="B1107" t="s">
        <v>1103</v>
      </c>
      <c r="C1107" t="s">
        <v>3039</v>
      </c>
      <c r="D1107">
        <v>9</v>
      </c>
      <c r="E1107">
        <v>2.1000000000000001E-2</v>
      </c>
      <c r="F1107">
        <v>0.45</v>
      </c>
      <c r="G1107" t="s">
        <v>2034</v>
      </c>
      <c r="H1107">
        <v>130.85</v>
      </c>
      <c r="I1107" t="s">
        <v>2713</v>
      </c>
      <c r="J1107" s="1">
        <v>49.938563327032135</v>
      </c>
      <c r="K1107" s="1">
        <v>1.7412700216557266</v>
      </c>
      <c r="L1107" s="1">
        <v>24.1893125</v>
      </c>
      <c r="M1107" s="1">
        <v>26.157187499999999</v>
      </c>
      <c r="N1107" s="1">
        <v>33.276874999999997</v>
      </c>
      <c r="O1107" s="1">
        <v>28.189374999999998</v>
      </c>
      <c r="P1107" s="1">
        <v>24.578687500000001</v>
      </c>
    </row>
    <row r="1108" spans="2:16" ht="14.45" x14ac:dyDescent="0.55000000000000004">
      <c r="B1108" t="s">
        <v>1104</v>
      </c>
      <c r="C1108" t="s">
        <v>3040</v>
      </c>
      <c r="D1108">
        <v>4</v>
      </c>
      <c r="E1108">
        <v>0.01</v>
      </c>
      <c r="F1108">
        <v>-5.5E-2</v>
      </c>
      <c r="G1108" t="s">
        <v>2034</v>
      </c>
      <c r="H1108">
        <v>22.900000000000002</v>
      </c>
      <c r="I1108" t="s">
        <v>2713</v>
      </c>
      <c r="J1108" s="1" t="s">
        <v>2040</v>
      </c>
      <c r="K1108" s="1">
        <v>-75.572725634732564</v>
      </c>
      <c r="L1108" s="1">
        <v>158.84637499999999</v>
      </c>
      <c r="M1108" s="1">
        <v>158.84637499999999</v>
      </c>
      <c r="N1108" s="1">
        <v>158.84637499999999</v>
      </c>
      <c r="O1108" s="1">
        <v>158.84637499999999</v>
      </c>
      <c r="P1108" s="1">
        <v>158.84637499999999</v>
      </c>
    </row>
    <row r="1109" spans="2:16" ht="14.45" x14ac:dyDescent="0.55000000000000004">
      <c r="B1109" t="s">
        <v>1105</v>
      </c>
      <c r="C1109" t="s">
        <v>4012</v>
      </c>
      <c r="D1109" t="s">
        <v>2040</v>
      </c>
      <c r="E1109" t="s">
        <v>2040</v>
      </c>
      <c r="F1109">
        <v>0.53500000000000003</v>
      </c>
      <c r="G1109" t="s">
        <v>2034</v>
      </c>
      <c r="H1109">
        <v>19.5</v>
      </c>
      <c r="I1109" t="s">
        <v>2713</v>
      </c>
      <c r="J1109" s="1">
        <v>18.979591836734695</v>
      </c>
      <c r="K1109" s="1">
        <v>0.22408601690956845</v>
      </c>
      <c r="L1109" s="1">
        <v>45.053874999999998</v>
      </c>
      <c r="M1109" s="1">
        <v>45.053874999999998</v>
      </c>
      <c r="N1109" s="1">
        <v>45.053874999999998</v>
      </c>
      <c r="O1109" s="1">
        <v>45.053874999999998</v>
      </c>
      <c r="P1109" s="1">
        <v>45.053874999999998</v>
      </c>
    </row>
    <row r="1110" spans="2:16" ht="14.45" x14ac:dyDescent="0.55000000000000004">
      <c r="B1110" t="s">
        <v>1106</v>
      </c>
      <c r="C1110" t="s">
        <v>3041</v>
      </c>
      <c r="D1110">
        <v>7</v>
      </c>
      <c r="E1110">
        <v>1.4999999999999999E-2</v>
      </c>
      <c r="F1110">
        <v>0.93</v>
      </c>
      <c r="G1110" t="s">
        <v>2034</v>
      </c>
      <c r="H1110">
        <v>47.1</v>
      </c>
      <c r="I1110" t="s">
        <v>2713</v>
      </c>
      <c r="J1110" s="1">
        <v>20.189933523266859</v>
      </c>
      <c r="K1110" s="1">
        <v>4.2740133594428968</v>
      </c>
      <c r="L1110" s="1">
        <v>20.2831875</v>
      </c>
      <c r="M1110" s="1">
        <v>19.681125000000002</v>
      </c>
      <c r="N1110" s="1">
        <v>25.066312499999999</v>
      </c>
      <c r="O1110" s="1">
        <v>22.213000000000001</v>
      </c>
      <c r="P1110" s="1">
        <v>20.201625</v>
      </c>
    </row>
    <row r="1111" spans="2:16" ht="14.45" x14ac:dyDescent="0.55000000000000004">
      <c r="B1111" t="s">
        <v>1107</v>
      </c>
      <c r="C1111" t="s">
        <v>3042</v>
      </c>
      <c r="D1111">
        <v>5</v>
      </c>
      <c r="E1111">
        <v>0.03</v>
      </c>
      <c r="F1111">
        <v>-2.6000000000000002E-2</v>
      </c>
      <c r="G1111" t="s">
        <v>2039</v>
      </c>
      <c r="H1111">
        <v>0</v>
      </c>
      <c r="I1111" t="s">
        <v>2713</v>
      </c>
      <c r="J1111" s="1" t="s">
        <v>2040</v>
      </c>
      <c r="K1111" s="1">
        <v>-32.0340902147707</v>
      </c>
      <c r="L1111" s="1" t="s">
        <v>2040</v>
      </c>
      <c r="M1111" s="1" t="s">
        <v>2040</v>
      </c>
      <c r="N1111" s="1" t="s">
        <v>2040</v>
      </c>
      <c r="O1111" s="1" t="s">
        <v>2040</v>
      </c>
      <c r="P1111" s="1" t="s">
        <v>2040</v>
      </c>
    </row>
    <row r="1112" spans="2:16" ht="14.45" x14ac:dyDescent="0.55000000000000004">
      <c r="B1112" t="s">
        <v>1108</v>
      </c>
      <c r="C1112" t="s">
        <v>3043</v>
      </c>
      <c r="D1112">
        <v>18</v>
      </c>
      <c r="E1112">
        <v>7.0000000000000007E-2</v>
      </c>
      <c r="F1112">
        <v>2.1070000000000002</v>
      </c>
      <c r="G1112" t="s">
        <v>2034</v>
      </c>
      <c r="H1112">
        <v>237.8</v>
      </c>
      <c r="I1112" t="s">
        <v>2713</v>
      </c>
      <c r="J1112" s="1">
        <v>15.913604258368309</v>
      </c>
      <c r="K1112" s="1">
        <v>3.0570306154348548</v>
      </c>
      <c r="L1112" s="1">
        <v>16.856874999999999</v>
      </c>
      <c r="M1112" s="1">
        <v>19.226312499999999</v>
      </c>
      <c r="N1112" s="1">
        <v>25.83</v>
      </c>
      <c r="O1112" s="1">
        <v>22.217187500000001</v>
      </c>
      <c r="P1112" s="1">
        <v>18.2013125</v>
      </c>
    </row>
    <row r="1113" spans="2:16" ht="14.45" x14ac:dyDescent="0.55000000000000004">
      <c r="B1113" t="s">
        <v>1109</v>
      </c>
      <c r="C1113" t="s">
        <v>3044</v>
      </c>
      <c r="D1113">
        <v>9</v>
      </c>
      <c r="E1113">
        <v>0.114</v>
      </c>
      <c r="F1113">
        <v>0.66300000000000003</v>
      </c>
      <c r="G1113" t="s">
        <v>2034</v>
      </c>
      <c r="H1113">
        <v>407.5</v>
      </c>
      <c r="I1113" t="s">
        <v>2713</v>
      </c>
      <c r="J1113" s="1">
        <v>9.9907791609036423</v>
      </c>
      <c r="K1113" s="1">
        <v>9.4923026892383362</v>
      </c>
      <c r="L1113" s="1">
        <v>63.213687499999999</v>
      </c>
      <c r="M1113" s="1">
        <v>64.854687499999997</v>
      </c>
      <c r="N1113" s="1">
        <v>69.539687499999999</v>
      </c>
      <c r="O1113" s="1">
        <v>66.921499999999995</v>
      </c>
      <c r="P1113" s="1">
        <v>63.262999999999998</v>
      </c>
    </row>
    <row r="1114" spans="2:16" ht="14.45" x14ac:dyDescent="0.55000000000000004">
      <c r="B1114" t="s">
        <v>1110</v>
      </c>
      <c r="C1114" t="s">
        <v>3045</v>
      </c>
      <c r="D1114">
        <v>27</v>
      </c>
      <c r="E1114">
        <v>4.2000000000000003E-2</v>
      </c>
      <c r="F1114">
        <v>1.2790000000000001</v>
      </c>
      <c r="G1114" t="s">
        <v>2034</v>
      </c>
      <c r="H1114">
        <v>2697.6000000000004</v>
      </c>
      <c r="I1114" t="s">
        <v>2713</v>
      </c>
      <c r="J1114" s="1">
        <v>15.927734374999998</v>
      </c>
      <c r="K1114" s="1">
        <v>6.9203711646766974</v>
      </c>
      <c r="L1114" s="1">
        <v>43.5003125</v>
      </c>
      <c r="M1114" s="1">
        <v>46.220874999999999</v>
      </c>
      <c r="N1114" s="1">
        <v>49.157187499999999</v>
      </c>
      <c r="O1114" s="1">
        <v>47.9468125</v>
      </c>
      <c r="P1114" s="1">
        <v>44.271187500000003</v>
      </c>
    </row>
    <row r="1115" spans="2:16" ht="14.45" x14ac:dyDescent="0.55000000000000004">
      <c r="B1115" t="s">
        <v>1111</v>
      </c>
      <c r="C1115" t="s">
        <v>4013</v>
      </c>
      <c r="D1115">
        <v>1</v>
      </c>
      <c r="E1115" t="s">
        <v>2040</v>
      </c>
      <c r="F1115">
        <v>0.42</v>
      </c>
      <c r="G1115" t="s">
        <v>2039</v>
      </c>
      <c r="H1115">
        <v>0</v>
      </c>
      <c r="I1115" t="s">
        <v>2713</v>
      </c>
      <c r="J1115" s="1">
        <v>7.1595092024539868</v>
      </c>
      <c r="K1115" s="1">
        <v>1.0514824267162177</v>
      </c>
      <c r="L1115" s="1" t="s">
        <v>2040</v>
      </c>
      <c r="M1115" s="1" t="s">
        <v>2040</v>
      </c>
      <c r="N1115" s="1" t="s">
        <v>2040</v>
      </c>
      <c r="O1115" s="1" t="s">
        <v>2040</v>
      </c>
      <c r="P1115" s="1" t="s">
        <v>2040</v>
      </c>
    </row>
    <row r="1116" spans="2:16" ht="14.45" x14ac:dyDescent="0.55000000000000004">
      <c r="B1116" t="s">
        <v>1112</v>
      </c>
      <c r="C1116" t="s">
        <v>3046</v>
      </c>
      <c r="D1116">
        <v>8</v>
      </c>
      <c r="E1116">
        <v>0.04</v>
      </c>
      <c r="F1116">
        <v>0.46800000000000003</v>
      </c>
      <c r="G1116" t="s">
        <v>2034</v>
      </c>
      <c r="H1116">
        <v>28.400000000000002</v>
      </c>
      <c r="I1116" t="s">
        <v>2713</v>
      </c>
      <c r="J1116" s="1">
        <v>21.034692635423006</v>
      </c>
      <c r="K1116" s="1" t="s">
        <v>2040</v>
      </c>
      <c r="L1116" s="1">
        <v>41.269125000000003</v>
      </c>
      <c r="M1116" s="1">
        <v>41.659624999999998</v>
      </c>
      <c r="N1116" s="1">
        <v>44.957374999999999</v>
      </c>
      <c r="O1116" s="1">
        <v>43.307812499999997</v>
      </c>
      <c r="P1116" s="1">
        <v>41.269125000000003</v>
      </c>
    </row>
    <row r="1117" spans="2:16" ht="14.45" x14ac:dyDescent="0.55000000000000004">
      <c r="B1117" t="s">
        <v>1113</v>
      </c>
      <c r="C1117" t="s">
        <v>3047</v>
      </c>
      <c r="D1117">
        <v>18</v>
      </c>
      <c r="E1117">
        <v>2.6000000000000002E-2</v>
      </c>
      <c r="F1117">
        <v>0.44500000000000001</v>
      </c>
      <c r="G1117" t="s">
        <v>2034</v>
      </c>
      <c r="H1117">
        <v>3972.55</v>
      </c>
      <c r="I1117" t="s">
        <v>2713</v>
      </c>
      <c r="J1117" s="1">
        <v>11.528384279475983</v>
      </c>
      <c r="K1117" s="1">
        <v>8.8171966193330551</v>
      </c>
      <c r="L1117" s="1">
        <v>29.988499999999998</v>
      </c>
      <c r="M1117" s="1">
        <v>27.848375000000001</v>
      </c>
      <c r="N1117" s="1">
        <v>30.157687500000002</v>
      </c>
      <c r="O1117" s="1">
        <v>28.320625</v>
      </c>
      <c r="P1117" s="1">
        <v>27.720500000000001</v>
      </c>
    </row>
    <row r="1118" spans="2:16" ht="14.45" x14ac:dyDescent="0.55000000000000004">
      <c r="B1118" t="s">
        <v>1114</v>
      </c>
      <c r="C1118" t="s">
        <v>3048</v>
      </c>
      <c r="D1118">
        <v>2</v>
      </c>
      <c r="E1118">
        <v>0.191</v>
      </c>
      <c r="F1118">
        <v>0.14499999999999999</v>
      </c>
      <c r="G1118" t="s">
        <v>2034</v>
      </c>
      <c r="H1118">
        <v>19.049999999999997</v>
      </c>
      <c r="I1118" t="s">
        <v>2713</v>
      </c>
      <c r="J1118" s="1">
        <v>16.949384404924761</v>
      </c>
      <c r="K1118" s="1">
        <v>0.757681992283043</v>
      </c>
      <c r="L1118" s="1">
        <v>41.921500000000002</v>
      </c>
      <c r="M1118" s="1">
        <v>42.809375000000003</v>
      </c>
      <c r="N1118" s="1">
        <v>58.837499999999999</v>
      </c>
      <c r="O1118" s="1">
        <v>47.822812499999998</v>
      </c>
      <c r="P1118" s="1">
        <v>42.131187500000003</v>
      </c>
    </row>
    <row r="1119" spans="2:16" ht="14.45" x14ac:dyDescent="0.55000000000000004">
      <c r="B1119" t="s">
        <v>1115</v>
      </c>
      <c r="C1119" t="s">
        <v>3049</v>
      </c>
      <c r="D1119">
        <v>11</v>
      </c>
      <c r="E1119">
        <v>2.9000000000000001E-2</v>
      </c>
      <c r="F1119">
        <v>0.13800000000000001</v>
      </c>
      <c r="G1119" t="s">
        <v>2034</v>
      </c>
      <c r="H1119">
        <v>52.85</v>
      </c>
      <c r="I1119" t="s">
        <v>2713</v>
      </c>
      <c r="J1119" s="1">
        <v>53.470919324577856</v>
      </c>
      <c r="K1119" s="1">
        <v>-2.5317333333333338</v>
      </c>
      <c r="L1119" s="1">
        <v>48.490499999999997</v>
      </c>
      <c r="M1119" s="1">
        <v>46.810124999999999</v>
      </c>
      <c r="N1119" s="1">
        <v>45.988</v>
      </c>
      <c r="O1119" s="1">
        <v>46.399000000000001</v>
      </c>
      <c r="P1119" s="1">
        <v>47.221312500000003</v>
      </c>
    </row>
    <row r="1120" spans="2:16" ht="14.45" x14ac:dyDescent="0.55000000000000004">
      <c r="B1120" t="s">
        <v>1116</v>
      </c>
      <c r="C1120" t="s">
        <v>3050</v>
      </c>
      <c r="D1120">
        <v>3</v>
      </c>
      <c r="E1120">
        <v>2.6000000000000002E-2</v>
      </c>
      <c r="F1120">
        <v>-0.28000000000000003</v>
      </c>
      <c r="G1120" t="s">
        <v>2034</v>
      </c>
      <c r="H1120">
        <v>1.25</v>
      </c>
      <c r="I1120" t="s">
        <v>2713</v>
      </c>
      <c r="J1120" s="1">
        <v>19.357068786726579</v>
      </c>
      <c r="K1120" s="1">
        <v>4.8847232142857138</v>
      </c>
      <c r="L1120" s="1">
        <v>23.696625000000001</v>
      </c>
      <c r="M1120" s="1">
        <v>25.645499999999998</v>
      </c>
      <c r="N1120" s="1">
        <v>34.311999999999998</v>
      </c>
      <c r="O1120" s="1">
        <v>29.333312500000002</v>
      </c>
      <c r="P1120" s="1">
        <v>24.281312499999999</v>
      </c>
    </row>
    <row r="1121" spans="2:16" ht="14.45" x14ac:dyDescent="0.55000000000000004">
      <c r="B1121" t="s">
        <v>1117</v>
      </c>
      <c r="C1121" t="s">
        <v>3051</v>
      </c>
      <c r="D1121">
        <v>6</v>
      </c>
      <c r="E1121">
        <v>0.01</v>
      </c>
      <c r="F1121">
        <v>0.32500000000000001</v>
      </c>
      <c r="G1121" t="s">
        <v>2034</v>
      </c>
      <c r="H1121">
        <v>0</v>
      </c>
      <c r="I1121" t="s">
        <v>2713</v>
      </c>
      <c r="J1121" s="1">
        <v>11.786292498650836</v>
      </c>
      <c r="K1121" s="1">
        <v>6.755073212878095</v>
      </c>
      <c r="L1121" s="1">
        <v>38.357999999999997</v>
      </c>
      <c r="M1121" s="1">
        <v>38.357999999999997</v>
      </c>
      <c r="N1121" s="1">
        <v>38.357999999999997</v>
      </c>
      <c r="O1121" s="1">
        <v>38.357999999999997</v>
      </c>
      <c r="P1121" s="1">
        <v>38.357999999999997</v>
      </c>
    </row>
    <row r="1122" spans="2:16" ht="14.45" x14ac:dyDescent="0.55000000000000004">
      <c r="B1122" t="s">
        <v>1118</v>
      </c>
      <c r="C1122" t="s">
        <v>3052</v>
      </c>
      <c r="D1122">
        <v>4</v>
      </c>
      <c r="E1122">
        <v>7.2999999999999995E-2</v>
      </c>
      <c r="F1122">
        <v>0.47000000000000003</v>
      </c>
      <c r="G1122" t="s">
        <v>2034</v>
      </c>
      <c r="H1122">
        <v>215.05</v>
      </c>
      <c r="I1122" t="s">
        <v>2713</v>
      </c>
      <c r="J1122" s="1">
        <v>6.990384615384615</v>
      </c>
      <c r="K1122" s="1">
        <v>6.0522696169790757</v>
      </c>
      <c r="L1122" s="1">
        <v>45.616687499999998</v>
      </c>
      <c r="M1122" s="1">
        <v>45.682625000000002</v>
      </c>
      <c r="N1122" s="1">
        <v>45.890812500000003</v>
      </c>
      <c r="O1122" s="1">
        <v>45.786687499999999</v>
      </c>
      <c r="P1122" s="1">
        <v>45.616687499999998</v>
      </c>
    </row>
    <row r="1123" spans="2:16" ht="14.45" x14ac:dyDescent="0.55000000000000004">
      <c r="B1123" t="s">
        <v>1119</v>
      </c>
      <c r="C1123" t="s">
        <v>3053</v>
      </c>
      <c r="D1123">
        <v>9</v>
      </c>
      <c r="E1123">
        <v>1.2E-2</v>
      </c>
      <c r="F1123">
        <v>0.28899999999999998</v>
      </c>
      <c r="G1123" t="s">
        <v>2034</v>
      </c>
      <c r="H1123">
        <v>57.85</v>
      </c>
      <c r="I1123" t="s">
        <v>2713</v>
      </c>
      <c r="J1123" s="1">
        <v>25.844930417495029</v>
      </c>
      <c r="K1123" s="1">
        <v>0.44269615384615396</v>
      </c>
      <c r="L1123" s="1">
        <v>42.716500000000003</v>
      </c>
      <c r="M1123" s="1">
        <v>45.802812500000002</v>
      </c>
      <c r="N1123" s="1">
        <v>50.841312500000001</v>
      </c>
      <c r="O1123" s="1">
        <v>47.758687500000001</v>
      </c>
      <c r="P1123" s="1">
        <v>44.259124999999997</v>
      </c>
    </row>
    <row r="1124" spans="2:16" ht="14.45" x14ac:dyDescent="0.55000000000000004">
      <c r="B1124" t="s">
        <v>1120</v>
      </c>
      <c r="C1124" t="s">
        <v>3054</v>
      </c>
      <c r="D1124">
        <v>8</v>
      </c>
      <c r="E1124">
        <v>1.8000000000000002E-2</v>
      </c>
      <c r="F1124">
        <v>7.9000000000000001E-2</v>
      </c>
      <c r="G1124" t="s">
        <v>2034</v>
      </c>
      <c r="H1124">
        <v>62.400000000000006</v>
      </c>
      <c r="I1124" t="s">
        <v>2713</v>
      </c>
      <c r="J1124" s="1">
        <v>315</v>
      </c>
      <c r="K1124" s="1">
        <v>-2.9900423883920979</v>
      </c>
      <c r="L1124" s="1">
        <v>55.657812499999999</v>
      </c>
      <c r="M1124" s="1">
        <v>55.657812499999999</v>
      </c>
      <c r="N1124" s="1">
        <v>55.657812499999999</v>
      </c>
      <c r="O1124" s="1">
        <v>55.657812499999999</v>
      </c>
      <c r="P1124" s="1">
        <v>55.657812499999999</v>
      </c>
    </row>
    <row r="1125" spans="2:16" ht="14.45" x14ac:dyDescent="0.55000000000000004">
      <c r="B1125" t="s">
        <v>1121</v>
      </c>
      <c r="C1125" t="s">
        <v>3055</v>
      </c>
      <c r="D1125">
        <v>17</v>
      </c>
      <c r="E1125">
        <v>6.9000000000000006E-2</v>
      </c>
      <c r="F1125">
        <v>1.298</v>
      </c>
      <c r="G1125" t="s">
        <v>2034</v>
      </c>
      <c r="H1125">
        <v>145245.75</v>
      </c>
      <c r="I1125" t="s">
        <v>2713</v>
      </c>
      <c r="J1125" s="1">
        <v>41.208649048235074</v>
      </c>
      <c r="K1125" s="1">
        <v>1.7599435264117407</v>
      </c>
      <c r="L1125" s="1">
        <v>39.221312500000003</v>
      </c>
      <c r="M1125" s="1">
        <v>39.569812499999998</v>
      </c>
      <c r="N1125" s="1">
        <v>40.820187500000003</v>
      </c>
      <c r="O1125" s="1">
        <v>40.338875000000002</v>
      </c>
      <c r="P1125" s="1">
        <v>39.161875000000002</v>
      </c>
    </row>
    <row r="1126" spans="2:16" ht="14.45" x14ac:dyDescent="0.55000000000000004">
      <c r="B1126" t="s">
        <v>1122</v>
      </c>
      <c r="C1126" t="s">
        <v>3056</v>
      </c>
      <c r="D1126">
        <v>25</v>
      </c>
      <c r="E1126">
        <v>4.4999999999999998E-2</v>
      </c>
      <c r="F1126">
        <v>0.4</v>
      </c>
      <c r="G1126" t="s">
        <v>2034</v>
      </c>
      <c r="H1126">
        <v>273.7</v>
      </c>
      <c r="I1126" t="s">
        <v>2713</v>
      </c>
      <c r="J1126" s="1">
        <v>27.232142857142858</v>
      </c>
      <c r="K1126" s="1">
        <v>-0.27230715776093406</v>
      </c>
      <c r="L1126" s="1">
        <v>32.575187499999998</v>
      </c>
      <c r="M1126" s="1">
        <v>32.15</v>
      </c>
      <c r="N1126" s="1">
        <v>34.541125000000001</v>
      </c>
      <c r="O1126" s="1">
        <v>32.124625000000002</v>
      </c>
      <c r="P1126" s="1">
        <v>32.254624999999997</v>
      </c>
    </row>
    <row r="1127" spans="2:16" ht="14.45" x14ac:dyDescent="0.55000000000000004">
      <c r="B1127" t="s">
        <v>1123</v>
      </c>
      <c r="C1127" t="s">
        <v>4014</v>
      </c>
      <c r="D1127" t="s">
        <v>2040</v>
      </c>
      <c r="E1127" t="s">
        <v>2040</v>
      </c>
      <c r="F1127" t="s">
        <v>2040</v>
      </c>
      <c r="G1127" t="s">
        <v>2039</v>
      </c>
      <c r="H1127">
        <v>0</v>
      </c>
      <c r="I1127" t="s">
        <v>2713</v>
      </c>
      <c r="J1127" s="1" t="s">
        <v>2040</v>
      </c>
      <c r="K1127" s="1">
        <v>5.6013178867633222</v>
      </c>
      <c r="L1127" s="1" t="s">
        <v>2040</v>
      </c>
      <c r="M1127" s="1" t="s">
        <v>2040</v>
      </c>
      <c r="N1127" s="1" t="s">
        <v>2040</v>
      </c>
      <c r="O1127" s="1" t="s">
        <v>2040</v>
      </c>
      <c r="P1127" s="1" t="s">
        <v>2040</v>
      </c>
    </row>
    <row r="1128" spans="2:16" ht="14.45" x14ac:dyDescent="0.55000000000000004">
      <c r="B1128" t="s">
        <v>1124</v>
      </c>
      <c r="C1128" t="s">
        <v>3057</v>
      </c>
      <c r="D1128">
        <v>3</v>
      </c>
      <c r="E1128">
        <v>1.4999999999999999E-2</v>
      </c>
      <c r="F1128">
        <v>0.83699999999999997</v>
      </c>
      <c r="G1128" t="s">
        <v>2034</v>
      </c>
      <c r="H1128">
        <v>0.45</v>
      </c>
      <c r="I1128" t="s">
        <v>2713</v>
      </c>
      <c r="J1128" s="1">
        <v>19.285714285714288</v>
      </c>
      <c r="K1128" s="1">
        <v>4.6300737544158199</v>
      </c>
      <c r="L1128" s="1">
        <v>22.025812500000001</v>
      </c>
      <c r="M1128" s="1">
        <v>21.657499999999999</v>
      </c>
      <c r="N1128" s="1">
        <v>21.399625</v>
      </c>
      <c r="O1128" s="1">
        <v>21.399625</v>
      </c>
      <c r="P1128" s="1">
        <v>22.025812500000001</v>
      </c>
    </row>
    <row r="1129" spans="2:16" ht="14.45" x14ac:dyDescent="0.55000000000000004">
      <c r="B1129" t="s">
        <v>1125</v>
      </c>
      <c r="C1129" t="s">
        <v>3058</v>
      </c>
      <c r="D1129">
        <v>9</v>
      </c>
      <c r="E1129">
        <v>2.9000000000000001E-2</v>
      </c>
      <c r="F1129">
        <v>0.48199999999999998</v>
      </c>
      <c r="G1129" t="s">
        <v>2034</v>
      </c>
      <c r="H1129">
        <v>2666.6</v>
      </c>
      <c r="I1129" t="s">
        <v>2713</v>
      </c>
      <c r="J1129" s="1">
        <v>13.356252685861623</v>
      </c>
      <c r="K1129" s="1">
        <v>7.3956917813464109</v>
      </c>
      <c r="L1129" s="1">
        <v>16.201000000000001</v>
      </c>
      <c r="M1129" s="1">
        <v>17.436187499999999</v>
      </c>
      <c r="N1129" s="1">
        <v>23.3903125</v>
      </c>
      <c r="O1129" s="1">
        <v>19.122375000000002</v>
      </c>
      <c r="P1129" s="1">
        <v>16.397625000000001</v>
      </c>
    </row>
    <row r="1130" spans="2:16" ht="14.45" x14ac:dyDescent="0.55000000000000004">
      <c r="B1130" t="s">
        <v>1126</v>
      </c>
      <c r="C1130" t="s">
        <v>3059</v>
      </c>
      <c r="D1130">
        <v>5</v>
      </c>
      <c r="E1130">
        <v>0.08</v>
      </c>
      <c r="F1130">
        <v>0.51400000000000001</v>
      </c>
      <c r="G1130" t="s">
        <v>2034</v>
      </c>
      <c r="H1130">
        <v>174.65</v>
      </c>
      <c r="I1130" t="s">
        <v>2713</v>
      </c>
      <c r="J1130" s="1">
        <v>18.566814695195802</v>
      </c>
      <c r="K1130" s="1">
        <v>0.21682756329771985</v>
      </c>
      <c r="L1130" s="1">
        <v>75.195875000000001</v>
      </c>
      <c r="M1130" s="1">
        <v>69.352187499999999</v>
      </c>
      <c r="N1130" s="1">
        <v>62.561687499999998</v>
      </c>
      <c r="O1130" s="1">
        <v>65.849500000000006</v>
      </c>
      <c r="P1130" s="1">
        <v>73.166687499999995</v>
      </c>
    </row>
    <row r="1131" spans="2:16" ht="14.45" x14ac:dyDescent="0.55000000000000004">
      <c r="B1131" t="s">
        <v>1127</v>
      </c>
      <c r="C1131" t="s">
        <v>4015</v>
      </c>
      <c r="D1131" t="s">
        <v>2040</v>
      </c>
      <c r="E1131" t="s">
        <v>2040</v>
      </c>
      <c r="F1131" t="s">
        <v>2040</v>
      </c>
      <c r="G1131" t="s">
        <v>2034</v>
      </c>
      <c r="H1131">
        <v>1.65</v>
      </c>
      <c r="I1131" t="s">
        <v>2713</v>
      </c>
      <c r="J1131" s="1" t="s">
        <v>2040</v>
      </c>
      <c r="K1131" s="1">
        <v>2.0904306716697865</v>
      </c>
      <c r="L1131" s="1">
        <v>16.330500000000001</v>
      </c>
      <c r="M1131" s="1">
        <v>16.330500000000001</v>
      </c>
      <c r="N1131" s="1">
        <v>16.330500000000001</v>
      </c>
      <c r="O1131" s="1">
        <v>16.330500000000001</v>
      </c>
      <c r="P1131" s="1">
        <v>16.330500000000001</v>
      </c>
    </row>
    <row r="1132" spans="2:16" ht="14.45" x14ac:dyDescent="0.55000000000000004">
      <c r="B1132" t="s">
        <v>1128</v>
      </c>
      <c r="C1132" t="s">
        <v>3060</v>
      </c>
      <c r="D1132">
        <v>5</v>
      </c>
      <c r="E1132">
        <v>9.0000000000000011E-3</v>
      </c>
      <c r="F1132">
        <v>3.4000000000000002E-2</v>
      </c>
      <c r="G1132" t="s">
        <v>2034</v>
      </c>
      <c r="H1132">
        <v>151.44999999999999</v>
      </c>
      <c r="I1132" t="s">
        <v>2713</v>
      </c>
      <c r="J1132" s="1">
        <v>94.75</v>
      </c>
      <c r="K1132" s="1">
        <v>-3.2943404025512173</v>
      </c>
      <c r="L1132" s="1">
        <v>58.279187499999999</v>
      </c>
      <c r="M1132" s="1">
        <v>58.279187499999999</v>
      </c>
      <c r="N1132" s="1">
        <v>58.279187499999999</v>
      </c>
      <c r="O1132" s="1">
        <v>58.279187499999999</v>
      </c>
      <c r="P1132" s="1">
        <v>58.279187499999999</v>
      </c>
    </row>
    <row r="1133" spans="2:16" ht="14.45" x14ac:dyDescent="0.55000000000000004">
      <c r="B1133" t="s">
        <v>1129</v>
      </c>
      <c r="C1133" t="s">
        <v>3061</v>
      </c>
      <c r="D1133">
        <v>13</v>
      </c>
      <c r="E1133">
        <v>2.8000000000000001E-2</v>
      </c>
      <c r="F1133">
        <v>-0.23500000000000001</v>
      </c>
      <c r="G1133" t="s">
        <v>2034</v>
      </c>
      <c r="H1133">
        <v>779.5</v>
      </c>
      <c r="I1133" t="s">
        <v>2713</v>
      </c>
      <c r="J1133" s="1" t="s">
        <v>2040</v>
      </c>
      <c r="K1133" s="1">
        <v>-15.563289485718393</v>
      </c>
      <c r="L1133" s="1">
        <v>64.134375000000006</v>
      </c>
      <c r="M1133" s="1">
        <v>65.218125000000001</v>
      </c>
      <c r="N1133" s="1">
        <v>67.084687500000001</v>
      </c>
      <c r="O1133" s="1">
        <v>65.985687499999997</v>
      </c>
      <c r="P1133" s="1">
        <v>64.450625000000002</v>
      </c>
    </row>
    <row r="1134" spans="2:16" ht="14.45" x14ac:dyDescent="0.55000000000000004">
      <c r="B1134" t="s">
        <v>1130</v>
      </c>
      <c r="C1134" t="s">
        <v>3062</v>
      </c>
      <c r="D1134">
        <v>4</v>
      </c>
      <c r="E1134">
        <v>4.3000000000000003E-2</v>
      </c>
      <c r="F1134">
        <v>3.0000000000000001E-3</v>
      </c>
      <c r="G1134" t="s">
        <v>2039</v>
      </c>
      <c r="H1134">
        <v>0</v>
      </c>
      <c r="I1134" t="s">
        <v>2713</v>
      </c>
      <c r="J1134" s="1">
        <v>11.094847775175644</v>
      </c>
      <c r="K1134" s="1">
        <v>6.1759522579484107</v>
      </c>
      <c r="L1134" s="1" t="s">
        <v>2040</v>
      </c>
      <c r="M1134" s="1" t="s">
        <v>2040</v>
      </c>
      <c r="N1134" s="1" t="s">
        <v>2040</v>
      </c>
      <c r="O1134" s="1" t="s">
        <v>2040</v>
      </c>
      <c r="P1134" s="1" t="s">
        <v>2040</v>
      </c>
    </row>
    <row r="1135" spans="2:16" ht="14.45" x14ac:dyDescent="0.55000000000000004">
      <c r="B1135" t="s">
        <v>1131</v>
      </c>
      <c r="C1135" t="s">
        <v>3063</v>
      </c>
      <c r="D1135">
        <v>14</v>
      </c>
      <c r="E1135">
        <v>5.0000000000000001E-3</v>
      </c>
      <c r="F1135">
        <v>2.5000000000000001E-2</v>
      </c>
      <c r="G1135" t="s">
        <v>2034</v>
      </c>
      <c r="H1135">
        <v>1986.1</v>
      </c>
      <c r="I1135" t="s">
        <v>2713</v>
      </c>
      <c r="J1135" s="1">
        <v>29.849624060150376</v>
      </c>
      <c r="K1135" s="1">
        <v>-0.4446347575009818</v>
      </c>
      <c r="L1135" s="1">
        <v>50.048999999999999</v>
      </c>
      <c r="M1135" s="1">
        <v>49.494687499999998</v>
      </c>
      <c r="N1135" s="1">
        <v>52.006500000000003</v>
      </c>
      <c r="O1135" s="1">
        <v>50.725687499999999</v>
      </c>
      <c r="P1135" s="1">
        <v>49.627875000000003</v>
      </c>
    </row>
    <row r="1136" spans="2:16" ht="14.45" x14ac:dyDescent="0.55000000000000004">
      <c r="B1136" t="s">
        <v>1132</v>
      </c>
      <c r="C1136" t="s">
        <v>3064</v>
      </c>
      <c r="D1136">
        <v>6</v>
      </c>
      <c r="E1136">
        <v>1.4999999999999999E-2</v>
      </c>
      <c r="F1136">
        <v>0.75700000000000001</v>
      </c>
      <c r="G1136" t="s">
        <v>2034</v>
      </c>
      <c r="H1136">
        <v>48.5</v>
      </c>
      <c r="I1136" t="s">
        <v>2713</v>
      </c>
      <c r="J1136" s="1">
        <v>7.6069730586370836</v>
      </c>
      <c r="K1136" s="1">
        <v>2.6458208333333331</v>
      </c>
      <c r="L1136" s="1">
        <v>39.098312499999999</v>
      </c>
      <c r="M1136" s="1">
        <v>41.333500000000001</v>
      </c>
      <c r="N1136" s="1">
        <v>46.652625</v>
      </c>
      <c r="O1136" s="1">
        <v>43.951124999999998</v>
      </c>
      <c r="P1136" s="1">
        <v>39.098312499999999</v>
      </c>
    </row>
    <row r="1137" spans="2:16" ht="14.45" x14ac:dyDescent="0.55000000000000004">
      <c r="B1137" t="s">
        <v>1133</v>
      </c>
      <c r="C1137" t="s">
        <v>3065</v>
      </c>
      <c r="D1137">
        <v>14</v>
      </c>
      <c r="E1137">
        <v>5.9000000000000004E-2</v>
      </c>
      <c r="F1137">
        <v>0.35499999999999998</v>
      </c>
      <c r="G1137" t="s">
        <v>2034</v>
      </c>
      <c r="H1137">
        <v>104.4</v>
      </c>
      <c r="I1137" t="s">
        <v>2713</v>
      </c>
      <c r="J1137" s="1">
        <v>21.95984703632887</v>
      </c>
      <c r="K1137" s="1">
        <v>3.8485503980230669</v>
      </c>
      <c r="L1137" s="1">
        <v>7.9086249999999998</v>
      </c>
      <c r="M1137" s="1">
        <v>7.9086249999999998</v>
      </c>
      <c r="N1137" s="1">
        <v>18.486999999999998</v>
      </c>
      <c r="O1137" s="1">
        <v>11.8191875</v>
      </c>
      <c r="P1137" s="1">
        <v>7.9086249999999998</v>
      </c>
    </row>
    <row r="1138" spans="2:16" ht="14.45" x14ac:dyDescent="0.55000000000000004">
      <c r="B1138" t="s">
        <v>1134</v>
      </c>
      <c r="C1138" t="s">
        <v>3066</v>
      </c>
      <c r="D1138">
        <v>11</v>
      </c>
      <c r="E1138">
        <v>3.4000000000000002E-2</v>
      </c>
      <c r="F1138">
        <v>0.255</v>
      </c>
      <c r="G1138" t="s">
        <v>2034</v>
      </c>
      <c r="H1138">
        <v>276.75</v>
      </c>
      <c r="I1138" t="s">
        <v>2713</v>
      </c>
      <c r="J1138" s="1">
        <v>59.863354037267072</v>
      </c>
      <c r="K1138" s="1">
        <v>1.1172494611809223</v>
      </c>
      <c r="L1138" s="1">
        <v>45.482999999999997</v>
      </c>
      <c r="M1138" s="1">
        <v>45.683374999999998</v>
      </c>
      <c r="N1138" s="1">
        <v>49.566499999999998</v>
      </c>
      <c r="O1138" s="1">
        <v>47.233687500000002</v>
      </c>
      <c r="P1138" s="1">
        <v>45.532187499999999</v>
      </c>
    </row>
    <row r="1139" spans="2:16" ht="14.45" x14ac:dyDescent="0.55000000000000004">
      <c r="B1139" t="s">
        <v>1135</v>
      </c>
      <c r="C1139" t="s">
        <v>3067</v>
      </c>
      <c r="D1139">
        <v>12</v>
      </c>
      <c r="E1139">
        <v>3.6000000000000004E-2</v>
      </c>
      <c r="F1139">
        <v>0.45700000000000002</v>
      </c>
      <c r="G1139" t="s">
        <v>2034</v>
      </c>
      <c r="H1139">
        <v>6.85</v>
      </c>
      <c r="I1139" t="s">
        <v>2713</v>
      </c>
      <c r="J1139" s="1">
        <v>16.176470588235293</v>
      </c>
      <c r="K1139" s="1">
        <v>1.8731338842975209</v>
      </c>
      <c r="L1139" s="1">
        <v>43.402124999999998</v>
      </c>
      <c r="M1139" s="1">
        <v>48.063375000000001</v>
      </c>
      <c r="N1139" s="1">
        <v>50.178125000000001</v>
      </c>
      <c r="O1139" s="1">
        <v>49.211125000000003</v>
      </c>
      <c r="P1139" s="1">
        <v>45.732812500000001</v>
      </c>
    </row>
    <row r="1140" spans="2:16" ht="14.45" x14ac:dyDescent="0.55000000000000004">
      <c r="B1140" t="s">
        <v>1136</v>
      </c>
      <c r="C1140" t="s">
        <v>3068</v>
      </c>
      <c r="D1140">
        <v>3</v>
      </c>
      <c r="E1140">
        <v>6.0000000000000001E-3</v>
      </c>
      <c r="F1140">
        <v>7.6999999999999999E-2</v>
      </c>
      <c r="G1140" t="s">
        <v>2034</v>
      </c>
      <c r="H1140">
        <v>25.9</v>
      </c>
      <c r="I1140" t="s">
        <v>2713</v>
      </c>
      <c r="J1140" s="1">
        <v>13.783783783783782</v>
      </c>
      <c r="K1140" s="1">
        <v>2.886601211228673</v>
      </c>
      <c r="L1140" s="1">
        <v>62.263187500000001</v>
      </c>
      <c r="M1140" s="1">
        <v>62.263187500000001</v>
      </c>
      <c r="N1140" s="1">
        <v>62.263187500000001</v>
      </c>
      <c r="O1140" s="1">
        <v>62.263187500000001</v>
      </c>
      <c r="P1140" s="1">
        <v>62.263187500000001</v>
      </c>
    </row>
    <row r="1141" spans="2:16" ht="14.45" x14ac:dyDescent="0.55000000000000004">
      <c r="B1141" t="s">
        <v>1137</v>
      </c>
      <c r="C1141" t="s">
        <v>3069</v>
      </c>
      <c r="D1141">
        <v>28</v>
      </c>
      <c r="E1141">
        <v>0.112</v>
      </c>
      <c r="F1141">
        <v>1.1619999999999999</v>
      </c>
      <c r="G1141" t="s">
        <v>2034</v>
      </c>
      <c r="H1141">
        <v>5167.55</v>
      </c>
      <c r="I1141" t="s">
        <v>2713</v>
      </c>
      <c r="J1141" s="1">
        <v>24.461282572537424</v>
      </c>
      <c r="K1141" s="1">
        <v>2.245400412734333</v>
      </c>
      <c r="L1141" s="1">
        <v>33.518124999999998</v>
      </c>
      <c r="M1141" s="1">
        <v>34.334375000000001</v>
      </c>
      <c r="N1141" s="1">
        <v>37.566375000000001</v>
      </c>
      <c r="O1141" s="1">
        <v>35.510187500000001</v>
      </c>
      <c r="P1141" s="1">
        <v>33.656812500000001</v>
      </c>
    </row>
    <row r="1142" spans="2:16" ht="14.45" x14ac:dyDescent="0.55000000000000004">
      <c r="B1142" t="s">
        <v>1138</v>
      </c>
      <c r="C1142" t="s">
        <v>3070</v>
      </c>
      <c r="D1142">
        <v>13</v>
      </c>
      <c r="E1142">
        <v>4.3999999999999997E-2</v>
      </c>
      <c r="F1142">
        <v>-0.45600000000000002</v>
      </c>
      <c r="G1142" t="s">
        <v>2034</v>
      </c>
      <c r="H1142">
        <v>775.40000000000009</v>
      </c>
      <c r="I1142" t="s">
        <v>2713</v>
      </c>
      <c r="J1142" s="1" t="s">
        <v>2040</v>
      </c>
      <c r="K1142" s="1">
        <v>-1.6424751527408847</v>
      </c>
      <c r="L1142" s="1">
        <v>38.446624999999997</v>
      </c>
      <c r="M1142" s="1">
        <v>40.025312499999998</v>
      </c>
      <c r="N1142" s="1">
        <v>42.008625000000002</v>
      </c>
      <c r="O1142" s="1">
        <v>40.934874999999998</v>
      </c>
      <c r="P1142" s="1">
        <v>39.133812499999998</v>
      </c>
    </row>
    <row r="1143" spans="2:16" ht="14.45" x14ac:dyDescent="0.55000000000000004">
      <c r="B1143" t="s">
        <v>1139</v>
      </c>
      <c r="C1143" t="s">
        <v>3071</v>
      </c>
      <c r="D1143">
        <v>8</v>
      </c>
      <c r="E1143">
        <v>1.4E-2</v>
      </c>
      <c r="F1143">
        <v>0.13500000000000001</v>
      </c>
      <c r="G1143" t="s">
        <v>2034</v>
      </c>
      <c r="H1143">
        <v>1703.25</v>
      </c>
      <c r="I1143" t="s">
        <v>2713</v>
      </c>
      <c r="J1143" s="1">
        <v>17.699724517906336</v>
      </c>
      <c r="K1143" s="1">
        <v>4.1536109771453606</v>
      </c>
      <c r="L1143" s="1">
        <v>47.071874999999999</v>
      </c>
      <c r="M1143" s="1">
        <v>48.594124999999998</v>
      </c>
      <c r="N1143" s="1">
        <v>49.382125000000002</v>
      </c>
      <c r="O1143" s="1">
        <v>49.535375000000002</v>
      </c>
      <c r="P1143" s="1">
        <v>48.073</v>
      </c>
    </row>
    <row r="1144" spans="2:16" ht="14.45" x14ac:dyDescent="0.55000000000000004">
      <c r="B1144" t="s">
        <v>1140</v>
      </c>
      <c r="C1144" t="s">
        <v>3072</v>
      </c>
      <c r="D1144">
        <v>6</v>
      </c>
      <c r="E1144">
        <v>2.7E-2</v>
      </c>
      <c r="F1144">
        <v>0.86799999999999999</v>
      </c>
      <c r="G1144" t="s">
        <v>2034</v>
      </c>
      <c r="H1144">
        <v>1194.1500000000001</v>
      </c>
      <c r="I1144" t="s">
        <v>2713</v>
      </c>
      <c r="J1144" s="1">
        <v>10.788444176948541</v>
      </c>
      <c r="K1144" s="1">
        <v>6.9386334891914769</v>
      </c>
      <c r="L1144" s="1">
        <v>31.507312500000001</v>
      </c>
      <c r="M1144" s="1">
        <v>32.980312499999997</v>
      </c>
      <c r="N1144" s="1">
        <v>35.352874999999997</v>
      </c>
      <c r="O1144" s="1">
        <v>33.820625</v>
      </c>
      <c r="P1144" s="1">
        <v>31.963125000000002</v>
      </c>
    </row>
    <row r="1145" spans="2:16" ht="14.45" x14ac:dyDescent="0.55000000000000004">
      <c r="B1145" t="s">
        <v>1141</v>
      </c>
      <c r="C1145" t="s">
        <v>3073</v>
      </c>
      <c r="D1145">
        <v>4</v>
      </c>
      <c r="E1145">
        <v>5.2000000000000005E-2</v>
      </c>
      <c r="F1145">
        <v>0.57300000000000006</v>
      </c>
      <c r="G1145" t="s">
        <v>2034</v>
      </c>
      <c r="H1145">
        <v>2.7</v>
      </c>
      <c r="I1145" t="s">
        <v>2713</v>
      </c>
      <c r="J1145" s="1">
        <v>20.338983050847457</v>
      </c>
      <c r="K1145" s="1">
        <v>2.6819770702927044</v>
      </c>
      <c r="L1145" s="1">
        <v>24.772625000000001</v>
      </c>
      <c r="M1145" s="1">
        <v>27.752875</v>
      </c>
      <c r="N1145" s="1">
        <v>35.330687500000003</v>
      </c>
      <c r="O1145" s="1">
        <v>31.004874999999998</v>
      </c>
      <c r="P1145" s="1">
        <v>25.782</v>
      </c>
    </row>
    <row r="1146" spans="2:16" ht="14.45" x14ac:dyDescent="0.55000000000000004">
      <c r="B1146" t="s">
        <v>1142</v>
      </c>
      <c r="C1146" t="s">
        <v>3074</v>
      </c>
      <c r="D1146">
        <v>4</v>
      </c>
      <c r="E1146">
        <v>1.3000000000000001E-2</v>
      </c>
      <c r="F1146">
        <v>0.16300000000000001</v>
      </c>
      <c r="G1146" t="s">
        <v>2034</v>
      </c>
      <c r="H1146">
        <v>3.4</v>
      </c>
      <c r="I1146" t="s">
        <v>2713</v>
      </c>
      <c r="J1146" s="1">
        <v>18.709677419354836</v>
      </c>
      <c r="K1146" s="1">
        <v>4.4742127417687758</v>
      </c>
      <c r="L1146" s="1">
        <v>40.574312499999998</v>
      </c>
      <c r="M1146" s="1">
        <v>40.574312499999998</v>
      </c>
      <c r="N1146" s="1">
        <v>40.574312499999998</v>
      </c>
      <c r="O1146" s="1">
        <v>40.574312499999998</v>
      </c>
      <c r="P1146" s="1">
        <v>40.574312499999998</v>
      </c>
    </row>
    <row r="1147" spans="2:16" ht="14.45" x14ac:dyDescent="0.55000000000000004">
      <c r="B1147" t="s">
        <v>1143</v>
      </c>
      <c r="C1147" t="s">
        <v>3075</v>
      </c>
      <c r="D1147">
        <v>7</v>
      </c>
      <c r="E1147">
        <v>3.6999999999999998E-2</v>
      </c>
      <c r="F1147">
        <v>4.3000000000000003E-2</v>
      </c>
      <c r="G1147" t="s">
        <v>2034</v>
      </c>
      <c r="H1147">
        <v>392.35</v>
      </c>
      <c r="I1147" t="s">
        <v>2713</v>
      </c>
      <c r="J1147" s="1">
        <v>16.531728665207876</v>
      </c>
      <c r="K1147" s="1">
        <v>7.8798942889045014</v>
      </c>
      <c r="L1147" s="1">
        <v>57.719000000000001</v>
      </c>
      <c r="M1147" s="1">
        <v>60.647312499999998</v>
      </c>
      <c r="N1147" s="1">
        <v>102.4096875</v>
      </c>
      <c r="O1147" s="1">
        <v>79.910124999999994</v>
      </c>
      <c r="P1147" s="1">
        <v>59.182875000000003</v>
      </c>
    </row>
    <row r="1148" spans="2:16" ht="14.45" x14ac:dyDescent="0.55000000000000004">
      <c r="B1148" t="s">
        <v>1144</v>
      </c>
      <c r="C1148" t="s">
        <v>3076</v>
      </c>
      <c r="D1148">
        <v>5</v>
      </c>
      <c r="E1148">
        <v>0.02</v>
      </c>
      <c r="F1148">
        <v>1.2</v>
      </c>
      <c r="G1148" t="s">
        <v>2034</v>
      </c>
      <c r="H1148">
        <v>134.94999999999999</v>
      </c>
      <c r="I1148" t="s">
        <v>2713</v>
      </c>
      <c r="J1148" s="1">
        <v>18.228380985791965</v>
      </c>
      <c r="K1148" s="1">
        <v>4.9860018199542147</v>
      </c>
      <c r="L1148" s="1">
        <v>15.088875</v>
      </c>
      <c r="M1148" s="1">
        <v>16.813187500000002</v>
      </c>
      <c r="N1148" s="1">
        <v>31.940999999999999</v>
      </c>
      <c r="O1148" s="1">
        <v>22.015687499999999</v>
      </c>
      <c r="P1148" s="1">
        <v>15.3686875</v>
      </c>
    </row>
    <row r="1149" spans="2:16" ht="14.45" x14ac:dyDescent="0.55000000000000004">
      <c r="B1149" t="s">
        <v>1145</v>
      </c>
      <c r="C1149" t="s">
        <v>3077</v>
      </c>
      <c r="D1149">
        <v>23</v>
      </c>
      <c r="E1149">
        <v>3.6999999999999998E-2</v>
      </c>
      <c r="F1149">
        <v>1.8820000000000001</v>
      </c>
      <c r="G1149" t="s">
        <v>2034</v>
      </c>
      <c r="H1149">
        <v>16341.4</v>
      </c>
      <c r="I1149" t="s">
        <v>2713</v>
      </c>
      <c r="J1149" s="1">
        <v>12.166795366795366</v>
      </c>
      <c r="K1149" s="1">
        <v>6.6684768740826428</v>
      </c>
      <c r="L1149" s="1">
        <v>24.992625</v>
      </c>
      <c r="M1149" s="1">
        <v>23.8003125</v>
      </c>
      <c r="N1149" s="1">
        <v>27.401624999999999</v>
      </c>
      <c r="O1149" s="1">
        <v>24.872812499999998</v>
      </c>
      <c r="P1149" s="1">
        <v>24.320499999999999</v>
      </c>
    </row>
    <row r="1150" spans="2:16" ht="14.45" x14ac:dyDescent="0.55000000000000004">
      <c r="B1150" t="s">
        <v>1146</v>
      </c>
      <c r="C1150" t="s">
        <v>3078</v>
      </c>
      <c r="D1150">
        <v>11</v>
      </c>
      <c r="E1150">
        <v>5.2000000000000005E-2</v>
      </c>
      <c r="F1150">
        <v>0.55700000000000005</v>
      </c>
      <c r="G1150" t="s">
        <v>2034</v>
      </c>
      <c r="H1150">
        <v>778.5</v>
      </c>
      <c r="I1150" t="s">
        <v>2713</v>
      </c>
      <c r="J1150" s="1">
        <v>12.251492799438006</v>
      </c>
      <c r="K1150" s="1">
        <v>6.702187294761802</v>
      </c>
      <c r="L1150" s="1">
        <v>30.417874999999999</v>
      </c>
      <c r="M1150" s="1">
        <v>31.541687499999998</v>
      </c>
      <c r="N1150" s="1">
        <v>35.082124999999998</v>
      </c>
      <c r="O1150" s="1">
        <v>32.823875000000001</v>
      </c>
      <c r="P1150" s="1">
        <v>29.959187499999999</v>
      </c>
    </row>
    <row r="1151" spans="2:16" ht="14.45" x14ac:dyDescent="0.55000000000000004">
      <c r="B1151" t="s">
        <v>1147</v>
      </c>
      <c r="C1151" t="s">
        <v>3079</v>
      </c>
      <c r="D1151">
        <v>4</v>
      </c>
      <c r="E1151">
        <v>0.57999999999999996</v>
      </c>
      <c r="F1151">
        <v>0.35000000000000003</v>
      </c>
      <c r="G1151" t="s">
        <v>2034</v>
      </c>
      <c r="H1151">
        <v>22.65</v>
      </c>
      <c r="I1151" t="s">
        <v>2713</v>
      </c>
      <c r="J1151" s="1">
        <v>19.717514124293782</v>
      </c>
      <c r="K1151" s="1">
        <v>7.4703130462644856</v>
      </c>
      <c r="L1151" s="1">
        <v>30.463000000000001</v>
      </c>
      <c r="M1151" s="1">
        <v>28.161375</v>
      </c>
      <c r="N1151" s="1">
        <v>29.936687500000001</v>
      </c>
      <c r="O1151" s="1">
        <v>29.306875000000002</v>
      </c>
      <c r="P1151" s="1">
        <v>28.546375000000001</v>
      </c>
    </row>
    <row r="1152" spans="2:16" ht="14.45" x14ac:dyDescent="0.55000000000000004">
      <c r="B1152" t="s">
        <v>1148</v>
      </c>
      <c r="C1152" t="s">
        <v>3080</v>
      </c>
      <c r="D1152">
        <v>3</v>
      </c>
      <c r="E1152">
        <v>0.01</v>
      </c>
      <c r="F1152">
        <v>0.46</v>
      </c>
      <c r="G1152" t="s">
        <v>2034</v>
      </c>
      <c r="H1152">
        <v>50.45</v>
      </c>
      <c r="I1152" t="s">
        <v>2713</v>
      </c>
      <c r="J1152" s="1">
        <v>13.687861271676301</v>
      </c>
      <c r="K1152" s="1">
        <v>7.888074222666841</v>
      </c>
      <c r="L1152" s="1">
        <v>36.281125000000003</v>
      </c>
      <c r="M1152" s="1">
        <v>39.137687499999998</v>
      </c>
      <c r="N1152" s="1">
        <v>44.027000000000001</v>
      </c>
      <c r="O1152" s="1">
        <v>41.5823125</v>
      </c>
      <c r="P1152" s="1">
        <v>36.692999999999998</v>
      </c>
    </row>
    <row r="1153" spans="2:16" ht="14.45" x14ac:dyDescent="0.55000000000000004">
      <c r="B1153" t="s">
        <v>1149</v>
      </c>
      <c r="C1153" t="s">
        <v>4016</v>
      </c>
      <c r="D1153" t="s">
        <v>2040</v>
      </c>
      <c r="E1153" t="s">
        <v>2040</v>
      </c>
      <c r="F1153" t="s">
        <v>2040</v>
      </c>
      <c r="G1153" t="s">
        <v>2039</v>
      </c>
      <c r="H1153">
        <v>0</v>
      </c>
      <c r="I1153" t="s">
        <v>2713</v>
      </c>
      <c r="J1153" s="1" t="s">
        <v>2040</v>
      </c>
      <c r="K1153" s="1">
        <v>-0.4208012396694214</v>
      </c>
      <c r="L1153" s="1" t="s">
        <v>2040</v>
      </c>
      <c r="M1153" s="1" t="s">
        <v>2040</v>
      </c>
      <c r="N1153" s="1" t="s">
        <v>2040</v>
      </c>
      <c r="O1153" s="1" t="s">
        <v>2040</v>
      </c>
      <c r="P1153" s="1" t="s">
        <v>2040</v>
      </c>
    </row>
    <row r="1154" spans="2:16" ht="14.45" x14ac:dyDescent="0.55000000000000004">
      <c r="B1154" t="s">
        <v>1150</v>
      </c>
      <c r="C1154" t="s">
        <v>3081</v>
      </c>
      <c r="D1154">
        <v>4</v>
      </c>
      <c r="E1154">
        <v>1.3140000000000001</v>
      </c>
      <c r="F1154">
        <v>2.5</v>
      </c>
      <c r="G1154" t="s">
        <v>2039</v>
      </c>
      <c r="H1154">
        <v>0</v>
      </c>
      <c r="I1154" t="s">
        <v>2713</v>
      </c>
      <c r="J1154" s="1">
        <v>19.56183965195774</v>
      </c>
      <c r="K1154" s="1">
        <v>4.6180746064605041</v>
      </c>
      <c r="L1154" s="1" t="s">
        <v>2040</v>
      </c>
      <c r="M1154" s="1" t="s">
        <v>2040</v>
      </c>
      <c r="N1154" s="1" t="s">
        <v>2040</v>
      </c>
      <c r="O1154" s="1" t="s">
        <v>2040</v>
      </c>
      <c r="P1154" s="1" t="s">
        <v>2040</v>
      </c>
    </row>
    <row r="1155" spans="2:16" ht="14.45" x14ac:dyDescent="0.55000000000000004">
      <c r="B1155" t="s">
        <v>1151</v>
      </c>
      <c r="C1155" t="s">
        <v>3082</v>
      </c>
      <c r="D1155">
        <v>7</v>
      </c>
      <c r="E1155">
        <v>1.6E-2</v>
      </c>
      <c r="F1155">
        <v>0.8</v>
      </c>
      <c r="G1155" t="s">
        <v>2034</v>
      </c>
      <c r="H1155">
        <v>52.150000000000006</v>
      </c>
      <c r="I1155" t="s">
        <v>2713</v>
      </c>
      <c r="J1155" s="1">
        <v>33.798129812981294</v>
      </c>
      <c r="K1155" s="1">
        <v>1.3232679697913476</v>
      </c>
      <c r="L1155" s="1">
        <v>29.460312500000001</v>
      </c>
      <c r="M1155" s="1">
        <v>29.031874999999999</v>
      </c>
      <c r="N1155" s="1">
        <v>33.110187500000002</v>
      </c>
      <c r="O1155" s="1">
        <v>29.447687500000001</v>
      </c>
      <c r="P1155" s="1">
        <v>28.754687499999999</v>
      </c>
    </row>
    <row r="1156" spans="2:16" ht="14.45" x14ac:dyDescent="0.55000000000000004">
      <c r="B1156" t="s">
        <v>1152</v>
      </c>
      <c r="C1156" t="s">
        <v>3083</v>
      </c>
      <c r="D1156">
        <v>24</v>
      </c>
      <c r="E1156">
        <v>0.05</v>
      </c>
      <c r="F1156">
        <v>0.27400000000000002</v>
      </c>
      <c r="G1156" t="s">
        <v>2034</v>
      </c>
      <c r="H1156">
        <v>3309.3999999999996</v>
      </c>
      <c r="I1156" t="s">
        <v>2713</v>
      </c>
      <c r="J1156" s="1">
        <v>34.996144949884354</v>
      </c>
      <c r="K1156" s="1">
        <v>0.43407359032688897</v>
      </c>
      <c r="L1156" s="1">
        <v>64.687624999999997</v>
      </c>
      <c r="M1156" s="1">
        <v>58.4846875</v>
      </c>
      <c r="N1156" s="1">
        <v>63.162374999999997</v>
      </c>
      <c r="O1156" s="1">
        <v>61.677624999999999</v>
      </c>
      <c r="P1156" s="1">
        <v>56.180124999999997</v>
      </c>
    </row>
    <row r="1157" spans="2:16" ht="14.45" x14ac:dyDescent="0.55000000000000004">
      <c r="B1157" t="s">
        <v>1153</v>
      </c>
      <c r="C1157" t="s">
        <v>3084</v>
      </c>
      <c r="D1157">
        <v>5</v>
      </c>
      <c r="E1157">
        <v>9.0000000000000011E-3</v>
      </c>
      <c r="F1157">
        <v>0.34400000000000003</v>
      </c>
      <c r="G1157" t="s">
        <v>2034</v>
      </c>
      <c r="H1157">
        <v>741.6</v>
      </c>
      <c r="I1157" t="s">
        <v>2713</v>
      </c>
      <c r="J1157" s="1">
        <v>24.696356275303643</v>
      </c>
      <c r="K1157" s="1">
        <v>1.4955049180327871</v>
      </c>
      <c r="L1157" s="1">
        <v>68.694125</v>
      </c>
      <c r="M1157" s="1">
        <v>68.542812499999997</v>
      </c>
      <c r="N1157" s="1">
        <v>70.050375000000003</v>
      </c>
      <c r="O1157" s="1">
        <v>69.156187500000001</v>
      </c>
      <c r="P1157" s="1">
        <v>68.609687500000007</v>
      </c>
    </row>
    <row r="1158" spans="2:16" ht="14.45" x14ac:dyDescent="0.55000000000000004">
      <c r="B1158" t="s">
        <v>1154</v>
      </c>
      <c r="C1158" t="s">
        <v>3085</v>
      </c>
      <c r="D1158">
        <v>5</v>
      </c>
      <c r="E1158">
        <v>1.8000000000000002E-2</v>
      </c>
      <c r="F1158">
        <v>0.42399999999999999</v>
      </c>
      <c r="G1158" t="s">
        <v>2034</v>
      </c>
      <c r="H1158">
        <v>1406.1</v>
      </c>
      <c r="I1158" t="s">
        <v>2713</v>
      </c>
      <c r="J1158" s="1">
        <v>14.383259911894273</v>
      </c>
      <c r="K1158" s="1">
        <v>7.0425648579496309</v>
      </c>
      <c r="L1158" s="1">
        <v>21.577124999999999</v>
      </c>
      <c r="M1158" s="1">
        <v>21.691312499999999</v>
      </c>
      <c r="N1158" s="1">
        <v>24.695687499999998</v>
      </c>
      <c r="O1158" s="1">
        <v>22.9698125</v>
      </c>
      <c r="P1158" s="1">
        <v>22.048312500000002</v>
      </c>
    </row>
    <row r="1159" spans="2:16" ht="14.45" x14ac:dyDescent="0.55000000000000004">
      <c r="B1159" t="s">
        <v>1155</v>
      </c>
      <c r="C1159" t="s">
        <v>3086</v>
      </c>
      <c r="D1159">
        <v>6</v>
      </c>
      <c r="E1159">
        <v>8.0000000000000002E-3</v>
      </c>
      <c r="F1159">
        <v>0.55800000000000005</v>
      </c>
      <c r="G1159" t="s">
        <v>2034</v>
      </c>
      <c r="H1159">
        <v>126.05</v>
      </c>
      <c r="I1159" t="s">
        <v>2713</v>
      </c>
      <c r="J1159" s="1">
        <v>43.862815884476532</v>
      </c>
      <c r="K1159" s="1">
        <v>1.596018312165804</v>
      </c>
      <c r="L1159" s="1">
        <v>41.795625000000001</v>
      </c>
      <c r="M1159" s="1">
        <v>42.871499999999997</v>
      </c>
      <c r="N1159" s="1">
        <v>46.931375000000003</v>
      </c>
      <c r="O1159" s="1">
        <v>44.097625000000001</v>
      </c>
      <c r="P1159" s="1">
        <v>42.112312500000002</v>
      </c>
    </row>
    <row r="1160" spans="2:16" ht="14.45" x14ac:dyDescent="0.55000000000000004">
      <c r="B1160" t="s">
        <v>1156</v>
      </c>
      <c r="C1160" t="s">
        <v>3087</v>
      </c>
      <c r="D1160">
        <v>26</v>
      </c>
      <c r="E1160">
        <v>0.02</v>
      </c>
      <c r="F1160">
        <v>0.629</v>
      </c>
      <c r="G1160" t="s">
        <v>2034</v>
      </c>
      <c r="H1160">
        <v>2460.75</v>
      </c>
      <c r="I1160" t="s">
        <v>2713</v>
      </c>
      <c r="J1160" s="1">
        <v>23.465743440233233</v>
      </c>
      <c r="K1160" s="1">
        <v>3.5581301781598125</v>
      </c>
      <c r="L1160" s="1">
        <v>28.231312500000001</v>
      </c>
      <c r="M1160" s="1">
        <v>27.3888125</v>
      </c>
      <c r="N1160" s="1">
        <v>29.106874999999999</v>
      </c>
      <c r="O1160" s="1">
        <v>27.1401875</v>
      </c>
      <c r="P1160" s="1">
        <v>25.866</v>
      </c>
    </row>
    <row r="1161" spans="2:16" ht="14.45" x14ac:dyDescent="0.55000000000000004">
      <c r="B1161" t="s">
        <v>1157</v>
      </c>
      <c r="C1161" t="s">
        <v>3088</v>
      </c>
      <c r="D1161">
        <v>7</v>
      </c>
      <c r="E1161">
        <v>4.9000000000000002E-2</v>
      </c>
      <c r="F1161">
        <v>0.73699999999999999</v>
      </c>
      <c r="G1161" t="s">
        <v>2034</v>
      </c>
      <c r="H1161">
        <v>30.2</v>
      </c>
      <c r="I1161" t="s">
        <v>2713</v>
      </c>
      <c r="J1161" s="1">
        <v>21.725596857056512</v>
      </c>
      <c r="K1161" s="1">
        <v>4.4512936808576162</v>
      </c>
      <c r="L1161" s="1">
        <v>24.230687499999998</v>
      </c>
      <c r="M1161" s="1">
        <v>25.346687500000002</v>
      </c>
      <c r="N1161" s="1">
        <v>30.284812500000001</v>
      </c>
      <c r="O1161" s="1">
        <v>26.8261875</v>
      </c>
      <c r="P1161" s="1">
        <v>25.462187499999999</v>
      </c>
    </row>
    <row r="1162" spans="2:16" ht="14.45" x14ac:dyDescent="0.55000000000000004">
      <c r="B1162" t="s">
        <v>1158</v>
      </c>
      <c r="C1162" t="s">
        <v>3089</v>
      </c>
      <c r="D1162">
        <v>11</v>
      </c>
      <c r="E1162">
        <v>3.6000000000000004E-2</v>
      </c>
      <c r="F1162">
        <v>0.312</v>
      </c>
      <c r="G1162" t="s">
        <v>2034</v>
      </c>
      <c r="H1162">
        <v>132.15</v>
      </c>
      <c r="I1162" t="s">
        <v>2713</v>
      </c>
      <c r="J1162" s="1">
        <v>46.201657458563538</v>
      </c>
      <c r="K1162" s="1">
        <v>0.97372494042172852</v>
      </c>
      <c r="L1162" s="1">
        <v>47.538874999999997</v>
      </c>
      <c r="M1162" s="1">
        <v>44.3046875</v>
      </c>
      <c r="N1162" s="1">
        <v>46.796624999999999</v>
      </c>
      <c r="O1162" s="1">
        <v>44.491500000000002</v>
      </c>
      <c r="P1162" s="1">
        <v>45.892187499999999</v>
      </c>
    </row>
    <row r="1163" spans="2:16" ht="14.45" x14ac:dyDescent="0.55000000000000004">
      <c r="B1163" t="s">
        <v>1159</v>
      </c>
      <c r="C1163" t="s">
        <v>3090</v>
      </c>
      <c r="D1163">
        <v>4</v>
      </c>
      <c r="E1163">
        <v>9.6000000000000002E-2</v>
      </c>
      <c r="F1163">
        <v>-0.40200000000000002</v>
      </c>
      <c r="G1163" t="s">
        <v>2034</v>
      </c>
      <c r="H1163">
        <v>16.399999999999999</v>
      </c>
      <c r="I1163" t="s">
        <v>2713</v>
      </c>
      <c r="J1163" s="1" t="s">
        <v>2040</v>
      </c>
      <c r="K1163" s="1">
        <v>-12.983818762807484</v>
      </c>
      <c r="L1163" s="1">
        <v>69.040187500000002</v>
      </c>
      <c r="M1163" s="1">
        <v>74.276187500000006</v>
      </c>
      <c r="N1163" s="1">
        <v>68.537374999999997</v>
      </c>
      <c r="O1163" s="1">
        <v>71.406812500000001</v>
      </c>
      <c r="P1163" s="1">
        <v>73.781625000000005</v>
      </c>
    </row>
    <row r="1164" spans="2:16" ht="14.45" x14ac:dyDescent="0.55000000000000004">
      <c r="B1164" t="s">
        <v>1160</v>
      </c>
      <c r="C1164" t="s">
        <v>4017</v>
      </c>
      <c r="D1164" t="s">
        <v>2040</v>
      </c>
      <c r="E1164" t="s">
        <v>2040</v>
      </c>
      <c r="F1164" t="s">
        <v>2040</v>
      </c>
      <c r="G1164" t="s">
        <v>2034</v>
      </c>
      <c r="H1164">
        <v>0</v>
      </c>
      <c r="I1164" t="s">
        <v>2713</v>
      </c>
      <c r="J1164" s="1" t="s">
        <v>2040</v>
      </c>
      <c r="K1164" s="1">
        <v>3.7488788603863923</v>
      </c>
      <c r="L1164" s="1">
        <v>44.726812500000001</v>
      </c>
      <c r="M1164" s="1">
        <v>42.573500000000003</v>
      </c>
      <c r="N1164" s="1">
        <v>41.137999999999998</v>
      </c>
      <c r="O1164" s="1">
        <v>41.245624999999997</v>
      </c>
      <c r="P1164" s="1">
        <v>43.901375000000002</v>
      </c>
    </row>
    <row r="1165" spans="2:16" ht="14.45" x14ac:dyDescent="0.55000000000000004">
      <c r="B1165" t="s">
        <v>1161</v>
      </c>
      <c r="C1165" t="s">
        <v>3091</v>
      </c>
      <c r="D1165">
        <v>6</v>
      </c>
      <c r="E1165">
        <v>3.6999999999999998E-2</v>
      </c>
      <c r="F1165">
        <v>1.163</v>
      </c>
      <c r="G1165" t="s">
        <v>2034</v>
      </c>
      <c r="H1165">
        <v>107.19999999999999</v>
      </c>
      <c r="I1165" t="s">
        <v>2713</v>
      </c>
      <c r="J1165" s="1">
        <v>18.634822349992628</v>
      </c>
      <c r="K1165" s="1">
        <v>4.4382910856622253</v>
      </c>
      <c r="L1165" s="1">
        <v>35.293875</v>
      </c>
      <c r="M1165" s="1">
        <v>26.8791875</v>
      </c>
      <c r="N1165" s="1">
        <v>48.965874999999997</v>
      </c>
      <c r="O1165" s="1">
        <v>30.311375000000002</v>
      </c>
      <c r="P1165" s="1">
        <v>30.477374999999999</v>
      </c>
    </row>
    <row r="1166" spans="2:16" ht="14.45" x14ac:dyDescent="0.55000000000000004">
      <c r="B1166" t="s">
        <v>1162</v>
      </c>
      <c r="C1166" t="s">
        <v>4018</v>
      </c>
      <c r="D1166" t="s">
        <v>2040</v>
      </c>
      <c r="E1166" t="s">
        <v>2040</v>
      </c>
      <c r="F1166" t="s">
        <v>2040</v>
      </c>
      <c r="G1166" t="s">
        <v>2039</v>
      </c>
      <c r="H1166">
        <v>0</v>
      </c>
      <c r="I1166" t="s">
        <v>2713</v>
      </c>
      <c r="J1166" s="1" t="s">
        <v>2040</v>
      </c>
      <c r="K1166" s="1">
        <v>5.4888830583869668</v>
      </c>
      <c r="L1166" s="1" t="s">
        <v>2040</v>
      </c>
      <c r="M1166" s="1" t="s">
        <v>2040</v>
      </c>
      <c r="N1166" s="1" t="s">
        <v>2040</v>
      </c>
      <c r="O1166" s="1" t="s">
        <v>2040</v>
      </c>
      <c r="P1166" s="1" t="s">
        <v>2040</v>
      </c>
    </row>
    <row r="1167" spans="2:16" ht="14.45" x14ac:dyDescent="0.55000000000000004">
      <c r="B1167" t="s">
        <v>1163</v>
      </c>
      <c r="C1167" t="s">
        <v>3092</v>
      </c>
      <c r="D1167">
        <v>2</v>
      </c>
      <c r="E1167">
        <v>0.127</v>
      </c>
      <c r="F1167">
        <v>0.69000000000000006</v>
      </c>
      <c r="G1167" t="s">
        <v>2034</v>
      </c>
      <c r="H1167">
        <v>12.25</v>
      </c>
      <c r="I1167" t="s">
        <v>2713</v>
      </c>
      <c r="J1167" s="1">
        <v>14.039634146341461</v>
      </c>
      <c r="K1167" s="1">
        <v>5.1180304865308877</v>
      </c>
      <c r="L1167" s="1">
        <v>25.751312500000001</v>
      </c>
      <c r="M1167" s="1">
        <v>27.638000000000002</v>
      </c>
      <c r="N1167" s="1">
        <v>33.171125000000004</v>
      </c>
      <c r="O1167" s="1">
        <v>29.916187499999999</v>
      </c>
      <c r="P1167" s="1">
        <v>26.540875</v>
      </c>
    </row>
    <row r="1168" spans="2:16" ht="14.45" x14ac:dyDescent="0.55000000000000004">
      <c r="B1168" t="s">
        <v>1164</v>
      </c>
      <c r="C1168" t="s">
        <v>3093</v>
      </c>
      <c r="D1168">
        <v>10</v>
      </c>
      <c r="E1168">
        <v>3.4000000000000002E-2</v>
      </c>
      <c r="F1168">
        <v>0.81</v>
      </c>
      <c r="G1168" t="s">
        <v>2034</v>
      </c>
      <c r="H1168">
        <v>710.55</v>
      </c>
      <c r="I1168" t="s">
        <v>2713</v>
      </c>
      <c r="J1168" s="1">
        <v>15.377668308702793</v>
      </c>
      <c r="K1168" s="1">
        <v>4.2731661482167764</v>
      </c>
      <c r="L1168" s="1">
        <v>28.974625</v>
      </c>
      <c r="M1168" s="1">
        <v>29.393812499999999</v>
      </c>
      <c r="N1168" s="1">
        <v>33.834375000000001</v>
      </c>
      <c r="O1168" s="1">
        <v>31.258687500000001</v>
      </c>
      <c r="P1168" s="1">
        <v>28.932187500000001</v>
      </c>
    </row>
    <row r="1169" spans="2:16" ht="14.45" x14ac:dyDescent="0.55000000000000004">
      <c r="B1169" t="s">
        <v>1165</v>
      </c>
      <c r="C1169" t="s">
        <v>3094</v>
      </c>
      <c r="D1169">
        <v>4</v>
      </c>
      <c r="E1169">
        <v>3.6000000000000004E-2</v>
      </c>
      <c r="F1169">
        <v>4.0000000000000001E-3</v>
      </c>
      <c r="G1169" t="s">
        <v>2034</v>
      </c>
      <c r="H1169">
        <v>205.75</v>
      </c>
      <c r="I1169" t="s">
        <v>2713</v>
      </c>
      <c r="J1169" s="1">
        <v>11.739130434782608</v>
      </c>
      <c r="K1169" s="1">
        <v>7.0815555555555552</v>
      </c>
      <c r="L1169" s="1">
        <v>43.283374999999999</v>
      </c>
      <c r="M1169" s="1">
        <v>43.129624999999997</v>
      </c>
      <c r="N1169" s="1">
        <v>47.603312500000001</v>
      </c>
      <c r="O1169" s="1">
        <v>45.341500000000003</v>
      </c>
      <c r="P1169" s="1">
        <v>43.093625000000003</v>
      </c>
    </row>
    <row r="1170" spans="2:16" ht="14.45" x14ac:dyDescent="0.55000000000000004">
      <c r="B1170" t="s">
        <v>1166</v>
      </c>
      <c r="C1170" t="s">
        <v>3095</v>
      </c>
      <c r="D1170">
        <v>17</v>
      </c>
      <c r="E1170">
        <v>1.0999999999999999E-2</v>
      </c>
      <c r="F1170">
        <v>0.505</v>
      </c>
      <c r="G1170" t="s">
        <v>2034</v>
      </c>
      <c r="H1170">
        <v>63.15</v>
      </c>
      <c r="I1170" t="s">
        <v>2713</v>
      </c>
      <c r="J1170" s="1">
        <v>27.215909090909093</v>
      </c>
      <c r="K1170" s="1">
        <v>2.0796790353514529</v>
      </c>
      <c r="L1170" s="1">
        <v>35.164687499999999</v>
      </c>
      <c r="M1170" s="1">
        <v>36.618000000000002</v>
      </c>
      <c r="N1170" s="1">
        <v>41.518625</v>
      </c>
      <c r="O1170" s="1">
        <v>38.4528125</v>
      </c>
      <c r="P1170" s="1">
        <v>35.649500000000003</v>
      </c>
    </row>
    <row r="1171" spans="2:16" ht="14.45" x14ac:dyDescent="0.55000000000000004">
      <c r="B1171" t="s">
        <v>1167</v>
      </c>
      <c r="C1171" t="s">
        <v>3096</v>
      </c>
      <c r="D1171">
        <v>2</v>
      </c>
      <c r="E1171">
        <v>3.5000000000000003E-2</v>
      </c>
      <c r="F1171">
        <v>-0.315</v>
      </c>
      <c r="G1171" t="s">
        <v>2034</v>
      </c>
      <c r="H1171">
        <v>37.950000000000003</v>
      </c>
      <c r="I1171" t="s">
        <v>2713</v>
      </c>
      <c r="J1171" s="1" t="s">
        <v>2040</v>
      </c>
      <c r="K1171" s="1">
        <v>-22.287274926564741</v>
      </c>
      <c r="L1171" s="1">
        <v>48.989375000000003</v>
      </c>
      <c r="M1171" s="1">
        <v>48.989375000000003</v>
      </c>
      <c r="N1171" s="1">
        <v>48.989375000000003</v>
      </c>
      <c r="O1171" s="1">
        <v>48.989375000000003</v>
      </c>
      <c r="P1171" s="1">
        <v>48.989375000000003</v>
      </c>
    </row>
    <row r="1172" spans="2:16" ht="14.45" x14ac:dyDescent="0.55000000000000004">
      <c r="B1172" t="s">
        <v>1168</v>
      </c>
      <c r="C1172" t="s">
        <v>3097</v>
      </c>
      <c r="D1172">
        <v>22</v>
      </c>
      <c r="E1172">
        <v>5.6000000000000001E-2</v>
      </c>
      <c r="F1172">
        <v>0.93900000000000006</v>
      </c>
      <c r="G1172" t="s">
        <v>2034</v>
      </c>
      <c r="H1172">
        <v>6293.5</v>
      </c>
      <c r="I1172" t="s">
        <v>2713</v>
      </c>
      <c r="J1172" s="1">
        <v>8.7802340702210646</v>
      </c>
      <c r="K1172" s="1">
        <v>11.176223896887462</v>
      </c>
      <c r="L1172" s="1">
        <v>53.379624999999997</v>
      </c>
      <c r="M1172" s="1">
        <v>54.652000000000001</v>
      </c>
      <c r="N1172" s="1">
        <v>51.1905</v>
      </c>
      <c r="O1172" s="1">
        <v>52.045187499999997</v>
      </c>
      <c r="P1172" s="1">
        <v>51.801000000000002</v>
      </c>
    </row>
    <row r="1173" spans="2:16" ht="14.45" x14ac:dyDescent="0.55000000000000004">
      <c r="B1173" t="s">
        <v>1169</v>
      </c>
      <c r="C1173" t="s">
        <v>3098</v>
      </c>
      <c r="D1173">
        <v>13</v>
      </c>
      <c r="E1173">
        <v>1.0999999999999999E-2</v>
      </c>
      <c r="F1173">
        <v>0.78400000000000003</v>
      </c>
      <c r="G1173" t="s">
        <v>2034</v>
      </c>
      <c r="H1173">
        <v>305.14999999999998</v>
      </c>
      <c r="I1173" t="s">
        <v>2713</v>
      </c>
      <c r="J1173" s="1">
        <v>22.99166409385613</v>
      </c>
      <c r="K1173" s="1">
        <v>3.5891069641300648</v>
      </c>
      <c r="L1173" s="1">
        <v>16.347625000000001</v>
      </c>
      <c r="M1173" s="1">
        <v>18.2778125</v>
      </c>
      <c r="N1173" s="1">
        <v>25.743375</v>
      </c>
      <c r="O1173" s="1">
        <v>21.134125000000001</v>
      </c>
      <c r="P1173" s="1">
        <v>16.899125000000002</v>
      </c>
    </row>
    <row r="1174" spans="2:16" ht="14.45" x14ac:dyDescent="0.55000000000000004">
      <c r="B1174" t="s">
        <v>1170</v>
      </c>
      <c r="C1174" t="s">
        <v>3099</v>
      </c>
      <c r="D1174">
        <v>8</v>
      </c>
      <c r="E1174">
        <v>0.106</v>
      </c>
      <c r="F1174">
        <v>1.0010000000000001</v>
      </c>
      <c r="G1174" t="s">
        <v>2034</v>
      </c>
      <c r="H1174">
        <v>36.799999999999997</v>
      </c>
      <c r="I1174" t="s">
        <v>2713</v>
      </c>
      <c r="J1174" s="1">
        <v>19.048859934853418</v>
      </c>
      <c r="K1174" s="1">
        <v>4.6148863220336418</v>
      </c>
      <c r="L1174" s="1">
        <v>22.159875</v>
      </c>
      <c r="M1174" s="1">
        <v>21.9558125</v>
      </c>
      <c r="N1174" s="1">
        <v>27.956125</v>
      </c>
      <c r="O1174" s="1">
        <v>23.899125000000002</v>
      </c>
      <c r="P1174" s="1">
        <v>20.6848125</v>
      </c>
    </row>
    <row r="1175" spans="2:16" ht="14.45" x14ac:dyDescent="0.55000000000000004">
      <c r="B1175" t="s">
        <v>1171</v>
      </c>
      <c r="C1175" t="s">
        <v>3100</v>
      </c>
      <c r="D1175">
        <v>2</v>
      </c>
      <c r="E1175">
        <v>3.5000000000000003E-2</v>
      </c>
      <c r="F1175">
        <v>0.67500000000000004</v>
      </c>
      <c r="G1175" t="s">
        <v>2034</v>
      </c>
      <c r="H1175">
        <v>0</v>
      </c>
      <c r="I1175" t="s">
        <v>2713</v>
      </c>
      <c r="J1175" s="1">
        <v>16.456140350877195</v>
      </c>
      <c r="K1175" s="1">
        <v>5.026439341431951</v>
      </c>
      <c r="L1175" s="1">
        <v>26.573</v>
      </c>
      <c r="M1175" s="1">
        <v>27.806687499999999</v>
      </c>
      <c r="N1175" s="1">
        <v>29.543312499999999</v>
      </c>
      <c r="O1175" s="1">
        <v>28.675000000000001</v>
      </c>
      <c r="P1175" s="1">
        <v>26.938375000000001</v>
      </c>
    </row>
    <row r="1176" spans="2:16" ht="14.45" x14ac:dyDescent="0.55000000000000004">
      <c r="B1176" t="s">
        <v>1172</v>
      </c>
      <c r="C1176" t="s">
        <v>3101</v>
      </c>
      <c r="D1176">
        <v>20</v>
      </c>
      <c r="E1176">
        <v>0.02</v>
      </c>
      <c r="F1176">
        <v>3.3210000000000002</v>
      </c>
      <c r="G1176" t="s">
        <v>2034</v>
      </c>
      <c r="H1176">
        <v>287.45</v>
      </c>
      <c r="I1176" t="s">
        <v>2713</v>
      </c>
      <c r="J1176" s="1">
        <v>18.439749714055036</v>
      </c>
      <c r="K1176" s="1">
        <v>4.9106475135306429</v>
      </c>
      <c r="L1176" s="1">
        <v>19.068000000000001</v>
      </c>
      <c r="M1176" s="1">
        <v>20.5778125</v>
      </c>
      <c r="N1176" s="1">
        <v>24.944187500000002</v>
      </c>
      <c r="O1176" s="1">
        <v>22.235875</v>
      </c>
      <c r="P1176" s="1">
        <v>19.570374999999999</v>
      </c>
    </row>
    <row r="1177" spans="2:16" ht="14.45" x14ac:dyDescent="0.55000000000000004">
      <c r="B1177" t="s">
        <v>1173</v>
      </c>
      <c r="C1177" t="s">
        <v>3102</v>
      </c>
      <c r="D1177">
        <v>28</v>
      </c>
      <c r="E1177">
        <v>1.4E-2</v>
      </c>
      <c r="F1177">
        <v>-8.1000000000000003E-2</v>
      </c>
      <c r="G1177" t="s">
        <v>2034</v>
      </c>
      <c r="H1177">
        <v>1077.25</v>
      </c>
      <c r="I1177" t="s">
        <v>2713</v>
      </c>
      <c r="J1177" s="1" t="s">
        <v>2040</v>
      </c>
      <c r="K1177" s="1">
        <v>-5.6431050888523275</v>
      </c>
      <c r="L1177" s="1">
        <v>37.039312500000001</v>
      </c>
      <c r="M1177" s="1">
        <v>38.708624999999998</v>
      </c>
      <c r="N1177" s="1">
        <v>40.680500000000002</v>
      </c>
      <c r="O1177" s="1">
        <v>38.445687499999998</v>
      </c>
      <c r="P1177" s="1">
        <v>37.101999999999997</v>
      </c>
    </row>
    <row r="1178" spans="2:16" ht="14.45" x14ac:dyDescent="0.55000000000000004">
      <c r="B1178" t="s">
        <v>1174</v>
      </c>
      <c r="C1178" t="s">
        <v>3103</v>
      </c>
      <c r="D1178">
        <v>13</v>
      </c>
      <c r="E1178">
        <v>3.6999999999999998E-2</v>
      </c>
      <c r="F1178">
        <v>1.115</v>
      </c>
      <c r="G1178" t="s">
        <v>2034</v>
      </c>
      <c r="H1178">
        <v>86.3</v>
      </c>
      <c r="I1178" t="s">
        <v>2713</v>
      </c>
      <c r="J1178" s="1">
        <v>25.792329956584659</v>
      </c>
      <c r="K1178" s="1">
        <v>2.8486140747933217</v>
      </c>
      <c r="L1178" s="1">
        <v>23.146374999999999</v>
      </c>
      <c r="M1178" s="1">
        <v>23.749375000000001</v>
      </c>
      <c r="N1178" s="1">
        <v>31.182625000000002</v>
      </c>
      <c r="O1178" s="1">
        <v>25.788499999999999</v>
      </c>
      <c r="P1178" s="1">
        <v>22.917187500000001</v>
      </c>
    </row>
    <row r="1179" spans="2:16" ht="14.45" x14ac:dyDescent="0.55000000000000004">
      <c r="B1179" t="s">
        <v>1175</v>
      </c>
      <c r="C1179" t="s">
        <v>3104</v>
      </c>
      <c r="D1179">
        <v>11</v>
      </c>
      <c r="E1179">
        <v>2.1999999999999999E-2</v>
      </c>
      <c r="F1179">
        <v>0.41899999999999998</v>
      </c>
      <c r="G1179" t="s">
        <v>2034</v>
      </c>
      <c r="H1179">
        <v>1844.3999999999999</v>
      </c>
      <c r="I1179" t="s">
        <v>2713</v>
      </c>
      <c r="J1179" s="1">
        <v>40.112517580872009</v>
      </c>
      <c r="K1179" s="1">
        <v>1.7154184687708434</v>
      </c>
      <c r="L1179" s="1">
        <v>25.668125</v>
      </c>
      <c r="M1179" s="1">
        <v>24.144312500000002</v>
      </c>
      <c r="N1179" s="1">
        <v>25.359874999999999</v>
      </c>
      <c r="O1179" s="1">
        <v>24.517187499999999</v>
      </c>
      <c r="P1179" s="1">
        <v>24.2116875</v>
      </c>
    </row>
    <row r="1180" spans="2:16" ht="14.45" x14ac:dyDescent="0.55000000000000004">
      <c r="B1180" t="s">
        <v>1176</v>
      </c>
      <c r="C1180" t="s">
        <v>3105</v>
      </c>
      <c r="D1180">
        <v>18</v>
      </c>
      <c r="E1180">
        <v>0.03</v>
      </c>
      <c r="F1180">
        <v>1.0070000000000001</v>
      </c>
      <c r="G1180" t="s">
        <v>2034</v>
      </c>
      <c r="H1180">
        <v>572.04999999999995</v>
      </c>
      <c r="I1180" t="s">
        <v>2713</v>
      </c>
      <c r="J1180" s="1">
        <v>13.609988109393578</v>
      </c>
      <c r="K1180" s="1">
        <v>6.5284501657956895</v>
      </c>
      <c r="L1180" s="1">
        <v>27.062000000000001</v>
      </c>
      <c r="M1180" s="1">
        <v>27.751625000000001</v>
      </c>
      <c r="N1180" s="1">
        <v>31.968687500000001</v>
      </c>
      <c r="O1180" s="1">
        <v>29.471687500000002</v>
      </c>
      <c r="P1180" s="1">
        <v>26.967375000000001</v>
      </c>
    </row>
    <row r="1181" spans="2:16" ht="14.45" x14ac:dyDescent="0.55000000000000004">
      <c r="B1181" t="s">
        <v>1177</v>
      </c>
      <c r="C1181" t="s">
        <v>3106</v>
      </c>
      <c r="D1181">
        <v>6</v>
      </c>
      <c r="E1181">
        <v>2.1999999999999999E-2</v>
      </c>
      <c r="F1181">
        <v>0.122</v>
      </c>
      <c r="G1181" t="s">
        <v>2034</v>
      </c>
      <c r="H1181">
        <v>193.35</v>
      </c>
      <c r="I1181" t="s">
        <v>2713</v>
      </c>
      <c r="J1181" s="1">
        <v>19.289340101522843</v>
      </c>
      <c r="K1181" s="1">
        <v>4.1118157894736838</v>
      </c>
      <c r="L1181" s="1">
        <v>31.998999999999999</v>
      </c>
      <c r="M1181" s="1">
        <v>33.459187499999999</v>
      </c>
      <c r="N1181" s="1">
        <v>35.317625</v>
      </c>
      <c r="O1181" s="1">
        <v>34.713625</v>
      </c>
      <c r="P1181" s="1">
        <v>32.204687499999999</v>
      </c>
    </row>
    <row r="1182" spans="2:16" ht="14.45" x14ac:dyDescent="0.55000000000000004">
      <c r="B1182" t="s">
        <v>1178</v>
      </c>
      <c r="C1182" t="s">
        <v>3107</v>
      </c>
      <c r="D1182">
        <v>10</v>
      </c>
      <c r="E1182">
        <v>0.437</v>
      </c>
      <c r="F1182">
        <v>1.081</v>
      </c>
      <c r="G1182" t="s">
        <v>2034</v>
      </c>
      <c r="H1182">
        <v>565.04999999999995</v>
      </c>
      <c r="I1182" t="s">
        <v>2713</v>
      </c>
      <c r="J1182" s="1">
        <v>17.529463116542995</v>
      </c>
      <c r="K1182" s="1">
        <v>5.1500272469430648</v>
      </c>
      <c r="L1182" s="1">
        <v>32.959499999999998</v>
      </c>
      <c r="M1182" s="1">
        <v>32.173312500000002</v>
      </c>
      <c r="N1182" s="1">
        <v>35.463124999999998</v>
      </c>
      <c r="O1182" s="1">
        <v>33.603812499999997</v>
      </c>
      <c r="P1182" s="1">
        <v>32.4498125</v>
      </c>
    </row>
    <row r="1183" spans="2:16" ht="14.45" x14ac:dyDescent="0.55000000000000004">
      <c r="B1183" t="s">
        <v>1179</v>
      </c>
      <c r="C1183" t="s">
        <v>3108</v>
      </c>
      <c r="D1183">
        <v>16</v>
      </c>
      <c r="E1183">
        <v>6.5000000000000002E-2</v>
      </c>
      <c r="F1183">
        <v>1.1460000000000001</v>
      </c>
      <c r="G1183" t="s">
        <v>2034</v>
      </c>
      <c r="H1183">
        <v>2464.25</v>
      </c>
      <c r="I1183" t="s">
        <v>2713</v>
      </c>
      <c r="J1183" s="1">
        <v>12.013107040833471</v>
      </c>
      <c r="K1183" s="1">
        <v>6.0674361863399362</v>
      </c>
      <c r="L1183" s="1">
        <v>26.845874999999999</v>
      </c>
      <c r="M1183" s="1">
        <v>27.277374999999999</v>
      </c>
      <c r="N1183" s="1">
        <v>32.641500000000001</v>
      </c>
      <c r="O1183" s="1">
        <v>30.953187499999999</v>
      </c>
      <c r="P1183" s="1">
        <v>26.764812500000001</v>
      </c>
    </row>
    <row r="1184" spans="2:16" ht="14.45" x14ac:dyDescent="0.55000000000000004">
      <c r="B1184" t="s">
        <v>1180</v>
      </c>
      <c r="C1184" t="s">
        <v>3109</v>
      </c>
      <c r="D1184">
        <v>12</v>
      </c>
      <c r="E1184">
        <v>8.0000000000000002E-3</v>
      </c>
      <c r="F1184">
        <v>0.751</v>
      </c>
      <c r="G1184" t="s">
        <v>2034</v>
      </c>
      <c r="H1184">
        <v>68.7</v>
      </c>
      <c r="I1184" t="s">
        <v>2713</v>
      </c>
      <c r="J1184" s="1">
        <v>22.394935344827584</v>
      </c>
      <c r="K1184" s="1">
        <v>3.7434140536700804</v>
      </c>
      <c r="L1184" s="1">
        <v>22.5105</v>
      </c>
      <c r="M1184" s="1">
        <v>24.358125000000001</v>
      </c>
      <c r="N1184" s="1">
        <v>29.878875000000001</v>
      </c>
      <c r="O1184" s="1">
        <v>26.999375000000001</v>
      </c>
      <c r="P1184" s="1">
        <v>22.867000000000001</v>
      </c>
    </row>
    <row r="1185" spans="2:16" ht="14.45" x14ac:dyDescent="0.55000000000000004">
      <c r="B1185" t="s">
        <v>1181</v>
      </c>
      <c r="C1185" t="s">
        <v>3110</v>
      </c>
      <c r="D1185">
        <v>8</v>
      </c>
      <c r="E1185">
        <v>0.11900000000000001</v>
      </c>
      <c r="F1185">
        <v>1.889</v>
      </c>
      <c r="G1185" t="s">
        <v>2034</v>
      </c>
      <c r="H1185">
        <v>219.7</v>
      </c>
      <c r="I1185" t="s">
        <v>2713</v>
      </c>
      <c r="J1185" s="1">
        <v>10.256187041412758</v>
      </c>
      <c r="K1185" s="1">
        <v>9.2032992453680595</v>
      </c>
      <c r="L1185" s="1">
        <v>35.432812499999997</v>
      </c>
      <c r="M1185" s="1">
        <v>35.602125000000001</v>
      </c>
      <c r="N1185" s="1">
        <v>38.350499999999997</v>
      </c>
      <c r="O1185" s="1">
        <v>36.266624999999998</v>
      </c>
      <c r="P1185" s="1">
        <v>35.746375</v>
      </c>
    </row>
    <row r="1186" spans="2:16" ht="14.45" x14ac:dyDescent="0.55000000000000004">
      <c r="B1186" t="s">
        <v>1182</v>
      </c>
      <c r="C1186" t="s">
        <v>3111</v>
      </c>
      <c r="D1186">
        <v>11</v>
      </c>
      <c r="E1186">
        <v>2.8000000000000001E-2</v>
      </c>
      <c r="F1186">
        <v>1.0010000000000001</v>
      </c>
      <c r="G1186" t="s">
        <v>2034</v>
      </c>
      <c r="H1186">
        <v>24.299999999999997</v>
      </c>
      <c r="I1186" t="s">
        <v>2713</v>
      </c>
      <c r="J1186" s="1">
        <v>27.1571072319202</v>
      </c>
      <c r="K1186" s="1">
        <v>3.1050842684989819</v>
      </c>
      <c r="L1186" s="1">
        <v>18.319500000000001</v>
      </c>
      <c r="M1186" s="1">
        <v>20.560312499999998</v>
      </c>
      <c r="N1186" s="1">
        <v>26.470624999999998</v>
      </c>
      <c r="O1186" s="1">
        <v>22.543812500000001</v>
      </c>
      <c r="P1186" s="1">
        <v>19.173124999999999</v>
      </c>
    </row>
    <row r="1187" spans="2:16" ht="14.45" x14ac:dyDescent="0.55000000000000004">
      <c r="B1187" t="s">
        <v>1183</v>
      </c>
      <c r="C1187" t="s">
        <v>3112</v>
      </c>
      <c r="D1187">
        <v>8</v>
      </c>
      <c r="E1187">
        <v>2.1000000000000001E-2</v>
      </c>
      <c r="F1187">
        <v>0.93800000000000006</v>
      </c>
      <c r="G1187" t="s">
        <v>2034</v>
      </c>
      <c r="H1187">
        <v>557.29999999999995</v>
      </c>
      <c r="I1187" t="s">
        <v>2713</v>
      </c>
      <c r="J1187" s="1">
        <v>15.952380952380953</v>
      </c>
      <c r="K1187" s="1">
        <v>5.138425108849316</v>
      </c>
      <c r="L1187" s="1">
        <v>20.546187499999998</v>
      </c>
      <c r="M1187" s="1">
        <v>22.770312499999999</v>
      </c>
      <c r="N1187" s="1">
        <v>27.206</v>
      </c>
      <c r="O1187" s="1">
        <v>24.906874999999999</v>
      </c>
      <c r="P1187" s="1">
        <v>21.079374999999999</v>
      </c>
    </row>
    <row r="1188" spans="2:16" ht="14.45" x14ac:dyDescent="0.55000000000000004">
      <c r="B1188" t="s">
        <v>1184</v>
      </c>
      <c r="C1188" t="s">
        <v>3113</v>
      </c>
      <c r="D1188">
        <v>32</v>
      </c>
      <c r="E1188">
        <v>3.7999999999999999E-2</v>
      </c>
      <c r="F1188">
        <v>0.14100000000000001</v>
      </c>
      <c r="G1188" t="s">
        <v>2034</v>
      </c>
      <c r="H1188">
        <v>112987.4</v>
      </c>
      <c r="I1188" t="s">
        <v>2713</v>
      </c>
      <c r="J1188" s="1">
        <v>53.382352941176464</v>
      </c>
      <c r="K1188" s="1">
        <v>-1.2325737972481636</v>
      </c>
      <c r="L1188" s="1">
        <v>62.477375000000002</v>
      </c>
      <c r="M1188" s="1">
        <v>60.960500000000003</v>
      </c>
      <c r="N1188" s="1">
        <v>60.344625000000001</v>
      </c>
      <c r="O1188" s="1">
        <v>60.402312500000001</v>
      </c>
      <c r="P1188" s="1">
        <v>61.818187500000001</v>
      </c>
    </row>
    <row r="1189" spans="2:16" ht="14.45" x14ac:dyDescent="0.55000000000000004">
      <c r="B1189" t="s">
        <v>1185</v>
      </c>
      <c r="C1189" t="s">
        <v>3114</v>
      </c>
      <c r="D1189">
        <v>21</v>
      </c>
      <c r="E1189">
        <v>9.0000000000000011E-3</v>
      </c>
      <c r="F1189">
        <v>0.434</v>
      </c>
      <c r="G1189" t="s">
        <v>2034</v>
      </c>
      <c r="H1189">
        <v>1059.8499999999999</v>
      </c>
      <c r="I1189" t="s">
        <v>2713</v>
      </c>
      <c r="J1189" s="1">
        <v>19.707149009474591</v>
      </c>
      <c r="K1189" s="1">
        <v>3.986833625257165</v>
      </c>
      <c r="L1189" s="1">
        <v>20.886125</v>
      </c>
      <c r="M1189" s="1">
        <v>22.558812499999998</v>
      </c>
      <c r="N1189" s="1">
        <v>28.335812499999999</v>
      </c>
      <c r="O1189" s="1">
        <v>25.408312500000001</v>
      </c>
      <c r="P1189" s="1">
        <v>20.687874999999998</v>
      </c>
    </row>
    <row r="1190" spans="2:16" ht="14.45" x14ac:dyDescent="0.55000000000000004">
      <c r="B1190" t="s">
        <v>1186</v>
      </c>
      <c r="C1190" t="s">
        <v>3115</v>
      </c>
      <c r="D1190">
        <v>14</v>
      </c>
      <c r="E1190">
        <v>0.02</v>
      </c>
      <c r="F1190">
        <v>0.57200000000000006</v>
      </c>
      <c r="G1190" t="s">
        <v>2034</v>
      </c>
      <c r="H1190">
        <v>1029.8999999999999</v>
      </c>
      <c r="I1190" t="s">
        <v>2713</v>
      </c>
      <c r="J1190" s="1">
        <v>19.85371800081268</v>
      </c>
      <c r="K1190" s="1">
        <v>3.9914346615600005</v>
      </c>
      <c r="L1190" s="1">
        <v>23.016187500000001</v>
      </c>
      <c r="M1190" s="1">
        <v>23.279125000000001</v>
      </c>
      <c r="N1190" s="1">
        <v>28.567687500000002</v>
      </c>
      <c r="O1190" s="1">
        <v>24.849</v>
      </c>
      <c r="P1190" s="1">
        <v>22.9348125</v>
      </c>
    </row>
    <row r="1191" spans="2:16" ht="14.45" x14ac:dyDescent="0.55000000000000004">
      <c r="B1191" t="s">
        <v>1187</v>
      </c>
      <c r="C1191" t="s">
        <v>3116</v>
      </c>
      <c r="D1191">
        <v>23</v>
      </c>
      <c r="E1191">
        <v>0.04</v>
      </c>
      <c r="F1191">
        <v>0.80200000000000005</v>
      </c>
      <c r="G1191" t="s">
        <v>2034</v>
      </c>
      <c r="H1191">
        <v>1674.1499999999999</v>
      </c>
      <c r="I1191" t="s">
        <v>2713</v>
      </c>
      <c r="J1191" s="1">
        <v>26.041731547804424</v>
      </c>
      <c r="K1191" s="1">
        <v>3.3684595879962855</v>
      </c>
      <c r="L1191" s="1">
        <v>16.888124999999999</v>
      </c>
      <c r="M1191" s="1">
        <v>18.789375</v>
      </c>
      <c r="N1191" s="1">
        <v>26.158312500000001</v>
      </c>
      <c r="O1191" s="1">
        <v>22.079125000000001</v>
      </c>
      <c r="P1191" s="1">
        <v>17.025625000000002</v>
      </c>
    </row>
    <row r="1192" spans="2:16" ht="14.45" x14ac:dyDescent="0.55000000000000004">
      <c r="B1192" t="s">
        <v>1188</v>
      </c>
      <c r="C1192" t="s">
        <v>3117</v>
      </c>
      <c r="D1192">
        <v>5</v>
      </c>
      <c r="E1192">
        <v>1.3000000000000001E-2</v>
      </c>
      <c r="F1192">
        <v>0.58799999999999997</v>
      </c>
      <c r="G1192" t="s">
        <v>2034</v>
      </c>
      <c r="H1192">
        <v>20.700000000000003</v>
      </c>
      <c r="I1192" t="s">
        <v>2713</v>
      </c>
      <c r="J1192" s="1">
        <v>19.974683544303797</v>
      </c>
      <c r="K1192" s="1">
        <v>4.3553814113335276</v>
      </c>
      <c r="L1192" s="1">
        <v>18.974625</v>
      </c>
      <c r="M1192" s="1">
        <v>20.052624999999999</v>
      </c>
      <c r="N1192" s="1">
        <v>27.475000000000001</v>
      </c>
      <c r="O1192" s="1">
        <v>23.758312499999999</v>
      </c>
      <c r="P1192" s="1">
        <v>18.974625</v>
      </c>
    </row>
    <row r="1193" spans="2:16" ht="14.45" x14ac:dyDescent="0.55000000000000004">
      <c r="B1193" t="s">
        <v>1189</v>
      </c>
      <c r="C1193" t="s">
        <v>3118</v>
      </c>
      <c r="D1193">
        <v>14</v>
      </c>
      <c r="E1193">
        <v>5.8000000000000003E-2</v>
      </c>
      <c r="F1193">
        <v>1.5050000000000001</v>
      </c>
      <c r="G1193" t="s">
        <v>2034</v>
      </c>
      <c r="H1193">
        <v>1620.15</v>
      </c>
      <c r="I1193" t="s">
        <v>2713</v>
      </c>
      <c r="J1193" s="1">
        <v>13.015149047076072</v>
      </c>
      <c r="K1193" s="1">
        <v>6.9511237721330028</v>
      </c>
      <c r="L1193" s="1">
        <v>27.198125000000001</v>
      </c>
      <c r="M1193" s="1">
        <v>29.081875</v>
      </c>
      <c r="N1193" s="1">
        <v>32.602312499999996</v>
      </c>
      <c r="O1193" s="1">
        <v>30.399875000000002</v>
      </c>
      <c r="P1193" s="1">
        <v>27.731874999999999</v>
      </c>
    </row>
    <row r="1194" spans="2:16" ht="14.45" x14ac:dyDescent="0.55000000000000004">
      <c r="B1194" t="s">
        <v>1190</v>
      </c>
      <c r="C1194" t="s">
        <v>3119</v>
      </c>
      <c r="D1194">
        <v>19</v>
      </c>
      <c r="E1194">
        <v>2.3E-2</v>
      </c>
      <c r="F1194">
        <v>0.95600000000000007</v>
      </c>
      <c r="G1194" t="s">
        <v>2034</v>
      </c>
      <c r="H1194">
        <v>2513.6</v>
      </c>
      <c r="I1194" t="s">
        <v>2713</v>
      </c>
      <c r="J1194" s="1">
        <v>15.044186046511628</v>
      </c>
      <c r="K1194" s="1">
        <v>6.5387522652071324</v>
      </c>
      <c r="L1194" s="1">
        <v>23.499312499999998</v>
      </c>
      <c r="M1194" s="1">
        <v>22.479125</v>
      </c>
      <c r="N1194" s="1">
        <v>25.029624999999999</v>
      </c>
      <c r="O1194" s="1">
        <v>22.6358125</v>
      </c>
      <c r="P1194" s="1">
        <v>22.631374999999998</v>
      </c>
    </row>
    <row r="1195" spans="2:16" ht="14.45" x14ac:dyDescent="0.55000000000000004">
      <c r="B1195" t="s">
        <v>1191</v>
      </c>
      <c r="C1195" t="s">
        <v>3120</v>
      </c>
      <c r="D1195">
        <v>5</v>
      </c>
      <c r="E1195">
        <v>2.8000000000000001E-2</v>
      </c>
      <c r="F1195">
        <v>0.91200000000000003</v>
      </c>
      <c r="G1195" t="s">
        <v>2034</v>
      </c>
      <c r="H1195">
        <v>128.79999999999998</v>
      </c>
      <c r="I1195" t="s">
        <v>2713</v>
      </c>
      <c r="J1195" s="1">
        <v>14.056291390728477</v>
      </c>
      <c r="K1195" s="1">
        <v>4.2249234176452246</v>
      </c>
      <c r="L1195" s="1">
        <v>20.853687499999999</v>
      </c>
      <c r="M1195" s="1">
        <v>21.901812499999998</v>
      </c>
      <c r="N1195" s="1">
        <v>29.587812499999998</v>
      </c>
      <c r="O1195" s="1">
        <v>27.089812500000001</v>
      </c>
      <c r="P1195" s="1">
        <v>20.853687499999999</v>
      </c>
    </row>
    <row r="1196" spans="2:16" ht="14.45" x14ac:dyDescent="0.55000000000000004">
      <c r="B1196" t="s">
        <v>1192</v>
      </c>
      <c r="C1196" t="s">
        <v>3121</v>
      </c>
      <c r="D1196">
        <v>7</v>
      </c>
      <c r="E1196">
        <v>0.05</v>
      </c>
      <c r="F1196">
        <v>0.187</v>
      </c>
      <c r="G1196" t="s">
        <v>2034</v>
      </c>
      <c r="H1196">
        <v>645.45000000000005</v>
      </c>
      <c r="I1196" t="s">
        <v>2713</v>
      </c>
      <c r="J1196" s="1">
        <v>13.743961352657005</v>
      </c>
      <c r="K1196" s="1">
        <v>4.7689806198799189</v>
      </c>
      <c r="L1196" s="1">
        <v>46.228124999999999</v>
      </c>
      <c r="M1196" s="1">
        <v>46.228124999999999</v>
      </c>
      <c r="N1196" s="1">
        <v>46.228124999999999</v>
      </c>
      <c r="O1196" s="1">
        <v>46.228124999999999</v>
      </c>
      <c r="P1196" s="1">
        <v>46.228124999999999</v>
      </c>
    </row>
    <row r="1197" spans="2:16" ht="14.45" x14ac:dyDescent="0.55000000000000004">
      <c r="B1197" t="s">
        <v>1193</v>
      </c>
      <c r="C1197" t="s">
        <v>3122</v>
      </c>
      <c r="D1197">
        <v>16</v>
      </c>
      <c r="E1197">
        <v>0.20500000000000002</v>
      </c>
      <c r="F1197">
        <v>0.78600000000000003</v>
      </c>
      <c r="G1197" t="s">
        <v>2034</v>
      </c>
      <c r="H1197">
        <v>10477.5</v>
      </c>
      <c r="I1197" t="s">
        <v>2713</v>
      </c>
      <c r="J1197" s="1">
        <v>11.027310544402242</v>
      </c>
      <c r="K1197" s="1">
        <v>-0.97612266374354595</v>
      </c>
      <c r="L1197" s="1">
        <v>22.0836875</v>
      </c>
      <c r="M1197" s="1">
        <v>19.997875000000001</v>
      </c>
      <c r="N1197" s="1">
        <v>25.5621875</v>
      </c>
      <c r="O1197" s="1">
        <v>21.921812500000001</v>
      </c>
      <c r="P1197" s="1">
        <v>19.585374999999999</v>
      </c>
    </row>
    <row r="1198" spans="2:16" ht="14.45" x14ac:dyDescent="0.55000000000000004">
      <c r="B1198" t="s">
        <v>1194</v>
      </c>
      <c r="C1198" t="s">
        <v>3123</v>
      </c>
      <c r="D1198">
        <v>8</v>
      </c>
      <c r="E1198">
        <v>1.6E-2</v>
      </c>
      <c r="F1198">
        <v>0.57000000000000006</v>
      </c>
      <c r="G1198" t="s">
        <v>2034</v>
      </c>
      <c r="H1198">
        <v>186</v>
      </c>
      <c r="I1198" t="s">
        <v>2713</v>
      </c>
      <c r="J1198" s="1">
        <v>25.687453042824941</v>
      </c>
      <c r="K1198" s="1">
        <v>3.4858439539946819</v>
      </c>
      <c r="L1198" s="1">
        <v>18.312312500000001</v>
      </c>
      <c r="M1198" s="1">
        <v>16.6448125</v>
      </c>
      <c r="N1198" s="1">
        <v>24.137125000000001</v>
      </c>
      <c r="O1198" s="1">
        <v>19.9036875</v>
      </c>
      <c r="P1198" s="1">
        <v>16.181687499999999</v>
      </c>
    </row>
    <row r="1199" spans="2:16" ht="14.45" x14ac:dyDescent="0.55000000000000004">
      <c r="B1199" t="s">
        <v>1195</v>
      </c>
      <c r="C1199" t="s">
        <v>3124</v>
      </c>
      <c r="D1199">
        <v>28</v>
      </c>
      <c r="E1199">
        <v>1.0999999999999999E-2</v>
      </c>
      <c r="F1199">
        <v>-1.3000000000000001E-2</v>
      </c>
      <c r="G1199" t="s">
        <v>2034</v>
      </c>
      <c r="H1199">
        <v>11473.25</v>
      </c>
      <c r="I1199" t="s">
        <v>2713</v>
      </c>
      <c r="J1199" s="1" t="s">
        <v>2040</v>
      </c>
      <c r="K1199" s="1">
        <v>-10.644387323655897</v>
      </c>
      <c r="L1199" s="1">
        <v>56.816187499999998</v>
      </c>
      <c r="M1199" s="1">
        <v>76.652375000000006</v>
      </c>
      <c r="N1199" s="1">
        <v>58.352187499999999</v>
      </c>
      <c r="O1199" s="1">
        <v>65.837625000000003</v>
      </c>
      <c r="P1199" s="1">
        <v>56.747500000000002</v>
      </c>
    </row>
    <row r="1200" spans="2:16" ht="14.45" x14ac:dyDescent="0.55000000000000004">
      <c r="B1200" t="s">
        <v>1196</v>
      </c>
      <c r="C1200" t="s">
        <v>3125</v>
      </c>
      <c r="D1200">
        <v>2</v>
      </c>
      <c r="E1200">
        <v>7.8E-2</v>
      </c>
      <c r="F1200">
        <v>1.0449999999999999</v>
      </c>
      <c r="G1200" t="s">
        <v>2034</v>
      </c>
      <c r="H1200">
        <v>0</v>
      </c>
      <c r="I1200" t="s">
        <v>2713</v>
      </c>
      <c r="J1200" s="1">
        <v>15.74468085106383</v>
      </c>
      <c r="K1200" s="1">
        <v>6.0184054054054066</v>
      </c>
      <c r="L1200" s="1">
        <v>31.015499999999999</v>
      </c>
      <c r="M1200" s="1">
        <v>33.449187500000001</v>
      </c>
      <c r="N1200" s="1">
        <v>43.824375000000003</v>
      </c>
      <c r="O1200" s="1">
        <v>42.9341875</v>
      </c>
      <c r="P1200" s="1">
        <v>31.015499999999999</v>
      </c>
    </row>
    <row r="1201" spans="2:16" ht="14.45" x14ac:dyDescent="0.55000000000000004">
      <c r="B1201" t="s">
        <v>1197</v>
      </c>
      <c r="C1201" t="s">
        <v>3126</v>
      </c>
      <c r="D1201">
        <v>16</v>
      </c>
      <c r="E1201">
        <v>1.7000000000000001E-2</v>
      </c>
      <c r="F1201">
        <v>0.498</v>
      </c>
      <c r="G1201" t="s">
        <v>2034</v>
      </c>
      <c r="H1201">
        <v>692.5</v>
      </c>
      <c r="I1201" t="s">
        <v>2713</v>
      </c>
      <c r="J1201" s="1">
        <v>17.862689006947281</v>
      </c>
      <c r="K1201" s="1">
        <v>2.8022466841805871</v>
      </c>
      <c r="L1201" s="1">
        <v>30.584687500000001</v>
      </c>
      <c r="M1201" s="1">
        <v>30.601812500000001</v>
      </c>
      <c r="N1201" s="1">
        <v>34.616500000000002</v>
      </c>
      <c r="O1201" s="1">
        <v>32.321375000000003</v>
      </c>
      <c r="P1201" s="1">
        <v>30.073875000000001</v>
      </c>
    </row>
    <row r="1202" spans="2:16" ht="14.45" x14ac:dyDescent="0.55000000000000004">
      <c r="B1202" t="s">
        <v>1198</v>
      </c>
      <c r="C1202" t="s">
        <v>3127</v>
      </c>
      <c r="D1202">
        <v>7</v>
      </c>
      <c r="E1202">
        <v>0.01</v>
      </c>
      <c r="F1202">
        <v>3.5000000000000003E-2</v>
      </c>
      <c r="G1202" t="s">
        <v>2034</v>
      </c>
      <c r="H1202">
        <v>7.35</v>
      </c>
      <c r="I1202" t="s">
        <v>2713</v>
      </c>
      <c r="J1202" s="1">
        <v>22.035794183445191</v>
      </c>
      <c r="K1202" s="1">
        <v>-1.1512080772435502</v>
      </c>
      <c r="L1202" s="1">
        <v>39.271000000000001</v>
      </c>
      <c r="M1202" s="1">
        <v>39.271000000000001</v>
      </c>
      <c r="N1202" s="1">
        <v>39.271000000000001</v>
      </c>
      <c r="O1202" s="1">
        <v>39.271000000000001</v>
      </c>
      <c r="P1202" s="1">
        <v>39.271000000000001</v>
      </c>
    </row>
    <row r="1203" spans="2:16" ht="14.45" x14ac:dyDescent="0.55000000000000004">
      <c r="B1203" t="s">
        <v>1199</v>
      </c>
      <c r="C1203" t="s">
        <v>3128</v>
      </c>
      <c r="D1203">
        <v>11</v>
      </c>
      <c r="E1203">
        <v>7.2000000000000008E-2</v>
      </c>
      <c r="F1203">
        <v>0.41400000000000003</v>
      </c>
      <c r="G1203" t="s">
        <v>2034</v>
      </c>
      <c r="H1203">
        <v>82.800000000000011</v>
      </c>
      <c r="I1203" t="s">
        <v>2713</v>
      </c>
      <c r="J1203" s="1">
        <v>20.331724969843183</v>
      </c>
      <c r="K1203" s="1">
        <v>3.9026343391565836</v>
      </c>
      <c r="L1203" s="1">
        <v>32.411124999999998</v>
      </c>
      <c r="M1203" s="1">
        <v>32.701812500000003</v>
      </c>
      <c r="N1203" s="1">
        <v>37.236687500000002</v>
      </c>
      <c r="O1203" s="1">
        <v>34.969187499999997</v>
      </c>
      <c r="P1203" s="1">
        <v>31.316312499999999</v>
      </c>
    </row>
    <row r="1204" spans="2:16" ht="14.45" x14ac:dyDescent="0.55000000000000004">
      <c r="B1204" t="s">
        <v>1200</v>
      </c>
      <c r="C1204" t="s">
        <v>3129</v>
      </c>
      <c r="D1204">
        <v>10</v>
      </c>
      <c r="E1204">
        <v>7.0000000000000001E-3</v>
      </c>
      <c r="F1204">
        <v>0.114</v>
      </c>
      <c r="G1204" t="s">
        <v>2034</v>
      </c>
      <c r="H1204">
        <v>44.599999999999994</v>
      </c>
      <c r="I1204" t="s">
        <v>2713</v>
      </c>
      <c r="J1204" s="1">
        <v>58.061420345489438</v>
      </c>
      <c r="K1204" s="1">
        <v>-1.1216462809917356</v>
      </c>
      <c r="L1204" s="1">
        <v>46.169312499999997</v>
      </c>
      <c r="M1204" s="1">
        <v>43.913812499999999</v>
      </c>
      <c r="N1204" s="1">
        <v>44.296999999999997</v>
      </c>
      <c r="O1204" s="1">
        <v>43.986499999999999</v>
      </c>
      <c r="P1204" s="1">
        <v>45.041312499999997</v>
      </c>
    </row>
    <row r="1205" spans="2:16" ht="14.45" x14ac:dyDescent="0.55000000000000004">
      <c r="B1205" t="s">
        <v>1201</v>
      </c>
      <c r="C1205" t="s">
        <v>3130</v>
      </c>
      <c r="D1205">
        <v>15</v>
      </c>
      <c r="E1205">
        <v>7.0000000000000001E-3</v>
      </c>
      <c r="F1205">
        <v>0.27100000000000002</v>
      </c>
      <c r="G1205" t="s">
        <v>2034</v>
      </c>
      <c r="H1205">
        <v>244.75</v>
      </c>
      <c r="I1205" t="s">
        <v>2713</v>
      </c>
      <c r="J1205" s="1">
        <v>43.04474708171206</v>
      </c>
      <c r="K1205" s="1">
        <v>-1.2336158192090396</v>
      </c>
      <c r="L1205" s="1">
        <v>39.893000000000001</v>
      </c>
      <c r="M1205" s="1">
        <v>41.103812499999997</v>
      </c>
      <c r="N1205" s="1">
        <v>44.2425</v>
      </c>
      <c r="O1205" s="1">
        <v>42.719374999999999</v>
      </c>
      <c r="P1205" s="1">
        <v>40.085812500000003</v>
      </c>
    </row>
    <row r="1206" spans="2:16" ht="14.45" x14ac:dyDescent="0.55000000000000004">
      <c r="B1206" t="s">
        <v>1202</v>
      </c>
      <c r="C1206" t="s">
        <v>3131</v>
      </c>
      <c r="D1206">
        <v>15</v>
      </c>
      <c r="E1206">
        <v>3.9E-2</v>
      </c>
      <c r="F1206">
        <v>1.143</v>
      </c>
      <c r="G1206" t="s">
        <v>2034</v>
      </c>
      <c r="H1206">
        <v>53.75</v>
      </c>
      <c r="I1206" t="s">
        <v>2713</v>
      </c>
      <c r="J1206" s="1">
        <v>23.671497584541061</v>
      </c>
      <c r="K1206" s="1">
        <v>3.8714530612244902</v>
      </c>
      <c r="L1206" s="1">
        <v>30.779875000000001</v>
      </c>
      <c r="M1206" s="1">
        <v>32.608375000000002</v>
      </c>
      <c r="N1206" s="1">
        <v>37.111624999999997</v>
      </c>
      <c r="O1206" s="1">
        <v>34.214500000000001</v>
      </c>
      <c r="P1206" s="1">
        <v>31.657624999999999</v>
      </c>
    </row>
    <row r="1207" spans="2:16" ht="14.45" x14ac:dyDescent="0.55000000000000004">
      <c r="B1207" t="s">
        <v>1203</v>
      </c>
      <c r="C1207" t="s">
        <v>3132</v>
      </c>
      <c r="D1207">
        <v>24</v>
      </c>
      <c r="E1207">
        <v>6.3E-2</v>
      </c>
      <c r="F1207">
        <v>0.89900000000000002</v>
      </c>
      <c r="G1207" t="s">
        <v>2034</v>
      </c>
      <c r="H1207">
        <v>15605.95</v>
      </c>
      <c r="I1207" t="s">
        <v>2713</v>
      </c>
      <c r="J1207" s="1">
        <v>27.548942834768987</v>
      </c>
      <c r="K1207" s="1">
        <v>2.246706916269456</v>
      </c>
      <c r="L1207" s="1">
        <v>38.413625000000003</v>
      </c>
      <c r="M1207" s="1">
        <v>39.260312499999998</v>
      </c>
      <c r="N1207" s="1">
        <v>41.701687499999998</v>
      </c>
      <c r="O1207" s="1">
        <v>40.421500000000002</v>
      </c>
      <c r="P1207" s="1">
        <v>38.594687499999999</v>
      </c>
    </row>
    <row r="1208" spans="2:16" ht="14.45" x14ac:dyDescent="0.55000000000000004">
      <c r="B1208" t="s">
        <v>1204</v>
      </c>
      <c r="C1208" t="s">
        <v>3133</v>
      </c>
      <c r="D1208">
        <v>3</v>
      </c>
      <c r="E1208">
        <v>0.16700000000000001</v>
      </c>
      <c r="F1208">
        <v>0.73</v>
      </c>
      <c r="G1208" t="s">
        <v>2034</v>
      </c>
      <c r="H1208">
        <v>268.10000000000002</v>
      </c>
      <c r="I1208" t="s">
        <v>2713</v>
      </c>
      <c r="J1208" s="1">
        <v>5.3517739025856885</v>
      </c>
      <c r="K1208" s="1">
        <v>8.3530902456686569</v>
      </c>
      <c r="L1208" s="1">
        <v>61.055999999999997</v>
      </c>
      <c r="M1208" s="1">
        <v>62.669375000000002</v>
      </c>
      <c r="N1208" s="1">
        <v>67.9801875</v>
      </c>
      <c r="O1208" s="1">
        <v>65.324124999999995</v>
      </c>
      <c r="P1208" s="1">
        <v>61.628875000000001</v>
      </c>
    </row>
    <row r="1209" spans="2:16" ht="14.45" x14ac:dyDescent="0.55000000000000004">
      <c r="B1209" t="s">
        <v>1205</v>
      </c>
      <c r="C1209" t="s">
        <v>4019</v>
      </c>
      <c r="D1209" t="s">
        <v>2040</v>
      </c>
      <c r="E1209" t="s">
        <v>2040</v>
      </c>
      <c r="F1209" t="s">
        <v>2040</v>
      </c>
      <c r="G1209" t="s">
        <v>2034</v>
      </c>
      <c r="H1209">
        <v>7.8</v>
      </c>
      <c r="I1209" t="s">
        <v>2713</v>
      </c>
      <c r="J1209" s="1" t="s">
        <v>2040</v>
      </c>
      <c r="K1209" s="1">
        <v>4.8362426162399776</v>
      </c>
      <c r="L1209" s="1">
        <v>43.623624999999997</v>
      </c>
      <c r="M1209" s="1">
        <v>34.404187499999999</v>
      </c>
      <c r="N1209" s="1">
        <v>27.194875</v>
      </c>
      <c r="O1209" s="1">
        <v>28.627875</v>
      </c>
      <c r="P1209" s="1">
        <v>40.332687499999999</v>
      </c>
    </row>
    <row r="1210" spans="2:16" ht="14.45" x14ac:dyDescent="0.55000000000000004">
      <c r="B1210" t="s">
        <v>1206</v>
      </c>
      <c r="C1210" t="s">
        <v>3134</v>
      </c>
      <c r="D1210">
        <v>4</v>
      </c>
      <c r="E1210">
        <v>8.0000000000000002E-3</v>
      </c>
      <c r="F1210">
        <v>0.97</v>
      </c>
      <c r="G1210" t="s">
        <v>2034</v>
      </c>
      <c r="H1210">
        <v>760.3</v>
      </c>
      <c r="I1210" t="s">
        <v>2713</v>
      </c>
      <c r="J1210" s="1">
        <v>26.433224755700326</v>
      </c>
      <c r="K1210" s="1">
        <v>3.2115957929741876</v>
      </c>
      <c r="L1210" s="1">
        <v>22.018687499999999</v>
      </c>
      <c r="M1210" s="1">
        <v>22.5166875</v>
      </c>
      <c r="N1210" s="1">
        <v>27.053999999999998</v>
      </c>
      <c r="O1210" s="1">
        <v>24.2696875</v>
      </c>
      <c r="P1210" s="1">
        <v>21.7696875</v>
      </c>
    </row>
    <row r="1211" spans="2:16" ht="14.45" x14ac:dyDescent="0.55000000000000004">
      <c r="B1211" t="s">
        <v>1207</v>
      </c>
      <c r="C1211" t="s">
        <v>3135</v>
      </c>
      <c r="D1211">
        <v>6</v>
      </c>
      <c r="E1211">
        <v>2.3E-2</v>
      </c>
      <c r="F1211">
        <v>0.33800000000000002</v>
      </c>
      <c r="G1211" t="s">
        <v>2034</v>
      </c>
      <c r="H1211">
        <v>205.75</v>
      </c>
      <c r="I1211" t="s">
        <v>2713</v>
      </c>
      <c r="J1211" s="1">
        <v>44.088093599449415</v>
      </c>
      <c r="K1211" s="1">
        <v>1.1112972637079002</v>
      </c>
      <c r="L1211" s="1">
        <v>16.411874999999998</v>
      </c>
      <c r="M1211" s="1">
        <v>17.6663125</v>
      </c>
      <c r="N1211" s="1">
        <v>22.759812499999999</v>
      </c>
      <c r="O1211" s="1">
        <v>21.730374999999999</v>
      </c>
      <c r="P1211" s="1">
        <v>16.411874999999998</v>
      </c>
    </row>
    <row r="1212" spans="2:16" ht="14.45" x14ac:dyDescent="0.55000000000000004">
      <c r="B1212" t="s">
        <v>1208</v>
      </c>
      <c r="C1212" t="s">
        <v>3136</v>
      </c>
      <c r="D1212">
        <v>12</v>
      </c>
      <c r="E1212">
        <v>6.0999999999999999E-2</v>
      </c>
      <c r="F1212">
        <v>0.85299999999999998</v>
      </c>
      <c r="G1212" t="s">
        <v>2034</v>
      </c>
      <c r="H1212">
        <v>4263.5</v>
      </c>
      <c r="I1212" t="s">
        <v>3137</v>
      </c>
      <c r="J1212" s="1">
        <v>29.606033318325075</v>
      </c>
      <c r="K1212" s="1">
        <v>1.8876854259703881</v>
      </c>
      <c r="L1212" s="1">
        <v>21.018125000000001</v>
      </c>
      <c r="M1212" s="1">
        <v>20.629375</v>
      </c>
      <c r="N1212" s="1">
        <v>25.535499999999999</v>
      </c>
      <c r="O1212" s="1">
        <v>22.731187500000001</v>
      </c>
      <c r="P1212" s="1">
        <v>20.415624999999999</v>
      </c>
    </row>
    <row r="1213" spans="2:16" ht="14.45" x14ac:dyDescent="0.55000000000000004">
      <c r="B1213" t="s">
        <v>1209</v>
      </c>
      <c r="C1213" t="s">
        <v>3138</v>
      </c>
      <c r="D1213">
        <v>24</v>
      </c>
      <c r="E1213">
        <v>0.55000000000000004</v>
      </c>
      <c r="F1213">
        <v>4.51</v>
      </c>
      <c r="G1213" t="s">
        <v>2034</v>
      </c>
      <c r="H1213">
        <v>5013.8999999999996</v>
      </c>
      <c r="I1213" t="s">
        <v>3137</v>
      </c>
      <c r="J1213" s="1">
        <v>21.528894103842767</v>
      </c>
      <c r="K1213" s="1">
        <v>3.0465457434938283</v>
      </c>
      <c r="L1213" s="1">
        <v>30.799687500000001</v>
      </c>
      <c r="M1213" s="1">
        <v>32.596625000000003</v>
      </c>
      <c r="N1213" s="1">
        <v>33.680500000000002</v>
      </c>
      <c r="O1213" s="1">
        <v>32.708312499999998</v>
      </c>
      <c r="P1213" s="1">
        <v>32.400374999999997</v>
      </c>
    </row>
    <row r="1214" spans="2:16" ht="14.45" x14ac:dyDescent="0.55000000000000004">
      <c r="B1214" t="s">
        <v>1210</v>
      </c>
      <c r="C1214" t="s">
        <v>3139</v>
      </c>
      <c r="D1214">
        <v>15</v>
      </c>
      <c r="E1214">
        <v>7.0000000000000001E-3</v>
      </c>
      <c r="F1214">
        <v>0.55700000000000005</v>
      </c>
      <c r="G1214" t="s">
        <v>2034</v>
      </c>
      <c r="H1214">
        <v>272.14999999999998</v>
      </c>
      <c r="I1214" t="s">
        <v>3137</v>
      </c>
      <c r="J1214" s="1">
        <v>23.146701388888886</v>
      </c>
      <c r="K1214" s="1">
        <v>1.8983817086810291</v>
      </c>
      <c r="L1214" s="1">
        <v>37.397187500000001</v>
      </c>
      <c r="M1214" s="1">
        <v>43.706312500000003</v>
      </c>
      <c r="N1214" s="1">
        <v>53.610875</v>
      </c>
      <c r="O1214" s="1">
        <v>45.463500000000003</v>
      </c>
      <c r="P1214" s="1">
        <v>41.187874999999998</v>
      </c>
    </row>
    <row r="1215" spans="2:16" ht="14.45" x14ac:dyDescent="0.55000000000000004">
      <c r="B1215" t="s">
        <v>1211</v>
      </c>
      <c r="C1215" t="s">
        <v>3140</v>
      </c>
      <c r="D1215">
        <v>13</v>
      </c>
      <c r="E1215">
        <v>0.02</v>
      </c>
      <c r="F1215">
        <v>0.186</v>
      </c>
      <c r="G1215" t="s">
        <v>2034</v>
      </c>
      <c r="H1215">
        <v>280.95000000000005</v>
      </c>
      <c r="I1215" t="s">
        <v>3137</v>
      </c>
      <c r="J1215" s="1">
        <v>46.435786435786433</v>
      </c>
      <c r="K1215" s="1">
        <v>1.6248104258591429</v>
      </c>
      <c r="L1215" s="1">
        <v>35.170999999999999</v>
      </c>
      <c r="M1215" s="1">
        <v>36.654125000000001</v>
      </c>
      <c r="N1215" s="1">
        <v>40.500124999999997</v>
      </c>
      <c r="O1215" s="1">
        <v>38.856000000000002</v>
      </c>
      <c r="P1215" s="1">
        <v>36.262124999999997</v>
      </c>
    </row>
    <row r="1216" spans="2:16" ht="14.45" x14ac:dyDescent="0.55000000000000004">
      <c r="B1216" t="s">
        <v>1212</v>
      </c>
      <c r="C1216" t="s">
        <v>3141</v>
      </c>
      <c r="D1216">
        <v>13</v>
      </c>
      <c r="E1216">
        <v>7.6999999999999999E-2</v>
      </c>
      <c r="F1216">
        <v>0.74199999999999999</v>
      </c>
      <c r="G1216" t="s">
        <v>2034</v>
      </c>
      <c r="H1216">
        <v>1064.3000000000002</v>
      </c>
      <c r="I1216" t="s">
        <v>3137</v>
      </c>
      <c r="J1216" s="1">
        <v>5.649819494584837</v>
      </c>
      <c r="K1216" s="1">
        <v>18.872411450550771</v>
      </c>
      <c r="L1216" s="1">
        <v>40.266374999999996</v>
      </c>
      <c r="M1216" s="1">
        <v>42.5733125</v>
      </c>
      <c r="N1216" s="1">
        <v>48.893999999999998</v>
      </c>
      <c r="O1216" s="1">
        <v>44.990875000000003</v>
      </c>
      <c r="P1216" s="1">
        <v>41.305875</v>
      </c>
    </row>
    <row r="1217" spans="2:16" ht="14.45" x14ac:dyDescent="0.55000000000000004">
      <c r="B1217" t="s">
        <v>1213</v>
      </c>
      <c r="C1217" t="s">
        <v>3142</v>
      </c>
      <c r="D1217">
        <v>8</v>
      </c>
      <c r="E1217">
        <v>0.43</v>
      </c>
      <c r="F1217">
        <v>0.85</v>
      </c>
      <c r="G1217" t="s">
        <v>2034</v>
      </c>
      <c r="H1217">
        <v>1526.75</v>
      </c>
      <c r="I1217" t="s">
        <v>3137</v>
      </c>
      <c r="J1217" s="1">
        <v>25.973472288015156</v>
      </c>
      <c r="K1217" s="1">
        <v>3.1262774808611153</v>
      </c>
      <c r="L1217" s="1">
        <v>17.8901875</v>
      </c>
      <c r="M1217" s="1">
        <v>18.946375</v>
      </c>
      <c r="N1217" s="1">
        <v>22.073125000000001</v>
      </c>
      <c r="O1217" s="1">
        <v>20.104375000000001</v>
      </c>
      <c r="P1217" s="1">
        <v>17.900874999999999</v>
      </c>
    </row>
    <row r="1218" spans="2:16" ht="14.45" x14ac:dyDescent="0.55000000000000004">
      <c r="B1218" t="s">
        <v>1214</v>
      </c>
      <c r="C1218" t="s">
        <v>3143</v>
      </c>
      <c r="D1218">
        <v>3</v>
      </c>
      <c r="E1218">
        <v>3.5000000000000003E-2</v>
      </c>
      <c r="F1218">
        <v>0.29299999999999998</v>
      </c>
      <c r="G1218" t="s">
        <v>2039</v>
      </c>
      <c r="H1218">
        <v>0</v>
      </c>
      <c r="I1218" t="s">
        <v>3137</v>
      </c>
      <c r="J1218" s="1">
        <v>20.983892033086633</v>
      </c>
      <c r="K1218" s="1">
        <v>3.6177572041466868</v>
      </c>
      <c r="L1218" s="1" t="s">
        <v>2040</v>
      </c>
      <c r="M1218" s="1" t="s">
        <v>2040</v>
      </c>
      <c r="N1218" s="1" t="s">
        <v>2040</v>
      </c>
      <c r="O1218" s="1" t="s">
        <v>2040</v>
      </c>
      <c r="P1218" s="1" t="s">
        <v>2040</v>
      </c>
    </row>
    <row r="1219" spans="2:16" ht="14.45" x14ac:dyDescent="0.55000000000000004">
      <c r="B1219" t="s">
        <v>1215</v>
      </c>
      <c r="C1219" t="s">
        <v>3144</v>
      </c>
      <c r="D1219">
        <v>8</v>
      </c>
      <c r="E1219">
        <v>8.0000000000000002E-3</v>
      </c>
      <c r="F1219">
        <v>7.6999999999999999E-2</v>
      </c>
      <c r="G1219" t="s">
        <v>2034</v>
      </c>
      <c r="H1219">
        <v>106.25</v>
      </c>
      <c r="I1219" t="s">
        <v>3137</v>
      </c>
      <c r="J1219" s="1">
        <v>10.339393939393938</v>
      </c>
      <c r="K1219" s="1">
        <v>9.0566356879698287</v>
      </c>
      <c r="L1219" s="1">
        <v>63.309125000000002</v>
      </c>
      <c r="M1219" s="1">
        <v>62.527000000000001</v>
      </c>
      <c r="N1219" s="1">
        <v>61.744999999999997</v>
      </c>
      <c r="O1219" s="1">
        <v>62.136000000000003</v>
      </c>
      <c r="P1219" s="1">
        <v>62.918125000000003</v>
      </c>
    </row>
    <row r="1220" spans="2:16" ht="14.45" x14ac:dyDescent="0.55000000000000004">
      <c r="B1220" t="s">
        <v>1216</v>
      </c>
      <c r="C1220" t="s">
        <v>4020</v>
      </c>
      <c r="D1220">
        <v>1</v>
      </c>
      <c r="E1220" t="s">
        <v>2040</v>
      </c>
      <c r="F1220">
        <v>-0.19</v>
      </c>
      <c r="G1220" t="s">
        <v>2039</v>
      </c>
      <c r="H1220">
        <v>0</v>
      </c>
      <c r="I1220" t="s">
        <v>3137</v>
      </c>
      <c r="J1220" s="1">
        <v>51.666666666666671</v>
      </c>
      <c r="K1220" s="1">
        <v>-27.550827391945887</v>
      </c>
      <c r="L1220" s="1" t="s">
        <v>2040</v>
      </c>
      <c r="M1220" s="1" t="s">
        <v>2040</v>
      </c>
      <c r="N1220" s="1" t="s">
        <v>2040</v>
      </c>
      <c r="O1220" s="1" t="s">
        <v>2040</v>
      </c>
      <c r="P1220" s="1" t="s">
        <v>2040</v>
      </c>
    </row>
    <row r="1221" spans="2:16" ht="14.45" x14ac:dyDescent="0.55000000000000004">
      <c r="B1221" t="s">
        <v>1217</v>
      </c>
      <c r="C1221" t="s">
        <v>3145</v>
      </c>
      <c r="D1221">
        <v>5</v>
      </c>
      <c r="E1221">
        <v>1.0999999999999999E-2</v>
      </c>
      <c r="F1221">
        <v>0.67800000000000005</v>
      </c>
      <c r="G1221" t="s">
        <v>2034</v>
      </c>
      <c r="H1221">
        <v>364.6</v>
      </c>
      <c r="I1221" t="s">
        <v>3137</v>
      </c>
      <c r="J1221" s="1">
        <v>7.456298975286316</v>
      </c>
      <c r="K1221" s="1">
        <v>52.725489574288886</v>
      </c>
      <c r="L1221" s="1">
        <v>74.236687500000002</v>
      </c>
      <c r="M1221" s="1">
        <v>73.558000000000007</v>
      </c>
      <c r="N1221" s="1">
        <v>65.124312500000002</v>
      </c>
      <c r="O1221" s="1">
        <v>68.988687499999997</v>
      </c>
      <c r="P1221" s="1">
        <v>74.287125000000003</v>
      </c>
    </row>
    <row r="1222" spans="2:16" ht="14.45" x14ac:dyDescent="0.55000000000000004">
      <c r="B1222" t="s">
        <v>1218</v>
      </c>
      <c r="C1222" t="s">
        <v>3146</v>
      </c>
      <c r="D1222">
        <v>5</v>
      </c>
      <c r="E1222">
        <v>4.2000000000000003E-2</v>
      </c>
      <c r="F1222">
        <v>-0.32200000000000001</v>
      </c>
      <c r="G1222" t="s">
        <v>2039</v>
      </c>
      <c r="H1222">
        <v>0</v>
      </c>
      <c r="I1222" t="s">
        <v>3137</v>
      </c>
      <c r="J1222" s="1" t="s">
        <v>2040</v>
      </c>
      <c r="K1222" s="1">
        <v>-31.548375</v>
      </c>
      <c r="L1222" s="1" t="s">
        <v>2040</v>
      </c>
      <c r="M1222" s="1" t="s">
        <v>2040</v>
      </c>
      <c r="N1222" s="1" t="s">
        <v>2040</v>
      </c>
      <c r="O1222" s="1" t="s">
        <v>2040</v>
      </c>
      <c r="P1222" s="1" t="s">
        <v>2040</v>
      </c>
    </row>
    <row r="1223" spans="2:16" ht="14.45" x14ac:dyDescent="0.55000000000000004">
      <c r="B1223" t="s">
        <v>1219</v>
      </c>
      <c r="C1223" t="s">
        <v>3147</v>
      </c>
      <c r="D1223">
        <v>4</v>
      </c>
      <c r="E1223">
        <v>1.2E-2</v>
      </c>
      <c r="F1223">
        <v>0.42</v>
      </c>
      <c r="G1223" t="s">
        <v>2034</v>
      </c>
      <c r="H1223">
        <v>24.25</v>
      </c>
      <c r="I1223" t="s">
        <v>3137</v>
      </c>
      <c r="J1223" s="1">
        <v>13.524637681159419</v>
      </c>
      <c r="K1223" s="1">
        <v>6.1540120218394287</v>
      </c>
      <c r="L1223" s="1">
        <v>34.899000000000001</v>
      </c>
      <c r="M1223" s="1">
        <v>36.208687500000003</v>
      </c>
      <c r="N1223" s="1">
        <v>41.067124999999997</v>
      </c>
      <c r="O1223" s="1">
        <v>37.813000000000002</v>
      </c>
      <c r="P1223" s="1">
        <v>35.299624999999999</v>
      </c>
    </row>
    <row r="1224" spans="2:16" ht="14.45" x14ac:dyDescent="0.55000000000000004">
      <c r="B1224" t="s">
        <v>1220</v>
      </c>
      <c r="C1224" t="s">
        <v>4021</v>
      </c>
      <c r="D1224" t="s">
        <v>2040</v>
      </c>
      <c r="E1224" t="s">
        <v>2040</v>
      </c>
      <c r="F1224" t="s">
        <v>2040</v>
      </c>
      <c r="G1224" t="s">
        <v>2039</v>
      </c>
      <c r="H1224">
        <v>0</v>
      </c>
      <c r="I1224" t="s">
        <v>3137</v>
      </c>
      <c r="J1224" s="1" t="s">
        <v>2040</v>
      </c>
      <c r="K1224" s="1">
        <v>5.3407447508872261</v>
      </c>
      <c r="L1224" s="1" t="s">
        <v>2040</v>
      </c>
      <c r="M1224" s="1" t="s">
        <v>2040</v>
      </c>
      <c r="N1224" s="1" t="s">
        <v>2040</v>
      </c>
      <c r="O1224" s="1" t="s">
        <v>2040</v>
      </c>
      <c r="P1224" s="1" t="s">
        <v>2040</v>
      </c>
    </row>
    <row r="1225" spans="2:16" ht="14.45" x14ac:dyDescent="0.55000000000000004">
      <c r="B1225" t="s">
        <v>1221</v>
      </c>
      <c r="C1225" t="s">
        <v>4022</v>
      </c>
      <c r="D1225" t="s">
        <v>2040</v>
      </c>
      <c r="E1225" t="s">
        <v>2040</v>
      </c>
      <c r="F1225" t="s">
        <v>2040</v>
      </c>
      <c r="G1225" t="s">
        <v>2039</v>
      </c>
      <c r="H1225">
        <v>0</v>
      </c>
      <c r="I1225" t="s">
        <v>3137</v>
      </c>
      <c r="J1225" s="1" t="s">
        <v>2040</v>
      </c>
      <c r="K1225" s="1">
        <v>2.9706715231766871</v>
      </c>
      <c r="L1225" s="1" t="s">
        <v>2040</v>
      </c>
      <c r="M1225" s="1" t="s">
        <v>2040</v>
      </c>
      <c r="N1225" s="1" t="s">
        <v>2040</v>
      </c>
      <c r="O1225" s="1" t="s">
        <v>2040</v>
      </c>
      <c r="P1225" s="1" t="s">
        <v>2040</v>
      </c>
    </row>
    <row r="1226" spans="2:16" ht="14.45" x14ac:dyDescent="0.55000000000000004">
      <c r="B1226" t="s">
        <v>1222</v>
      </c>
      <c r="C1226" t="s">
        <v>3148</v>
      </c>
      <c r="D1226">
        <v>10</v>
      </c>
      <c r="E1226">
        <v>9.0000000000000011E-3</v>
      </c>
      <c r="F1226">
        <v>0.69000000000000006</v>
      </c>
      <c r="G1226" t="s">
        <v>2034</v>
      </c>
      <c r="H1226">
        <v>2.4500000000000002</v>
      </c>
      <c r="I1226" t="s">
        <v>3137</v>
      </c>
      <c r="J1226" s="1">
        <v>31.898395721925134</v>
      </c>
      <c r="K1226" s="1">
        <v>2.1546112189828031</v>
      </c>
      <c r="L1226" s="1">
        <v>17.9713125</v>
      </c>
      <c r="M1226" s="1">
        <v>19.454625</v>
      </c>
      <c r="N1226" s="1">
        <v>25.334687500000001</v>
      </c>
      <c r="O1226" s="1">
        <v>21.492125000000001</v>
      </c>
      <c r="P1226" s="1">
        <v>18.613187499999999</v>
      </c>
    </row>
    <row r="1227" spans="2:16" ht="14.45" x14ac:dyDescent="0.55000000000000004">
      <c r="B1227" t="s">
        <v>1223</v>
      </c>
      <c r="C1227" t="s">
        <v>4023</v>
      </c>
      <c r="D1227" t="s">
        <v>2040</v>
      </c>
      <c r="E1227" t="s">
        <v>2040</v>
      </c>
      <c r="F1227" t="s">
        <v>2040</v>
      </c>
      <c r="G1227" t="s">
        <v>2039</v>
      </c>
      <c r="H1227">
        <v>0</v>
      </c>
      <c r="I1227" t="s">
        <v>3137</v>
      </c>
      <c r="J1227" s="1" t="s">
        <v>2040</v>
      </c>
      <c r="K1227" s="1">
        <v>3.9923387909496753</v>
      </c>
      <c r="L1227" s="1" t="s">
        <v>2040</v>
      </c>
      <c r="M1227" s="1" t="s">
        <v>2040</v>
      </c>
      <c r="N1227" s="1" t="s">
        <v>2040</v>
      </c>
      <c r="O1227" s="1" t="s">
        <v>2040</v>
      </c>
      <c r="P1227" s="1" t="s">
        <v>2040</v>
      </c>
    </row>
    <row r="1228" spans="2:16" ht="14.45" x14ac:dyDescent="0.55000000000000004">
      <c r="B1228" t="s">
        <v>1224</v>
      </c>
      <c r="C1228" t="s">
        <v>3149</v>
      </c>
      <c r="D1228">
        <v>4</v>
      </c>
      <c r="E1228">
        <v>0.216</v>
      </c>
      <c r="F1228">
        <v>5.5E-2</v>
      </c>
      <c r="G1228" t="s">
        <v>2034</v>
      </c>
      <c r="H1228">
        <v>427.45</v>
      </c>
      <c r="I1228" t="s">
        <v>3137</v>
      </c>
      <c r="J1228" s="1">
        <v>15.361875637104996</v>
      </c>
      <c r="K1228" s="1">
        <v>-4.4429662479021683</v>
      </c>
      <c r="L1228" s="1">
        <v>6.4643750000000004</v>
      </c>
      <c r="M1228" s="1">
        <v>6.4643750000000004</v>
      </c>
      <c r="N1228" s="1">
        <v>6.4643750000000004</v>
      </c>
      <c r="O1228" s="1">
        <v>6.4643750000000004</v>
      </c>
      <c r="P1228" s="1">
        <v>6.4643750000000004</v>
      </c>
    </row>
    <row r="1229" spans="2:16" ht="14.45" x14ac:dyDescent="0.55000000000000004">
      <c r="B1229" t="s">
        <v>1225</v>
      </c>
      <c r="C1229" t="s">
        <v>3150</v>
      </c>
      <c r="D1229">
        <v>11</v>
      </c>
      <c r="E1229">
        <v>4.3000000000000003E-2</v>
      </c>
      <c r="F1229">
        <v>0.79300000000000004</v>
      </c>
      <c r="G1229" t="s">
        <v>2034</v>
      </c>
      <c r="H1229">
        <v>152.45000000000002</v>
      </c>
      <c r="I1229" t="s">
        <v>3137</v>
      </c>
      <c r="J1229" s="1">
        <v>12.107781415260639</v>
      </c>
      <c r="K1229" s="1">
        <v>6.1869465197870745</v>
      </c>
      <c r="L1229" s="1">
        <v>28.027875000000002</v>
      </c>
      <c r="M1229" s="1">
        <v>29.564875000000001</v>
      </c>
      <c r="N1229" s="1">
        <v>31.9601875</v>
      </c>
      <c r="O1229" s="1">
        <v>31.456375000000001</v>
      </c>
      <c r="P1229" s="1">
        <v>28.027875000000002</v>
      </c>
    </row>
    <row r="1230" spans="2:16" ht="14.45" x14ac:dyDescent="0.55000000000000004">
      <c r="B1230" t="s">
        <v>1226</v>
      </c>
      <c r="C1230" t="s">
        <v>3151</v>
      </c>
      <c r="D1230">
        <v>10</v>
      </c>
      <c r="E1230">
        <v>2.1999999999999999E-2</v>
      </c>
      <c r="F1230">
        <v>0.77400000000000002</v>
      </c>
      <c r="G1230" t="s">
        <v>2034</v>
      </c>
      <c r="H1230">
        <v>706.05</v>
      </c>
      <c r="I1230" t="s">
        <v>3137</v>
      </c>
      <c r="J1230" s="1">
        <v>13.681560730018878</v>
      </c>
      <c r="K1230" s="1">
        <v>6.32232297364604</v>
      </c>
      <c r="L1230" s="1">
        <v>31.559000000000001</v>
      </c>
      <c r="M1230" s="1">
        <v>30.976624999999999</v>
      </c>
      <c r="N1230" s="1">
        <v>34.071125000000002</v>
      </c>
      <c r="O1230" s="1">
        <v>33.380625000000002</v>
      </c>
      <c r="P1230" s="1">
        <v>30.211312499999998</v>
      </c>
    </row>
    <row r="1231" spans="2:16" ht="14.45" x14ac:dyDescent="0.55000000000000004">
      <c r="B1231" t="s">
        <v>1227</v>
      </c>
      <c r="C1231" t="s">
        <v>4024</v>
      </c>
      <c r="D1231" t="s">
        <v>2040</v>
      </c>
      <c r="E1231" t="s">
        <v>2040</v>
      </c>
      <c r="F1231" t="s">
        <v>2040</v>
      </c>
      <c r="G1231" t="s">
        <v>2039</v>
      </c>
      <c r="H1231">
        <v>0</v>
      </c>
      <c r="I1231" t="s">
        <v>3137</v>
      </c>
      <c r="J1231" s="1" t="s">
        <v>2040</v>
      </c>
      <c r="K1231" s="1">
        <v>3.3920941415152885</v>
      </c>
      <c r="L1231" s="1" t="s">
        <v>2040</v>
      </c>
      <c r="M1231" s="1" t="s">
        <v>2040</v>
      </c>
      <c r="N1231" s="1" t="s">
        <v>2040</v>
      </c>
      <c r="O1231" s="1" t="s">
        <v>2040</v>
      </c>
      <c r="P1231" s="1" t="s">
        <v>2040</v>
      </c>
    </row>
    <row r="1232" spans="2:16" ht="14.45" x14ac:dyDescent="0.55000000000000004">
      <c r="B1232" t="s">
        <v>1228</v>
      </c>
      <c r="C1232" t="s">
        <v>4025</v>
      </c>
      <c r="D1232" t="s">
        <v>2040</v>
      </c>
      <c r="E1232" t="s">
        <v>2040</v>
      </c>
      <c r="F1232" t="s">
        <v>2040</v>
      </c>
      <c r="G1232" t="s">
        <v>2039</v>
      </c>
      <c r="H1232">
        <v>0</v>
      </c>
      <c r="I1232" t="s">
        <v>3137</v>
      </c>
      <c r="J1232" s="1" t="s">
        <v>2040</v>
      </c>
      <c r="K1232" s="1">
        <v>2.2953656647265874</v>
      </c>
      <c r="L1232" s="1" t="s">
        <v>2040</v>
      </c>
      <c r="M1232" s="1" t="s">
        <v>2040</v>
      </c>
      <c r="N1232" s="1" t="s">
        <v>2040</v>
      </c>
      <c r="O1232" s="1" t="s">
        <v>2040</v>
      </c>
      <c r="P1232" s="1" t="s">
        <v>2040</v>
      </c>
    </row>
    <row r="1233" spans="2:16" ht="14.45" x14ac:dyDescent="0.55000000000000004">
      <c r="B1233" t="s">
        <v>1229</v>
      </c>
      <c r="C1233" t="s">
        <v>3152</v>
      </c>
      <c r="D1233">
        <v>13</v>
      </c>
      <c r="E1233">
        <v>0.126</v>
      </c>
      <c r="F1233">
        <v>0.81700000000000006</v>
      </c>
      <c r="G1233" t="s">
        <v>2034</v>
      </c>
      <c r="H1233">
        <v>1244.05</v>
      </c>
      <c r="I1233" t="s">
        <v>3137</v>
      </c>
      <c r="J1233" s="1">
        <v>15.802197802197801</v>
      </c>
      <c r="K1233" s="1">
        <v>5.394031196567334</v>
      </c>
      <c r="L1233" s="1">
        <v>29.250187499999999</v>
      </c>
      <c r="M1233" s="1">
        <v>28.0108125</v>
      </c>
      <c r="N1233" s="1">
        <v>32.122500000000002</v>
      </c>
      <c r="O1233" s="1">
        <v>29.752312499999999</v>
      </c>
      <c r="P1233" s="1">
        <v>27.447312499999999</v>
      </c>
    </row>
    <row r="1234" spans="2:16" ht="14.45" x14ac:dyDescent="0.55000000000000004">
      <c r="B1234" t="s">
        <v>1230</v>
      </c>
      <c r="C1234" t="s">
        <v>3153</v>
      </c>
      <c r="D1234">
        <v>19</v>
      </c>
      <c r="E1234">
        <v>5.9000000000000004E-2</v>
      </c>
      <c r="F1234">
        <v>2.347</v>
      </c>
      <c r="G1234" t="s">
        <v>2034</v>
      </c>
      <c r="H1234">
        <v>570.04999999999995</v>
      </c>
      <c r="I1234" t="s">
        <v>3137</v>
      </c>
      <c r="J1234" s="1">
        <v>17.064483879030242</v>
      </c>
      <c r="K1234" s="1">
        <v>3.519472641958417</v>
      </c>
      <c r="L1234" s="1">
        <v>17.5926875</v>
      </c>
      <c r="M1234" s="1">
        <v>18.771687499999999</v>
      </c>
      <c r="N1234" s="1">
        <v>23.994</v>
      </c>
      <c r="O1234" s="1">
        <v>20.392375000000001</v>
      </c>
      <c r="P1234" s="1">
        <v>18.240874999999999</v>
      </c>
    </row>
    <row r="1235" spans="2:16" ht="14.45" x14ac:dyDescent="0.55000000000000004">
      <c r="B1235" t="s">
        <v>1231</v>
      </c>
      <c r="C1235" t="s">
        <v>3154</v>
      </c>
      <c r="D1235">
        <v>17</v>
      </c>
      <c r="E1235">
        <v>7.0000000000000001E-3</v>
      </c>
      <c r="F1235">
        <v>-2.9000000000000001E-2</v>
      </c>
      <c r="G1235" t="s">
        <v>2034</v>
      </c>
      <c r="H1235">
        <v>6.8999999999999995</v>
      </c>
      <c r="I1235" t="s">
        <v>3137</v>
      </c>
      <c r="J1235" s="1">
        <v>105.15151515151516</v>
      </c>
      <c r="K1235" s="1">
        <v>-2.7620863946021701</v>
      </c>
      <c r="L1235" s="1">
        <v>49.391874999999999</v>
      </c>
      <c r="M1235" s="1">
        <v>49.369624999999999</v>
      </c>
      <c r="N1235" s="1">
        <v>49.148625000000003</v>
      </c>
      <c r="O1235" s="1">
        <v>49.259124999999997</v>
      </c>
      <c r="P1235" s="1">
        <v>49.391874999999999</v>
      </c>
    </row>
    <row r="1236" spans="2:16" ht="14.45" x14ac:dyDescent="0.55000000000000004">
      <c r="B1236" t="s">
        <v>1232</v>
      </c>
      <c r="C1236" t="s">
        <v>3155</v>
      </c>
      <c r="D1236">
        <v>8</v>
      </c>
      <c r="E1236">
        <v>0.14799999999999999</v>
      </c>
      <c r="F1236">
        <v>0.70399999999999996</v>
      </c>
      <c r="G1236" t="s">
        <v>2034</v>
      </c>
      <c r="H1236">
        <v>7427.7</v>
      </c>
      <c r="I1236" t="s">
        <v>3137</v>
      </c>
      <c r="J1236" s="1">
        <v>11.492263309729871</v>
      </c>
      <c r="K1236" s="1">
        <v>9.970974510335461</v>
      </c>
      <c r="L1236" s="1">
        <v>24.853187500000001</v>
      </c>
      <c r="M1236" s="1">
        <v>25.578499999999998</v>
      </c>
      <c r="N1236" s="1">
        <v>29.170312500000001</v>
      </c>
      <c r="O1236" s="1">
        <v>26.280687499999999</v>
      </c>
      <c r="P1236" s="1">
        <v>25.551124999999999</v>
      </c>
    </row>
    <row r="1237" spans="2:16" ht="14.45" x14ac:dyDescent="0.55000000000000004">
      <c r="B1237" t="s">
        <v>1233</v>
      </c>
      <c r="C1237" t="s">
        <v>3156</v>
      </c>
      <c r="D1237">
        <v>12</v>
      </c>
      <c r="E1237">
        <v>7.2999999999999995E-2</v>
      </c>
      <c r="F1237">
        <v>1.619</v>
      </c>
      <c r="G1237" t="s">
        <v>2034</v>
      </c>
      <c r="H1237">
        <v>124.2</v>
      </c>
      <c r="I1237" t="s">
        <v>3137</v>
      </c>
      <c r="J1237" s="1">
        <v>8.7572762961960198</v>
      </c>
      <c r="K1237" s="1">
        <v>10.282197787864863</v>
      </c>
      <c r="L1237" s="1">
        <v>30.860812500000002</v>
      </c>
      <c r="M1237" s="1">
        <v>32.850499999999997</v>
      </c>
      <c r="N1237" s="1">
        <v>36.485875</v>
      </c>
      <c r="O1237" s="1">
        <v>34.1253125</v>
      </c>
      <c r="P1237" s="1">
        <v>31.607624999999999</v>
      </c>
    </row>
    <row r="1238" spans="2:16" ht="14.45" x14ac:dyDescent="0.55000000000000004">
      <c r="B1238" t="s">
        <v>1234</v>
      </c>
      <c r="C1238" t="s">
        <v>3157</v>
      </c>
      <c r="D1238">
        <v>14</v>
      </c>
      <c r="E1238">
        <v>0.11</v>
      </c>
      <c r="F1238">
        <v>0.37</v>
      </c>
      <c r="G1238" t="s">
        <v>2034</v>
      </c>
      <c r="H1238">
        <v>273.39999999999998</v>
      </c>
      <c r="I1238" t="s">
        <v>3158</v>
      </c>
      <c r="J1238" s="1">
        <v>12.085959885386819</v>
      </c>
      <c r="K1238" s="1" t="s">
        <v>2040</v>
      </c>
      <c r="L1238" s="1">
        <v>39.085000000000001</v>
      </c>
      <c r="M1238" s="1">
        <v>38.630187499999998</v>
      </c>
      <c r="N1238" s="1">
        <v>44.168125000000003</v>
      </c>
      <c r="O1238" s="1">
        <v>39.886187499999998</v>
      </c>
      <c r="P1238" s="1">
        <v>37.393687499999999</v>
      </c>
    </row>
    <row r="1239" spans="2:16" ht="14.45" x14ac:dyDescent="0.55000000000000004">
      <c r="B1239" t="s">
        <v>1235</v>
      </c>
      <c r="C1239" t="s">
        <v>3159</v>
      </c>
      <c r="D1239">
        <v>19</v>
      </c>
      <c r="E1239">
        <v>6.7000000000000004E-2</v>
      </c>
      <c r="F1239">
        <v>0.80700000000000005</v>
      </c>
      <c r="G1239" t="s">
        <v>2034</v>
      </c>
      <c r="H1239">
        <v>21</v>
      </c>
      <c r="I1239" t="s">
        <v>3160</v>
      </c>
      <c r="J1239" s="1">
        <v>12.474849094567405</v>
      </c>
      <c r="K1239" s="1">
        <v>7.4515586969793599</v>
      </c>
      <c r="L1239" s="1">
        <v>67.098500000000001</v>
      </c>
      <c r="M1239" s="1">
        <v>45.590125</v>
      </c>
      <c r="N1239" s="1">
        <v>43.475187499999997</v>
      </c>
      <c r="O1239" s="1">
        <v>43.643812500000003</v>
      </c>
      <c r="P1239" s="1">
        <v>55.564687499999998</v>
      </c>
    </row>
    <row r="1240" spans="2:16" ht="14.45" x14ac:dyDescent="0.55000000000000004">
      <c r="B1240" t="s">
        <v>1236</v>
      </c>
      <c r="C1240" t="s">
        <v>3161</v>
      </c>
      <c r="D1240">
        <v>6</v>
      </c>
      <c r="E1240">
        <v>7.0000000000000007E-2</v>
      </c>
      <c r="F1240">
        <v>0.313</v>
      </c>
      <c r="G1240" t="s">
        <v>2034</v>
      </c>
      <c r="H1240">
        <v>182.05</v>
      </c>
      <c r="I1240" t="s">
        <v>3160</v>
      </c>
      <c r="J1240" s="1">
        <v>59.923298178331741</v>
      </c>
      <c r="K1240" s="1">
        <v>1.7868016</v>
      </c>
      <c r="L1240" s="1">
        <v>28.921812500000001</v>
      </c>
      <c r="M1240" s="1">
        <v>28.698374999999999</v>
      </c>
      <c r="N1240" s="1">
        <v>29.047999999999998</v>
      </c>
      <c r="O1240" s="1">
        <v>28.591374999999999</v>
      </c>
      <c r="P1240" s="1">
        <v>28.921812500000001</v>
      </c>
    </row>
    <row r="1241" spans="2:16" ht="14.45" x14ac:dyDescent="0.55000000000000004">
      <c r="B1241" t="s">
        <v>1237</v>
      </c>
      <c r="C1241" t="s">
        <v>3162</v>
      </c>
      <c r="D1241">
        <v>3</v>
      </c>
      <c r="E1241">
        <v>7.4999999999999997E-2</v>
      </c>
      <c r="F1241">
        <v>0.28300000000000003</v>
      </c>
      <c r="G1241" t="s">
        <v>2034</v>
      </c>
      <c r="H1241">
        <v>3.95</v>
      </c>
      <c r="I1241" t="s">
        <v>3160</v>
      </c>
      <c r="J1241" s="1">
        <v>26.881188118811881</v>
      </c>
      <c r="K1241" s="1">
        <v>2.247108687189832</v>
      </c>
      <c r="L1241" s="1">
        <v>18.4966875</v>
      </c>
      <c r="M1241" s="1">
        <v>19.2131875</v>
      </c>
      <c r="N1241" s="1">
        <v>20.5715</v>
      </c>
      <c r="O1241" s="1">
        <v>19.571375</v>
      </c>
      <c r="P1241" s="1">
        <v>18.855</v>
      </c>
    </row>
    <row r="1242" spans="2:16" ht="14.45" x14ac:dyDescent="0.55000000000000004">
      <c r="B1242" t="s">
        <v>1238</v>
      </c>
      <c r="C1242" t="s">
        <v>3163</v>
      </c>
      <c r="D1242">
        <v>3</v>
      </c>
      <c r="E1242">
        <v>1.4999999999999999E-2</v>
      </c>
      <c r="F1242">
        <v>0.23300000000000001</v>
      </c>
      <c r="G1242" t="s">
        <v>2034</v>
      </c>
      <c r="H1242">
        <v>157.69999999999999</v>
      </c>
      <c r="I1242" t="s">
        <v>3160</v>
      </c>
      <c r="J1242" s="1">
        <v>12.187201528175741</v>
      </c>
      <c r="K1242" s="1">
        <v>6.2170296690466174</v>
      </c>
      <c r="L1242" s="1">
        <v>20.413687500000002</v>
      </c>
      <c r="M1242" s="1">
        <v>20.413687500000002</v>
      </c>
      <c r="N1242" s="1">
        <v>20.413687500000002</v>
      </c>
      <c r="O1242" s="1">
        <v>20.413687500000002</v>
      </c>
      <c r="P1242" s="1">
        <v>20.413687500000002</v>
      </c>
    </row>
    <row r="1243" spans="2:16" ht="14.45" x14ac:dyDescent="0.55000000000000004">
      <c r="B1243" t="s">
        <v>1239</v>
      </c>
      <c r="C1243" t="s">
        <v>3164</v>
      </c>
      <c r="D1243">
        <v>18</v>
      </c>
      <c r="E1243">
        <v>0.01</v>
      </c>
      <c r="F1243">
        <v>0.36699999999999999</v>
      </c>
      <c r="G1243" t="s">
        <v>2034</v>
      </c>
      <c r="H1243">
        <v>2165.9499999999998</v>
      </c>
      <c r="I1243" t="s">
        <v>3165</v>
      </c>
      <c r="J1243" s="1">
        <v>14.250302297460701</v>
      </c>
      <c r="K1243" s="1">
        <v>4.2846924610769781</v>
      </c>
      <c r="L1243" s="1">
        <v>33.385375000000003</v>
      </c>
      <c r="M1243" s="1">
        <v>33.821874999999999</v>
      </c>
      <c r="N1243" s="1">
        <v>35.880687500000001</v>
      </c>
      <c r="O1243" s="1">
        <v>34.018500000000003</v>
      </c>
      <c r="P1243" s="1">
        <v>33.150312499999998</v>
      </c>
    </row>
    <row r="1244" spans="2:16" ht="14.45" x14ac:dyDescent="0.55000000000000004">
      <c r="B1244" t="s">
        <v>1240</v>
      </c>
      <c r="C1244" t="s">
        <v>3166</v>
      </c>
      <c r="D1244">
        <v>5</v>
      </c>
      <c r="E1244">
        <v>3.7999999999999999E-2</v>
      </c>
      <c r="F1244">
        <v>0.44800000000000001</v>
      </c>
      <c r="G1244" t="s">
        <v>2034</v>
      </c>
      <c r="H1244">
        <v>76.7</v>
      </c>
      <c r="I1244" t="s">
        <v>3165</v>
      </c>
      <c r="J1244" s="1">
        <v>22.816846986089644</v>
      </c>
      <c r="K1244" s="1">
        <v>3.1414056290720116</v>
      </c>
      <c r="L1244" s="1">
        <v>37.574375000000003</v>
      </c>
      <c r="M1244" s="1">
        <v>38.711874999999999</v>
      </c>
      <c r="N1244" s="1">
        <v>43.1845</v>
      </c>
      <c r="O1244" s="1">
        <v>41.281874999999999</v>
      </c>
      <c r="P1244" s="1">
        <v>37.207999999999998</v>
      </c>
    </row>
    <row r="1245" spans="2:16" ht="14.45" x14ac:dyDescent="0.55000000000000004">
      <c r="B1245" t="s">
        <v>1241</v>
      </c>
      <c r="C1245" t="s">
        <v>3167</v>
      </c>
      <c r="D1245">
        <v>4</v>
      </c>
      <c r="E1245">
        <v>5.0000000000000001E-3</v>
      </c>
      <c r="F1245">
        <v>0.113</v>
      </c>
      <c r="G1245" t="s">
        <v>2034</v>
      </c>
      <c r="H1245">
        <v>38.4</v>
      </c>
      <c r="I1245" t="s">
        <v>3165</v>
      </c>
      <c r="J1245" s="1">
        <v>24.5</v>
      </c>
      <c r="K1245" s="1">
        <v>0.93269130837788272</v>
      </c>
      <c r="L1245" s="1">
        <v>44.790687499999997</v>
      </c>
      <c r="M1245" s="1">
        <v>46.281374999999997</v>
      </c>
      <c r="N1245" s="1">
        <v>50.504624999999997</v>
      </c>
      <c r="O1245" s="1">
        <v>47.372500000000002</v>
      </c>
      <c r="P1245" s="1">
        <v>45.535874999999997</v>
      </c>
    </row>
    <row r="1246" spans="2:16" ht="14.45" x14ac:dyDescent="0.55000000000000004">
      <c r="B1246" t="s">
        <v>1242</v>
      </c>
      <c r="C1246" t="s">
        <v>4026</v>
      </c>
      <c r="D1246" t="s">
        <v>2040</v>
      </c>
      <c r="E1246" t="s">
        <v>2040</v>
      </c>
      <c r="F1246" t="s">
        <v>2040</v>
      </c>
      <c r="G1246" t="s">
        <v>2039</v>
      </c>
      <c r="H1246">
        <v>0</v>
      </c>
      <c r="I1246" t="s">
        <v>3165</v>
      </c>
      <c r="J1246" s="1" t="s">
        <v>2040</v>
      </c>
      <c r="K1246" s="1">
        <v>0.74175507908657656</v>
      </c>
      <c r="L1246" s="1" t="s">
        <v>2040</v>
      </c>
      <c r="M1246" s="1" t="s">
        <v>2040</v>
      </c>
      <c r="N1246" s="1" t="s">
        <v>2040</v>
      </c>
      <c r="O1246" s="1" t="s">
        <v>2040</v>
      </c>
      <c r="P1246" s="1" t="s">
        <v>2040</v>
      </c>
    </row>
    <row r="1247" spans="2:16" ht="14.45" x14ac:dyDescent="0.55000000000000004">
      <c r="B1247" t="s">
        <v>1243</v>
      </c>
      <c r="C1247" t="s">
        <v>3168</v>
      </c>
      <c r="D1247">
        <v>5</v>
      </c>
      <c r="E1247">
        <v>4.0000000000000001E-3</v>
      </c>
      <c r="F1247">
        <v>0.45200000000000001</v>
      </c>
      <c r="G1247" t="s">
        <v>2034</v>
      </c>
      <c r="H1247">
        <v>134.25</v>
      </c>
      <c r="I1247" t="s">
        <v>3165</v>
      </c>
      <c r="J1247" s="1">
        <v>24.186785260482846</v>
      </c>
      <c r="K1247" s="1">
        <v>4.0569109860276065</v>
      </c>
      <c r="L1247" s="1">
        <v>22.463125000000002</v>
      </c>
      <c r="M1247" s="1">
        <v>25.315874999999998</v>
      </c>
      <c r="N1247" s="1">
        <v>29.8158125</v>
      </c>
      <c r="O1247" s="1">
        <v>28.114374999999999</v>
      </c>
      <c r="P1247" s="1">
        <v>22.517499999999998</v>
      </c>
    </row>
    <row r="1248" spans="2:16" ht="14.45" x14ac:dyDescent="0.55000000000000004">
      <c r="B1248" t="s">
        <v>1244</v>
      </c>
      <c r="C1248" t="s">
        <v>3169</v>
      </c>
      <c r="D1248">
        <v>8</v>
      </c>
      <c r="E1248">
        <v>3.1E-2</v>
      </c>
      <c r="F1248">
        <v>0.504</v>
      </c>
      <c r="G1248" t="s">
        <v>2034</v>
      </c>
      <c r="H1248">
        <v>489.45</v>
      </c>
      <c r="I1248" t="s">
        <v>3165</v>
      </c>
      <c r="J1248" s="1">
        <v>16.877436119532263</v>
      </c>
      <c r="K1248" s="1">
        <v>4.9014907368933782</v>
      </c>
      <c r="L1248" s="1">
        <v>24.316125</v>
      </c>
      <c r="M1248" s="1">
        <v>25.645624999999999</v>
      </c>
      <c r="N1248" s="1">
        <v>30.2346875</v>
      </c>
      <c r="O1248" s="1">
        <v>27.729875</v>
      </c>
      <c r="P1248" s="1">
        <v>24.5105</v>
      </c>
    </row>
    <row r="1249" spans="2:16" ht="14.45" x14ac:dyDescent="0.55000000000000004">
      <c r="B1249" t="s">
        <v>1245</v>
      </c>
      <c r="C1249" t="s">
        <v>3170</v>
      </c>
      <c r="D1249">
        <v>8</v>
      </c>
      <c r="E1249">
        <v>1.4E-2</v>
      </c>
      <c r="F1249">
        <v>0.39600000000000002</v>
      </c>
      <c r="G1249" t="s">
        <v>2034</v>
      </c>
      <c r="H1249">
        <v>896.30000000000007</v>
      </c>
      <c r="I1249" t="s">
        <v>3165</v>
      </c>
      <c r="J1249" s="1">
        <v>38.125</v>
      </c>
      <c r="K1249" s="1">
        <v>1.8433326500637601</v>
      </c>
      <c r="L1249" s="1">
        <v>3.4413125</v>
      </c>
      <c r="M1249" s="1">
        <v>3.4413125</v>
      </c>
      <c r="N1249" s="1">
        <v>17.501874999999998</v>
      </c>
      <c r="O1249" s="1">
        <v>10.4363125</v>
      </c>
      <c r="P1249" s="1">
        <v>3.4413125</v>
      </c>
    </row>
    <row r="1250" spans="2:16" ht="14.45" x14ac:dyDescent="0.55000000000000004">
      <c r="B1250" t="s">
        <v>1246</v>
      </c>
      <c r="C1250" t="s">
        <v>3171</v>
      </c>
      <c r="D1250">
        <v>6</v>
      </c>
      <c r="E1250">
        <v>0.13</v>
      </c>
      <c r="F1250">
        <v>-0.55200000000000005</v>
      </c>
      <c r="G1250" t="s">
        <v>2034</v>
      </c>
      <c r="H1250">
        <v>306.34999999999997</v>
      </c>
      <c r="I1250" t="s">
        <v>3165</v>
      </c>
      <c r="J1250" s="1" t="s">
        <v>2040</v>
      </c>
      <c r="K1250" s="1">
        <v>-33.750132265822003</v>
      </c>
      <c r="L1250" s="1">
        <v>64.598500000000001</v>
      </c>
      <c r="M1250" s="1">
        <v>62.396124999999998</v>
      </c>
      <c r="N1250" s="1">
        <v>62.163812499999999</v>
      </c>
      <c r="O1250" s="1">
        <v>62.163812499999999</v>
      </c>
      <c r="P1250" s="1">
        <v>63.497124999999997</v>
      </c>
    </row>
    <row r="1251" spans="2:16" ht="14.45" x14ac:dyDescent="0.55000000000000004">
      <c r="B1251" t="s">
        <v>1247</v>
      </c>
      <c r="C1251" t="s">
        <v>3172</v>
      </c>
      <c r="D1251">
        <v>4</v>
      </c>
      <c r="E1251">
        <v>6.3E-2</v>
      </c>
      <c r="F1251">
        <v>-0.38</v>
      </c>
      <c r="G1251" t="s">
        <v>2039</v>
      </c>
      <c r="H1251">
        <v>0</v>
      </c>
      <c r="I1251" t="s">
        <v>3165</v>
      </c>
      <c r="J1251" s="1" t="s">
        <v>2040</v>
      </c>
      <c r="K1251" s="1">
        <v>-13.973857963623589</v>
      </c>
      <c r="L1251" s="1" t="s">
        <v>2040</v>
      </c>
      <c r="M1251" s="1" t="s">
        <v>2040</v>
      </c>
      <c r="N1251" s="1" t="s">
        <v>2040</v>
      </c>
      <c r="O1251" s="1" t="s">
        <v>2040</v>
      </c>
      <c r="P1251" s="1" t="s">
        <v>2040</v>
      </c>
    </row>
    <row r="1252" spans="2:16" ht="14.45" x14ac:dyDescent="0.55000000000000004">
      <c r="B1252" t="s">
        <v>1248</v>
      </c>
      <c r="C1252" t="s">
        <v>3173</v>
      </c>
      <c r="D1252">
        <v>2</v>
      </c>
      <c r="E1252">
        <v>5.7000000000000002E-2</v>
      </c>
      <c r="F1252">
        <v>0.33</v>
      </c>
      <c r="G1252" t="s">
        <v>2034</v>
      </c>
      <c r="H1252">
        <v>200.55</v>
      </c>
      <c r="I1252" t="s">
        <v>3165</v>
      </c>
      <c r="J1252" s="1">
        <v>66.25</v>
      </c>
      <c r="K1252" s="1">
        <v>1.1994677622689685</v>
      </c>
      <c r="L1252" s="1">
        <v>53.719625000000001</v>
      </c>
      <c r="M1252" s="1">
        <v>55.195999999999998</v>
      </c>
      <c r="N1252" s="1">
        <v>56.863374999999998</v>
      </c>
      <c r="O1252" s="1">
        <v>56.022187500000001</v>
      </c>
      <c r="P1252" s="1">
        <v>54.438812499999997</v>
      </c>
    </row>
    <row r="1253" spans="2:16" ht="14.45" x14ac:dyDescent="0.55000000000000004">
      <c r="B1253" t="s">
        <v>1249</v>
      </c>
      <c r="C1253" t="s">
        <v>4027</v>
      </c>
      <c r="D1253" t="s">
        <v>2040</v>
      </c>
      <c r="E1253" t="s">
        <v>2040</v>
      </c>
      <c r="F1253" t="s">
        <v>2040</v>
      </c>
      <c r="G1253" t="s">
        <v>2034</v>
      </c>
      <c r="H1253">
        <v>1763.6999999999998</v>
      </c>
      <c r="I1253" t="s">
        <v>3165</v>
      </c>
      <c r="J1253" s="1" t="s">
        <v>2040</v>
      </c>
      <c r="K1253" s="1">
        <v>-15.730803319230178</v>
      </c>
      <c r="L1253" s="1">
        <v>64.682187499999998</v>
      </c>
      <c r="M1253" s="1">
        <v>63.861375000000002</v>
      </c>
      <c r="N1253" s="1">
        <v>64.592812499999994</v>
      </c>
      <c r="O1253" s="1">
        <v>64.694125</v>
      </c>
      <c r="P1253" s="1">
        <v>63.003</v>
      </c>
    </row>
    <row r="1254" spans="2:16" ht="14.45" x14ac:dyDescent="0.55000000000000004">
      <c r="B1254" t="s">
        <v>1250</v>
      </c>
      <c r="C1254" t="s">
        <v>3174</v>
      </c>
      <c r="D1254">
        <v>15</v>
      </c>
      <c r="E1254">
        <v>7.0000000000000001E-3</v>
      </c>
      <c r="F1254">
        <v>1.0489999999999999</v>
      </c>
      <c r="G1254" t="s">
        <v>2034</v>
      </c>
      <c r="H1254">
        <v>878</v>
      </c>
      <c r="I1254" t="s">
        <v>3165</v>
      </c>
      <c r="J1254" s="1">
        <v>7.2005070779632359</v>
      </c>
      <c r="K1254" s="1">
        <v>5.3827872694783494</v>
      </c>
      <c r="L1254" s="1">
        <v>44.397125000000003</v>
      </c>
      <c r="M1254" s="1">
        <v>44.642125</v>
      </c>
      <c r="N1254" s="1">
        <v>46.052</v>
      </c>
      <c r="O1254" s="1">
        <v>44.719374999999999</v>
      </c>
      <c r="P1254" s="1">
        <v>44.5168125</v>
      </c>
    </row>
    <row r="1255" spans="2:16" ht="14.45" x14ac:dyDescent="0.55000000000000004">
      <c r="B1255" t="s">
        <v>1251</v>
      </c>
      <c r="C1255" t="s">
        <v>3175</v>
      </c>
      <c r="D1255">
        <v>13</v>
      </c>
      <c r="E1255">
        <v>9.0000000000000011E-3</v>
      </c>
      <c r="F1255">
        <v>0.48499999999999999</v>
      </c>
      <c r="G1255" t="s">
        <v>2034</v>
      </c>
      <c r="H1255">
        <v>12</v>
      </c>
      <c r="I1255" t="s">
        <v>3165</v>
      </c>
      <c r="J1255" s="1">
        <v>26.155572176514585</v>
      </c>
      <c r="K1255" s="1">
        <v>2.482690791231672</v>
      </c>
      <c r="L1255" s="1">
        <v>31.131875000000001</v>
      </c>
      <c r="M1255" s="1">
        <v>28.4638125</v>
      </c>
      <c r="N1255" s="1">
        <v>41.397812500000001</v>
      </c>
      <c r="O1255" s="1">
        <v>34.987000000000002</v>
      </c>
      <c r="P1255" s="1">
        <v>29.6721875</v>
      </c>
    </row>
    <row r="1256" spans="2:16" ht="14.45" x14ac:dyDescent="0.55000000000000004">
      <c r="B1256" t="s">
        <v>1252</v>
      </c>
      <c r="C1256" t="s">
        <v>4028</v>
      </c>
      <c r="D1256" t="s">
        <v>2040</v>
      </c>
      <c r="E1256" t="s">
        <v>2040</v>
      </c>
      <c r="F1256" t="s">
        <v>2040</v>
      </c>
      <c r="G1256" t="s">
        <v>2034</v>
      </c>
      <c r="H1256">
        <v>15</v>
      </c>
      <c r="I1256" t="s">
        <v>3165</v>
      </c>
      <c r="J1256" s="1">
        <v>33.090024330900242</v>
      </c>
      <c r="K1256" s="1">
        <v>0.29411763880904601</v>
      </c>
      <c r="L1256" s="1">
        <v>46.232624999999999</v>
      </c>
      <c r="M1256" s="1">
        <v>45.542875000000002</v>
      </c>
      <c r="N1256" s="1">
        <v>44.984999999999999</v>
      </c>
      <c r="O1256" s="1">
        <v>45.198</v>
      </c>
      <c r="P1256" s="1">
        <v>45.887812500000003</v>
      </c>
    </row>
    <row r="1257" spans="2:16" ht="14.45" x14ac:dyDescent="0.55000000000000004">
      <c r="B1257" t="s">
        <v>1253</v>
      </c>
      <c r="C1257" t="s">
        <v>3176</v>
      </c>
      <c r="D1257">
        <v>10</v>
      </c>
      <c r="E1257">
        <v>7.0000000000000001E-3</v>
      </c>
      <c r="F1257">
        <v>0.129</v>
      </c>
      <c r="G1257" t="s">
        <v>2034</v>
      </c>
      <c r="H1257">
        <v>99.399999999999991</v>
      </c>
      <c r="I1257" t="s">
        <v>3165</v>
      </c>
      <c r="J1257" s="1">
        <v>37.533632286995513</v>
      </c>
      <c r="K1257" s="1">
        <v>-1.1510932057027674</v>
      </c>
      <c r="L1257" s="1">
        <v>42.6171875</v>
      </c>
      <c r="M1257" s="1">
        <v>44.575125</v>
      </c>
      <c r="N1257" s="1">
        <v>48.074187500000001</v>
      </c>
      <c r="O1257" s="1">
        <v>46.323875000000001</v>
      </c>
      <c r="P1257" s="1">
        <v>42.907312500000003</v>
      </c>
    </row>
    <row r="1258" spans="2:16" ht="14.45" x14ac:dyDescent="0.55000000000000004">
      <c r="B1258" t="s">
        <v>1254</v>
      </c>
      <c r="C1258" t="s">
        <v>3177</v>
      </c>
      <c r="D1258">
        <v>3</v>
      </c>
      <c r="E1258">
        <v>0.01</v>
      </c>
      <c r="F1258">
        <v>0.19</v>
      </c>
      <c r="G1258" t="s">
        <v>2034</v>
      </c>
      <c r="H1258">
        <v>169.65</v>
      </c>
      <c r="I1258" t="s">
        <v>3165</v>
      </c>
      <c r="J1258" s="1">
        <v>12.815177478580171</v>
      </c>
      <c r="K1258" s="1">
        <v>7.2168001979853331</v>
      </c>
      <c r="L1258" s="1">
        <v>45.335374999999999</v>
      </c>
      <c r="M1258" s="1">
        <v>45.738124999999997</v>
      </c>
      <c r="N1258" s="1">
        <v>50.126687500000003</v>
      </c>
      <c r="O1258" s="1">
        <v>46.9236875</v>
      </c>
      <c r="P1258" s="1">
        <v>44.759500000000003</v>
      </c>
    </row>
    <row r="1259" spans="2:16" ht="14.45" x14ac:dyDescent="0.55000000000000004">
      <c r="B1259" t="s">
        <v>1255</v>
      </c>
      <c r="C1259" t="s">
        <v>3178</v>
      </c>
      <c r="D1259">
        <v>14</v>
      </c>
      <c r="E1259">
        <v>0</v>
      </c>
      <c r="F1259">
        <v>0.06</v>
      </c>
      <c r="G1259" t="s">
        <v>2034</v>
      </c>
      <c r="H1259">
        <v>393.95</v>
      </c>
      <c r="I1259" t="s">
        <v>3165</v>
      </c>
      <c r="J1259" s="1">
        <v>187.63440860215053</v>
      </c>
      <c r="K1259" s="1">
        <v>-0.69185484347061521</v>
      </c>
      <c r="L1259" s="1">
        <v>43.825125</v>
      </c>
      <c r="M1259" s="1">
        <v>41.321375000000003</v>
      </c>
      <c r="N1259" s="1">
        <v>42.652000000000001</v>
      </c>
      <c r="O1259" s="1">
        <v>40.909624999999998</v>
      </c>
      <c r="P1259" s="1">
        <v>41.822812499999998</v>
      </c>
    </row>
    <row r="1260" spans="2:16" ht="14.45" x14ac:dyDescent="0.55000000000000004">
      <c r="B1260" t="s">
        <v>1256</v>
      </c>
      <c r="C1260" t="s">
        <v>3179</v>
      </c>
      <c r="D1260">
        <v>7</v>
      </c>
      <c r="E1260">
        <v>1.3000000000000001E-2</v>
      </c>
      <c r="F1260">
        <v>0.14300000000000002</v>
      </c>
      <c r="G1260" t="s">
        <v>2034</v>
      </c>
      <c r="H1260">
        <v>115.05</v>
      </c>
      <c r="I1260" t="s">
        <v>3165</v>
      </c>
      <c r="J1260" s="1">
        <v>19.55020920502092</v>
      </c>
      <c r="K1260" s="1">
        <v>4.8269554532973604</v>
      </c>
      <c r="L1260" s="1">
        <v>26.9876875</v>
      </c>
      <c r="M1260" s="1">
        <v>29.949187500000001</v>
      </c>
      <c r="N1260" s="1">
        <v>32.661000000000001</v>
      </c>
      <c r="O1260" s="1">
        <v>32.070374999999999</v>
      </c>
      <c r="P1260" s="1">
        <v>27.827874999999999</v>
      </c>
    </row>
    <row r="1261" spans="2:16" ht="14.45" x14ac:dyDescent="0.55000000000000004">
      <c r="B1261" t="s">
        <v>1257</v>
      </c>
      <c r="C1261" t="s">
        <v>3180</v>
      </c>
      <c r="D1261">
        <v>25</v>
      </c>
      <c r="E1261">
        <v>0.10200000000000001</v>
      </c>
      <c r="F1261">
        <v>0.39200000000000002</v>
      </c>
      <c r="G1261" t="s">
        <v>2034</v>
      </c>
      <c r="H1261">
        <v>761.35</v>
      </c>
      <c r="I1261" t="s">
        <v>3165</v>
      </c>
      <c r="J1261" s="1">
        <v>8.4237074401008822</v>
      </c>
      <c r="K1261" s="1">
        <v>8.3144912316282955</v>
      </c>
      <c r="L1261" s="1">
        <v>44.505312500000002</v>
      </c>
      <c r="M1261" s="1">
        <v>44.376312499999997</v>
      </c>
      <c r="N1261" s="1">
        <v>44.293687499999997</v>
      </c>
      <c r="O1261" s="1">
        <v>44.311687499999998</v>
      </c>
      <c r="P1261" s="1">
        <v>44.4408125</v>
      </c>
    </row>
    <row r="1262" spans="2:16" ht="14.45" x14ac:dyDescent="0.55000000000000004">
      <c r="B1262" t="s">
        <v>1258</v>
      </c>
      <c r="C1262" t="s">
        <v>3181</v>
      </c>
      <c r="D1262">
        <v>4</v>
      </c>
      <c r="E1262">
        <v>0.16600000000000001</v>
      </c>
      <c r="F1262">
        <v>0.83000000000000007</v>
      </c>
      <c r="G1262" t="s">
        <v>2034</v>
      </c>
      <c r="H1262">
        <v>0</v>
      </c>
      <c r="I1262" t="s">
        <v>3165</v>
      </c>
      <c r="J1262" s="1">
        <v>14.963414634146343</v>
      </c>
      <c r="K1262" s="1">
        <v>1.7770122691361943</v>
      </c>
      <c r="L1262" s="1" t="s">
        <v>2040</v>
      </c>
      <c r="M1262" s="1" t="s">
        <v>2040</v>
      </c>
      <c r="N1262" s="1" t="s">
        <v>2040</v>
      </c>
      <c r="O1262" s="1" t="s">
        <v>2040</v>
      </c>
      <c r="P1262" s="1" t="s">
        <v>2040</v>
      </c>
    </row>
    <row r="1263" spans="2:16" ht="14.45" x14ac:dyDescent="0.55000000000000004">
      <c r="B1263" t="s">
        <v>1259</v>
      </c>
      <c r="C1263" t="s">
        <v>3182</v>
      </c>
      <c r="D1263">
        <v>12</v>
      </c>
      <c r="E1263">
        <v>3.3000000000000002E-2</v>
      </c>
      <c r="F1263">
        <v>-7.6999999999999999E-2</v>
      </c>
      <c r="G1263" t="s">
        <v>2034</v>
      </c>
      <c r="H1263">
        <v>288.60000000000002</v>
      </c>
      <c r="I1263" t="s">
        <v>3165</v>
      </c>
      <c r="J1263" s="1">
        <v>11.215277777777777</v>
      </c>
      <c r="K1263" s="1">
        <v>-15.391826534496657</v>
      </c>
      <c r="L1263" s="1">
        <v>49.119500000000002</v>
      </c>
      <c r="M1263" s="1">
        <v>49.119500000000002</v>
      </c>
      <c r="N1263" s="1">
        <v>49.119500000000002</v>
      </c>
      <c r="O1263" s="1">
        <v>49.119500000000002</v>
      </c>
      <c r="P1263" s="1">
        <v>49.119500000000002</v>
      </c>
    </row>
    <row r="1264" spans="2:16" ht="14.45" x14ac:dyDescent="0.55000000000000004">
      <c r="B1264" t="s">
        <v>1260</v>
      </c>
      <c r="C1264" t="s">
        <v>3183</v>
      </c>
      <c r="D1264">
        <v>5</v>
      </c>
      <c r="E1264">
        <v>0.02</v>
      </c>
      <c r="F1264">
        <v>0.20200000000000001</v>
      </c>
      <c r="G1264" t="s">
        <v>2034</v>
      </c>
      <c r="H1264">
        <v>15.95</v>
      </c>
      <c r="I1264" t="s">
        <v>3165</v>
      </c>
      <c r="J1264" s="1">
        <v>23.652968036529678</v>
      </c>
      <c r="K1264" s="1">
        <v>3.5965879570261081</v>
      </c>
      <c r="L1264" s="1">
        <v>38.952312499999998</v>
      </c>
      <c r="M1264" s="1">
        <v>95.233812499999999</v>
      </c>
      <c r="N1264" s="1">
        <v>76.59</v>
      </c>
      <c r="O1264" s="1">
        <v>107.7596875</v>
      </c>
      <c r="P1264" s="1">
        <v>62.6755</v>
      </c>
    </row>
    <row r="1265" spans="2:16" ht="14.45" x14ac:dyDescent="0.55000000000000004">
      <c r="B1265" t="s">
        <v>1261</v>
      </c>
      <c r="C1265" t="s">
        <v>3184</v>
      </c>
      <c r="D1265">
        <v>31</v>
      </c>
      <c r="E1265">
        <v>1.6E-2</v>
      </c>
      <c r="F1265">
        <v>0.439</v>
      </c>
      <c r="G1265" t="s">
        <v>2034</v>
      </c>
      <c r="H1265">
        <v>6357.6500000000005</v>
      </c>
      <c r="I1265" t="s">
        <v>3165</v>
      </c>
      <c r="J1265" s="1">
        <v>11.534944480731546</v>
      </c>
      <c r="K1265" s="1">
        <v>4.8829105744661963</v>
      </c>
      <c r="L1265" s="1">
        <v>35.590312500000003</v>
      </c>
      <c r="M1265" s="1">
        <v>35.817999999999998</v>
      </c>
      <c r="N1265" s="1">
        <v>35.921312499999999</v>
      </c>
      <c r="O1265" s="1">
        <v>36.148874999999997</v>
      </c>
      <c r="P1265" s="1">
        <v>35.326687499999998</v>
      </c>
    </row>
    <row r="1266" spans="2:16" ht="14.45" x14ac:dyDescent="0.55000000000000004">
      <c r="B1266" t="s">
        <v>1262</v>
      </c>
      <c r="C1266" t="s">
        <v>3185</v>
      </c>
      <c r="D1266">
        <v>12</v>
      </c>
      <c r="E1266">
        <v>4.0000000000000001E-3</v>
      </c>
      <c r="F1266">
        <v>-0.17</v>
      </c>
      <c r="G1266" t="s">
        <v>2034</v>
      </c>
      <c r="H1266">
        <v>56.199999999999996</v>
      </c>
      <c r="I1266" t="s">
        <v>3165</v>
      </c>
      <c r="J1266" s="1" t="s">
        <v>2040</v>
      </c>
      <c r="K1266" s="1">
        <v>-4.4394620352933067</v>
      </c>
      <c r="L1266" s="1">
        <v>42.747624999999999</v>
      </c>
      <c r="M1266" s="1">
        <v>47.244374999999998</v>
      </c>
      <c r="N1266" s="1">
        <v>47.698</v>
      </c>
      <c r="O1266" s="1">
        <v>47.471187499999999</v>
      </c>
      <c r="P1266" s="1">
        <v>45.205374999999997</v>
      </c>
    </row>
    <row r="1267" spans="2:16" ht="14.45" x14ac:dyDescent="0.55000000000000004">
      <c r="B1267" t="s">
        <v>1263</v>
      </c>
      <c r="C1267" t="s">
        <v>3186</v>
      </c>
      <c r="D1267">
        <v>8</v>
      </c>
      <c r="E1267">
        <v>2.4E-2</v>
      </c>
      <c r="F1267">
        <v>0.19400000000000001</v>
      </c>
      <c r="G1267" t="s">
        <v>2034</v>
      </c>
      <c r="H1267">
        <v>201.54999999999998</v>
      </c>
      <c r="I1267" t="s">
        <v>3165</v>
      </c>
      <c r="J1267" s="1">
        <v>21.494252873563216</v>
      </c>
      <c r="K1267" s="1">
        <v>5.2755793465534619</v>
      </c>
      <c r="L1267" s="1">
        <v>27.930125</v>
      </c>
      <c r="M1267" s="1">
        <v>31.008187499999998</v>
      </c>
      <c r="N1267" s="1">
        <v>38.622124999999997</v>
      </c>
      <c r="O1267" s="1">
        <v>34.8151875</v>
      </c>
      <c r="P1267" s="1">
        <v>27.930125</v>
      </c>
    </row>
    <row r="1268" spans="2:16" ht="14.45" x14ac:dyDescent="0.55000000000000004">
      <c r="B1268" t="s">
        <v>1264</v>
      </c>
      <c r="C1268" t="s">
        <v>3187</v>
      </c>
      <c r="D1268">
        <v>5</v>
      </c>
      <c r="E1268">
        <v>7.4999999999999997E-2</v>
      </c>
      <c r="F1268">
        <v>0.36</v>
      </c>
      <c r="G1268" t="s">
        <v>2034</v>
      </c>
      <c r="H1268">
        <v>343.65</v>
      </c>
      <c r="I1268" t="s">
        <v>3165</v>
      </c>
      <c r="J1268" s="1">
        <v>47.503302509907527</v>
      </c>
      <c r="K1268" s="1">
        <v>2.3824625189435369</v>
      </c>
      <c r="L1268" s="1">
        <v>16.719000000000001</v>
      </c>
      <c r="M1268" s="1">
        <v>17.432312499999998</v>
      </c>
      <c r="N1268" s="1">
        <v>21.87</v>
      </c>
      <c r="O1268" s="1">
        <v>19.1953125</v>
      </c>
      <c r="P1268" s="1">
        <v>16.719000000000001</v>
      </c>
    </row>
    <row r="1269" spans="2:16" ht="14.45" x14ac:dyDescent="0.55000000000000004">
      <c r="B1269" t="s">
        <v>1265</v>
      </c>
      <c r="C1269" t="s">
        <v>3188</v>
      </c>
      <c r="D1269">
        <v>18</v>
      </c>
      <c r="E1269">
        <v>2.7E-2</v>
      </c>
      <c r="F1269">
        <v>1.0449999999999999</v>
      </c>
      <c r="G1269" t="s">
        <v>2034</v>
      </c>
      <c r="H1269">
        <v>1018.75</v>
      </c>
      <c r="I1269" t="s">
        <v>3165</v>
      </c>
      <c r="J1269" s="1">
        <v>18.384673178061608</v>
      </c>
      <c r="K1269" s="1">
        <v>2.4820740377729864</v>
      </c>
      <c r="L1269" s="1">
        <v>24.756499999999999</v>
      </c>
      <c r="M1269" s="1">
        <v>24.6965</v>
      </c>
      <c r="N1269" s="1">
        <v>26.190625000000001</v>
      </c>
      <c r="O1269" s="1">
        <v>25.9163125</v>
      </c>
      <c r="P1269" s="1">
        <v>24.530875000000002</v>
      </c>
    </row>
    <row r="1270" spans="2:16" ht="14.45" x14ac:dyDescent="0.55000000000000004">
      <c r="B1270" t="s">
        <v>1266</v>
      </c>
      <c r="C1270" t="s">
        <v>3189</v>
      </c>
      <c r="D1270">
        <v>11</v>
      </c>
      <c r="E1270">
        <v>6.0000000000000001E-3</v>
      </c>
      <c r="F1270">
        <v>0.28800000000000003</v>
      </c>
      <c r="G1270" t="s">
        <v>2034</v>
      </c>
      <c r="H1270">
        <v>66.650000000000006</v>
      </c>
      <c r="I1270" t="s">
        <v>3165</v>
      </c>
      <c r="J1270" s="1">
        <v>192.06642066420662</v>
      </c>
      <c r="K1270" s="1">
        <v>-1.1233564045543309</v>
      </c>
      <c r="L1270" s="1">
        <v>49.915624999999999</v>
      </c>
      <c r="M1270" s="1">
        <v>49.627187499999998</v>
      </c>
      <c r="N1270" s="1">
        <v>51.457187500000003</v>
      </c>
      <c r="O1270" s="1">
        <v>49.983812499999999</v>
      </c>
      <c r="P1270" s="1">
        <v>49.539312500000001</v>
      </c>
    </row>
    <row r="1271" spans="2:16" ht="14.45" x14ac:dyDescent="0.55000000000000004">
      <c r="B1271" t="s">
        <v>1267</v>
      </c>
      <c r="C1271" t="s">
        <v>3190</v>
      </c>
      <c r="D1271">
        <v>12</v>
      </c>
      <c r="E1271">
        <v>1.6E-2</v>
      </c>
      <c r="F1271">
        <v>0.40500000000000003</v>
      </c>
      <c r="G1271" t="s">
        <v>2034</v>
      </c>
      <c r="H1271">
        <v>10.450000000000001</v>
      </c>
      <c r="I1271" t="s">
        <v>3165</v>
      </c>
      <c r="J1271" s="1">
        <v>18.690744920993225</v>
      </c>
      <c r="K1271" s="1">
        <v>4.2140883001549492</v>
      </c>
      <c r="L1271" s="1">
        <v>20.852625</v>
      </c>
      <c r="M1271" s="1">
        <v>20.852625</v>
      </c>
      <c r="N1271" s="1">
        <v>20.852625</v>
      </c>
      <c r="O1271" s="1">
        <v>20.852625</v>
      </c>
      <c r="P1271" s="1">
        <v>20.852625</v>
      </c>
    </row>
    <row r="1272" spans="2:16" ht="14.45" x14ac:dyDescent="0.55000000000000004">
      <c r="B1272" t="s">
        <v>1268</v>
      </c>
      <c r="C1272" t="s">
        <v>3191</v>
      </c>
      <c r="D1272">
        <v>14</v>
      </c>
      <c r="E1272">
        <v>0.13800000000000001</v>
      </c>
      <c r="F1272">
        <v>1.1719999999999999</v>
      </c>
      <c r="G1272" t="s">
        <v>2034</v>
      </c>
      <c r="H1272">
        <v>197.6</v>
      </c>
      <c r="I1272" t="s">
        <v>3165</v>
      </c>
      <c r="J1272" s="1">
        <v>14.641588634162092</v>
      </c>
      <c r="K1272" s="1">
        <v>4.0415766912875668</v>
      </c>
      <c r="L1272" s="1">
        <v>22.099125000000001</v>
      </c>
      <c r="M1272" s="1">
        <v>21.4683125</v>
      </c>
      <c r="N1272" s="1">
        <v>25.5911875</v>
      </c>
      <c r="O1272" s="1">
        <v>23.033312500000001</v>
      </c>
      <c r="P1272" s="1">
        <v>21.300812499999999</v>
      </c>
    </row>
    <row r="1273" spans="2:16" ht="14.45" x14ac:dyDescent="0.55000000000000004">
      <c r="B1273" t="s">
        <v>1269</v>
      </c>
      <c r="C1273" t="s">
        <v>3192</v>
      </c>
      <c r="D1273">
        <v>9</v>
      </c>
      <c r="E1273">
        <v>1.7000000000000001E-2</v>
      </c>
      <c r="F1273">
        <v>0.72699999999999998</v>
      </c>
      <c r="G1273" t="s">
        <v>2034</v>
      </c>
      <c r="H1273">
        <v>3.45</v>
      </c>
      <c r="I1273" t="s">
        <v>3165</v>
      </c>
      <c r="J1273" s="1">
        <v>23.696896655619163</v>
      </c>
      <c r="K1273" s="1">
        <v>3.7173476710461233</v>
      </c>
      <c r="L1273" s="1">
        <v>22.609187500000001</v>
      </c>
      <c r="M1273" s="1">
        <v>24.804874999999999</v>
      </c>
      <c r="N1273" s="1">
        <v>28.635874999999999</v>
      </c>
      <c r="O1273" s="1">
        <v>26.381687500000002</v>
      </c>
      <c r="P1273" s="1">
        <v>23.445812499999999</v>
      </c>
    </row>
    <row r="1274" spans="2:16" ht="14.45" x14ac:dyDescent="0.55000000000000004">
      <c r="B1274" t="s">
        <v>1270</v>
      </c>
      <c r="C1274" t="s">
        <v>3193</v>
      </c>
      <c r="D1274">
        <v>14</v>
      </c>
      <c r="E1274">
        <v>6.0000000000000001E-3</v>
      </c>
      <c r="F1274">
        <v>0.28200000000000003</v>
      </c>
      <c r="G1274" t="s">
        <v>2034</v>
      </c>
      <c r="H1274">
        <v>99.15</v>
      </c>
      <c r="I1274" t="s">
        <v>3165</v>
      </c>
      <c r="J1274" s="1">
        <v>54.896907216494846</v>
      </c>
      <c r="K1274" s="1">
        <v>1.722926406432284</v>
      </c>
      <c r="L1274" s="1">
        <v>43.4176875</v>
      </c>
      <c r="M1274" s="1">
        <v>44.723624999999998</v>
      </c>
      <c r="N1274" s="1">
        <v>51.387812500000003</v>
      </c>
      <c r="O1274" s="1">
        <v>47.0546875</v>
      </c>
      <c r="P1274" s="1">
        <v>43.640625</v>
      </c>
    </row>
    <row r="1275" spans="2:16" ht="14.45" x14ac:dyDescent="0.55000000000000004">
      <c r="B1275" t="s">
        <v>1271</v>
      </c>
      <c r="C1275" t="s">
        <v>3194</v>
      </c>
      <c r="D1275">
        <v>3</v>
      </c>
      <c r="E1275">
        <v>2.3E-2</v>
      </c>
      <c r="F1275">
        <v>1.0469999999999999</v>
      </c>
      <c r="G1275" t="s">
        <v>2034</v>
      </c>
      <c r="H1275">
        <v>8.65</v>
      </c>
      <c r="I1275" t="s">
        <v>3165</v>
      </c>
      <c r="J1275" s="1">
        <v>16.132789749563191</v>
      </c>
      <c r="K1275" s="1">
        <v>5.9857128315257588</v>
      </c>
      <c r="L1275" s="1">
        <v>18.547000000000001</v>
      </c>
      <c r="M1275" s="1">
        <v>18.243812500000001</v>
      </c>
      <c r="N1275" s="1">
        <v>24.701812499999999</v>
      </c>
      <c r="O1275" s="1">
        <v>21.311125000000001</v>
      </c>
      <c r="P1275" s="1">
        <v>18.4255</v>
      </c>
    </row>
    <row r="1276" spans="2:16" ht="14.45" x14ac:dyDescent="0.55000000000000004">
      <c r="B1276" t="s">
        <v>1272</v>
      </c>
      <c r="C1276" t="s">
        <v>3195</v>
      </c>
      <c r="D1276">
        <v>12</v>
      </c>
      <c r="E1276">
        <v>8.7999999999999995E-2</v>
      </c>
      <c r="F1276">
        <v>2.1040000000000001</v>
      </c>
      <c r="G1276" t="s">
        <v>2034</v>
      </c>
      <c r="H1276">
        <v>362.45</v>
      </c>
      <c r="I1276" t="s">
        <v>3165</v>
      </c>
      <c r="J1276" s="1">
        <v>6.8461296742432172</v>
      </c>
      <c r="K1276" s="1" t="s">
        <v>2040</v>
      </c>
      <c r="L1276" s="1">
        <v>32.073500000000003</v>
      </c>
      <c r="M1276" s="1">
        <v>33.689124999999997</v>
      </c>
      <c r="N1276" s="1">
        <v>39.723624999999998</v>
      </c>
      <c r="O1276" s="1">
        <v>36.861624999999997</v>
      </c>
      <c r="P1276" s="1">
        <v>32.543500000000002</v>
      </c>
    </row>
    <row r="1277" spans="2:16" ht="14.45" x14ac:dyDescent="0.55000000000000004">
      <c r="B1277" t="s">
        <v>1273</v>
      </c>
      <c r="C1277" t="s">
        <v>3196</v>
      </c>
      <c r="D1277">
        <v>8</v>
      </c>
      <c r="E1277">
        <v>1.4E-2</v>
      </c>
      <c r="F1277">
        <v>0.70499999999999996</v>
      </c>
      <c r="G1277" t="s">
        <v>2034</v>
      </c>
      <c r="H1277">
        <v>0.39999999999999997</v>
      </c>
      <c r="I1277" t="s">
        <v>3165</v>
      </c>
      <c r="J1277" s="1">
        <v>24.05112531258683</v>
      </c>
      <c r="K1277" s="1">
        <v>3.831326355751203</v>
      </c>
      <c r="L1277" s="1">
        <v>15.789687499999999</v>
      </c>
      <c r="M1277" s="1">
        <v>17.799875</v>
      </c>
      <c r="N1277" s="1">
        <v>27.274312500000001</v>
      </c>
      <c r="O1277" s="1">
        <v>21.569624999999998</v>
      </c>
      <c r="P1277" s="1">
        <v>15.789687499999999</v>
      </c>
    </row>
    <row r="1278" spans="2:16" ht="14.45" x14ac:dyDescent="0.55000000000000004">
      <c r="B1278" t="s">
        <v>1274</v>
      </c>
      <c r="C1278" t="s">
        <v>3197</v>
      </c>
      <c r="D1278">
        <v>6</v>
      </c>
      <c r="E1278">
        <v>1.4999999999999999E-2</v>
      </c>
      <c r="F1278">
        <v>0.76700000000000002</v>
      </c>
      <c r="G1278" t="s">
        <v>2039</v>
      </c>
      <c r="H1278">
        <v>0</v>
      </c>
      <c r="I1278" t="s">
        <v>3198</v>
      </c>
      <c r="J1278" s="1">
        <v>11.695906432748538</v>
      </c>
      <c r="K1278" s="1">
        <v>4.7249999999999996</v>
      </c>
      <c r="L1278" s="1" t="s">
        <v>2040</v>
      </c>
      <c r="M1278" s="1" t="s">
        <v>2040</v>
      </c>
      <c r="N1278" s="1" t="s">
        <v>2040</v>
      </c>
      <c r="O1278" s="1" t="s">
        <v>2040</v>
      </c>
      <c r="P1278" s="1" t="s">
        <v>2040</v>
      </c>
    </row>
    <row r="1279" spans="2:16" ht="14.45" x14ac:dyDescent="0.55000000000000004">
      <c r="B1279" t="s">
        <v>1275</v>
      </c>
      <c r="C1279" t="s">
        <v>3199</v>
      </c>
      <c r="D1279">
        <v>4</v>
      </c>
      <c r="E1279">
        <v>2.1999999999999999E-2</v>
      </c>
      <c r="F1279">
        <v>0.38</v>
      </c>
      <c r="G1279" t="s">
        <v>2034</v>
      </c>
      <c r="H1279">
        <v>85.05</v>
      </c>
      <c r="I1279" t="s">
        <v>3198</v>
      </c>
      <c r="J1279" s="1">
        <v>17.517564402810304</v>
      </c>
      <c r="K1279" s="1">
        <v>2.6310126938258573</v>
      </c>
      <c r="L1279" s="1">
        <v>39.211374999999997</v>
      </c>
      <c r="M1279" s="1">
        <v>33.211687499999996</v>
      </c>
      <c r="N1279" s="1">
        <v>42.038312500000004</v>
      </c>
      <c r="O1279" s="1">
        <v>37.619124999999997</v>
      </c>
      <c r="P1279" s="1">
        <v>35.871375</v>
      </c>
    </row>
    <row r="1280" spans="2:16" ht="14.45" x14ac:dyDescent="0.55000000000000004">
      <c r="B1280" t="s">
        <v>1276</v>
      </c>
      <c r="C1280" t="s">
        <v>3200</v>
      </c>
      <c r="D1280">
        <v>2</v>
      </c>
      <c r="E1280">
        <v>7.0000000000000001E-3</v>
      </c>
      <c r="F1280">
        <v>0.125</v>
      </c>
      <c r="G1280" t="s">
        <v>2034</v>
      </c>
      <c r="H1280">
        <v>51.4</v>
      </c>
      <c r="I1280" t="s">
        <v>3198</v>
      </c>
      <c r="J1280" s="1">
        <v>19.536231884057969</v>
      </c>
      <c r="K1280" s="1">
        <v>2.7516321409196762</v>
      </c>
      <c r="L1280" s="1">
        <v>38.885375000000003</v>
      </c>
      <c r="M1280" s="1">
        <v>41.305</v>
      </c>
      <c r="N1280" s="1">
        <v>43.055624999999999</v>
      </c>
      <c r="O1280" s="1">
        <v>42.514687500000001</v>
      </c>
      <c r="P1280" s="1">
        <v>40.095187500000002</v>
      </c>
    </row>
    <row r="1281" spans="2:16" ht="14.45" x14ac:dyDescent="0.55000000000000004">
      <c r="B1281" t="s">
        <v>1277</v>
      </c>
      <c r="C1281" t="s">
        <v>3201</v>
      </c>
      <c r="D1281">
        <v>5</v>
      </c>
      <c r="E1281">
        <v>0.13200000000000001</v>
      </c>
      <c r="F1281">
        <v>0.91400000000000003</v>
      </c>
      <c r="G1281" t="s">
        <v>2034</v>
      </c>
      <c r="H1281">
        <v>341.25</v>
      </c>
      <c r="I1281" t="s">
        <v>3198</v>
      </c>
      <c r="J1281" s="1">
        <v>8.1867242309767949</v>
      </c>
      <c r="K1281" s="1">
        <v>5.9595550128755459</v>
      </c>
      <c r="L1281" s="1">
        <v>86.759375000000006</v>
      </c>
      <c r="M1281" s="1">
        <v>90.260499999999993</v>
      </c>
      <c r="N1281" s="1">
        <v>93.462500000000006</v>
      </c>
      <c r="O1281" s="1">
        <v>91.862687500000007</v>
      </c>
      <c r="P1281" s="1">
        <v>88.502187500000005</v>
      </c>
    </row>
    <row r="1282" spans="2:16" ht="14.45" x14ac:dyDescent="0.55000000000000004">
      <c r="B1282" t="s">
        <v>1278</v>
      </c>
      <c r="C1282" t="s">
        <v>3202</v>
      </c>
      <c r="D1282">
        <v>6</v>
      </c>
      <c r="E1282">
        <v>1.8000000000000002E-2</v>
      </c>
      <c r="F1282">
        <v>7.6999999999999999E-2</v>
      </c>
      <c r="G1282" t="s">
        <v>2034</v>
      </c>
      <c r="H1282">
        <v>139.30000000000001</v>
      </c>
      <c r="I1282" t="s">
        <v>3198</v>
      </c>
      <c r="J1282" s="1">
        <v>36.731843575418999</v>
      </c>
      <c r="K1282" s="1">
        <v>2.8894297416144461</v>
      </c>
      <c r="L1282" s="1">
        <v>38.701625</v>
      </c>
      <c r="M1282" s="1">
        <v>34.438499999999998</v>
      </c>
      <c r="N1282" s="1">
        <v>36.299687499999997</v>
      </c>
      <c r="O1282" s="1">
        <v>35.248874999999998</v>
      </c>
      <c r="P1282" s="1">
        <v>35.616374999999998</v>
      </c>
    </row>
    <row r="1283" spans="2:16" ht="14.45" x14ac:dyDescent="0.55000000000000004">
      <c r="B1283" t="s">
        <v>1279</v>
      </c>
      <c r="C1283" t="s">
        <v>3203</v>
      </c>
      <c r="D1283">
        <v>26</v>
      </c>
      <c r="E1283">
        <v>0.23</v>
      </c>
      <c r="F1283">
        <v>1.462</v>
      </c>
      <c r="G1283" t="s">
        <v>2034</v>
      </c>
      <c r="H1283">
        <v>1472.3</v>
      </c>
      <c r="I1283" t="s">
        <v>3198</v>
      </c>
      <c r="J1283" s="1">
        <v>19.240094618568893</v>
      </c>
      <c r="K1283" s="1">
        <v>3.5317327659105473</v>
      </c>
      <c r="L1283" s="1">
        <v>28.865124999999999</v>
      </c>
      <c r="M1283" s="1">
        <v>29.154187499999999</v>
      </c>
      <c r="N1283" s="1">
        <v>31.897124999999999</v>
      </c>
      <c r="O1283" s="1">
        <v>30.6706875</v>
      </c>
      <c r="P1283" s="1">
        <v>29.0963125</v>
      </c>
    </row>
    <row r="1284" spans="2:16" ht="14.45" x14ac:dyDescent="0.55000000000000004">
      <c r="B1284" t="s">
        <v>1280</v>
      </c>
      <c r="C1284" t="s">
        <v>3204</v>
      </c>
      <c r="D1284">
        <v>19</v>
      </c>
      <c r="E1284">
        <v>0.01</v>
      </c>
      <c r="F1284">
        <v>6.9000000000000006E-2</v>
      </c>
      <c r="G1284" t="s">
        <v>2034</v>
      </c>
      <c r="H1284">
        <v>294.89999999999998</v>
      </c>
      <c r="I1284" t="s">
        <v>3198</v>
      </c>
      <c r="J1284" s="1">
        <v>216.47196261682245</v>
      </c>
      <c r="K1284" s="1">
        <v>-1.2437107188585868</v>
      </c>
      <c r="L1284" s="1">
        <v>42.6</v>
      </c>
      <c r="M1284" s="1">
        <v>44.279812499999998</v>
      </c>
      <c r="N1284" s="1">
        <v>49.713312500000001</v>
      </c>
      <c r="O1284" s="1">
        <v>46.315874999999998</v>
      </c>
      <c r="P1284" s="1">
        <v>43.898499999999999</v>
      </c>
    </row>
    <row r="1285" spans="2:16" ht="14.45" x14ac:dyDescent="0.55000000000000004">
      <c r="B1285" t="s">
        <v>1281</v>
      </c>
      <c r="C1285" t="s">
        <v>3205</v>
      </c>
      <c r="D1285">
        <v>13</v>
      </c>
      <c r="E1285">
        <v>0.16500000000000001</v>
      </c>
      <c r="F1285">
        <v>0.14799999999999999</v>
      </c>
      <c r="G1285" t="s">
        <v>2034</v>
      </c>
      <c r="H1285">
        <v>964.7</v>
      </c>
      <c r="I1285" t="s">
        <v>3198</v>
      </c>
      <c r="J1285" s="1">
        <v>210.25839793281654</v>
      </c>
      <c r="K1285" s="1">
        <v>-2.7603735088903489</v>
      </c>
      <c r="L1285" s="1">
        <v>35.408000000000001</v>
      </c>
      <c r="M1285" s="1">
        <v>37.0718125</v>
      </c>
      <c r="N1285" s="1">
        <v>39.298999999999999</v>
      </c>
      <c r="O1285" s="1">
        <v>37.947625000000002</v>
      </c>
      <c r="P1285" s="1">
        <v>38.039625000000001</v>
      </c>
    </row>
    <row r="1286" spans="2:16" ht="14.45" x14ac:dyDescent="0.55000000000000004">
      <c r="B1286" t="s">
        <v>1282</v>
      </c>
      <c r="C1286" t="s">
        <v>3206</v>
      </c>
      <c r="D1286">
        <v>11</v>
      </c>
      <c r="E1286">
        <v>0.10200000000000001</v>
      </c>
      <c r="F1286">
        <v>0.38400000000000001</v>
      </c>
      <c r="G1286" t="s">
        <v>2034</v>
      </c>
      <c r="H1286">
        <v>3289.05</v>
      </c>
      <c r="I1286" t="s">
        <v>3198</v>
      </c>
      <c r="J1286" s="1" t="s">
        <v>2040</v>
      </c>
      <c r="K1286" s="1">
        <v>0.39227078412666977</v>
      </c>
      <c r="L1286" s="1">
        <v>78.595124999999996</v>
      </c>
      <c r="M1286" s="1">
        <v>81.299625000000006</v>
      </c>
      <c r="N1286" s="1">
        <v>84.830624999999998</v>
      </c>
      <c r="O1286" s="1">
        <v>86.334500000000006</v>
      </c>
      <c r="P1286" s="1">
        <v>77.801374999999993</v>
      </c>
    </row>
    <row r="1287" spans="2:16" ht="14.45" x14ac:dyDescent="0.55000000000000004">
      <c r="B1287" t="s">
        <v>1283</v>
      </c>
      <c r="C1287" t="s">
        <v>3207</v>
      </c>
      <c r="D1287">
        <v>3</v>
      </c>
      <c r="E1287">
        <v>0.01</v>
      </c>
      <c r="F1287">
        <v>0.41000000000000003</v>
      </c>
      <c r="G1287" t="s">
        <v>2034</v>
      </c>
      <c r="H1287">
        <v>16.95</v>
      </c>
      <c r="I1287" t="s">
        <v>3198</v>
      </c>
      <c r="J1287" s="1">
        <v>18.854794520547944</v>
      </c>
      <c r="K1287" s="1">
        <v>4.7369950805814618</v>
      </c>
      <c r="L1287" s="1">
        <v>16.133875</v>
      </c>
      <c r="M1287" s="1">
        <v>17.740500000000001</v>
      </c>
      <c r="N1287" s="1">
        <v>26.6495</v>
      </c>
      <c r="O1287" s="1">
        <v>22.195</v>
      </c>
      <c r="P1287" s="1">
        <v>16.133875</v>
      </c>
    </row>
    <row r="1288" spans="2:16" ht="14.45" x14ac:dyDescent="0.55000000000000004">
      <c r="B1288" t="s">
        <v>1284</v>
      </c>
      <c r="C1288" t="s">
        <v>3208</v>
      </c>
      <c r="D1288">
        <v>14</v>
      </c>
      <c r="E1288">
        <v>1.6E-2</v>
      </c>
      <c r="F1288">
        <v>0.57899999999999996</v>
      </c>
      <c r="G1288" t="s">
        <v>2034</v>
      </c>
      <c r="H1288">
        <v>3192.3</v>
      </c>
      <c r="I1288" t="s">
        <v>3198</v>
      </c>
      <c r="J1288" s="1">
        <v>25.13314646110722</v>
      </c>
      <c r="K1288" s="1">
        <v>2.7420060057893201</v>
      </c>
      <c r="L1288" s="1">
        <v>20.137</v>
      </c>
      <c r="M1288" s="1">
        <v>20.731000000000002</v>
      </c>
      <c r="N1288" s="1">
        <v>25.840624999999999</v>
      </c>
      <c r="O1288" s="1">
        <v>22.1923125</v>
      </c>
      <c r="P1288" s="1">
        <v>19.775312499999998</v>
      </c>
    </row>
    <row r="1289" spans="2:16" ht="14.45" x14ac:dyDescent="0.55000000000000004">
      <c r="B1289" t="s">
        <v>1285</v>
      </c>
      <c r="C1289" t="s">
        <v>3209</v>
      </c>
      <c r="D1289">
        <v>5</v>
      </c>
      <c r="E1289">
        <v>0.01</v>
      </c>
      <c r="F1289">
        <v>0.61</v>
      </c>
      <c r="G1289" t="s">
        <v>2034</v>
      </c>
      <c r="H1289">
        <v>90.35</v>
      </c>
      <c r="I1289" t="s">
        <v>3198</v>
      </c>
      <c r="J1289" s="1">
        <v>32.463054187192114</v>
      </c>
      <c r="K1289" s="1">
        <v>3.6033618139133021</v>
      </c>
      <c r="L1289" s="1">
        <v>29.329125000000001</v>
      </c>
      <c r="M1289" s="1">
        <v>28.678875000000001</v>
      </c>
      <c r="N1289" s="1">
        <v>31.448875000000001</v>
      </c>
      <c r="O1289" s="1">
        <v>27.1053125</v>
      </c>
      <c r="P1289" s="1">
        <v>28.264875</v>
      </c>
    </row>
    <row r="1290" spans="2:16" ht="14.45" x14ac:dyDescent="0.55000000000000004">
      <c r="B1290" t="s">
        <v>1286</v>
      </c>
      <c r="C1290" t="s">
        <v>3210</v>
      </c>
      <c r="D1290">
        <v>7</v>
      </c>
      <c r="E1290">
        <v>0.123</v>
      </c>
      <c r="F1290">
        <v>0.21299999999999999</v>
      </c>
      <c r="G1290" t="s">
        <v>2034</v>
      </c>
      <c r="H1290">
        <v>606.79999999999995</v>
      </c>
      <c r="I1290" t="s">
        <v>3198</v>
      </c>
      <c r="J1290" s="1">
        <v>28.724179829890641</v>
      </c>
      <c r="K1290" s="1">
        <v>3.2228765637515968</v>
      </c>
      <c r="L1290" s="1">
        <v>22.003374999999998</v>
      </c>
      <c r="M1290" s="1">
        <v>22.429124999999999</v>
      </c>
      <c r="N1290" s="1">
        <v>22.777374999999999</v>
      </c>
      <c r="O1290" s="1">
        <v>22.777374999999999</v>
      </c>
      <c r="P1290" s="1">
        <v>22.063375000000001</v>
      </c>
    </row>
    <row r="1291" spans="2:16" ht="14.45" x14ac:dyDescent="0.55000000000000004">
      <c r="B1291" t="s">
        <v>1287</v>
      </c>
      <c r="C1291" t="s">
        <v>3211</v>
      </c>
      <c r="D1291">
        <v>4</v>
      </c>
      <c r="E1291">
        <v>0.01</v>
      </c>
      <c r="F1291">
        <v>0.313</v>
      </c>
      <c r="G1291" t="s">
        <v>2034</v>
      </c>
      <c r="H1291">
        <v>129.85000000000002</v>
      </c>
      <c r="I1291" t="s">
        <v>3198</v>
      </c>
      <c r="J1291" s="1">
        <v>29.746835443037977</v>
      </c>
      <c r="K1291" s="1">
        <v>3.2269486242311287</v>
      </c>
      <c r="L1291" s="1">
        <v>16.279</v>
      </c>
      <c r="M1291" s="1">
        <v>16.279</v>
      </c>
      <c r="N1291" s="1">
        <v>16.279</v>
      </c>
      <c r="O1291" s="1">
        <v>16.279</v>
      </c>
      <c r="P1291" s="1">
        <v>16.279</v>
      </c>
    </row>
    <row r="1292" spans="2:16" ht="14.45" x14ac:dyDescent="0.55000000000000004">
      <c r="B1292" t="s">
        <v>1288</v>
      </c>
      <c r="C1292" t="s">
        <v>3212</v>
      </c>
      <c r="D1292">
        <v>10</v>
      </c>
      <c r="E1292">
        <v>1.0999999999999999E-2</v>
      </c>
      <c r="F1292">
        <v>0.58299999999999996</v>
      </c>
      <c r="G1292" t="s">
        <v>2034</v>
      </c>
      <c r="H1292">
        <v>90.45</v>
      </c>
      <c r="I1292" t="s">
        <v>3198</v>
      </c>
      <c r="J1292" s="1">
        <v>18.297234255248249</v>
      </c>
      <c r="K1292" s="1">
        <v>4.6085357986378943</v>
      </c>
      <c r="L1292" s="1">
        <v>25.623374999999999</v>
      </c>
      <c r="M1292" s="1">
        <v>26.0398125</v>
      </c>
      <c r="N1292" s="1">
        <v>30.067</v>
      </c>
      <c r="O1292" s="1">
        <v>28.290624999999999</v>
      </c>
      <c r="P1292" s="1">
        <v>25.784125</v>
      </c>
    </row>
    <row r="1293" spans="2:16" ht="14.45" x14ac:dyDescent="0.55000000000000004">
      <c r="B1293" t="s">
        <v>1289</v>
      </c>
      <c r="C1293" t="s">
        <v>3213</v>
      </c>
      <c r="D1293">
        <v>8</v>
      </c>
      <c r="E1293">
        <v>0.29699999999999999</v>
      </c>
      <c r="F1293">
        <v>1.0349999999999999</v>
      </c>
      <c r="G1293" t="s">
        <v>2034</v>
      </c>
      <c r="H1293">
        <v>217.15</v>
      </c>
      <c r="I1293" t="s">
        <v>3198</v>
      </c>
      <c r="J1293" s="1">
        <v>12.070410729253981</v>
      </c>
      <c r="K1293" s="1">
        <v>6.2207154425704596</v>
      </c>
      <c r="L1293" s="1">
        <v>116.705125</v>
      </c>
      <c r="M1293" s="1">
        <v>124.38487499999999</v>
      </c>
      <c r="N1293" s="1">
        <v>104.568625</v>
      </c>
      <c r="O1293" s="1">
        <v>105.006125</v>
      </c>
      <c r="P1293" s="1">
        <v>156.23881249999999</v>
      </c>
    </row>
    <row r="1294" spans="2:16" ht="14.45" x14ac:dyDescent="0.55000000000000004">
      <c r="B1294" t="s">
        <v>1290</v>
      </c>
      <c r="C1294" t="s">
        <v>3214</v>
      </c>
      <c r="D1294">
        <v>17</v>
      </c>
      <c r="E1294">
        <v>0.02</v>
      </c>
      <c r="F1294">
        <v>1.343</v>
      </c>
      <c r="G1294" t="s">
        <v>2034</v>
      </c>
      <c r="H1294">
        <v>93.649999999999991</v>
      </c>
      <c r="I1294" t="s">
        <v>3198</v>
      </c>
      <c r="J1294" s="1">
        <v>18.751640112464855</v>
      </c>
      <c r="K1294" s="1">
        <v>1.2205527677184183</v>
      </c>
      <c r="L1294" s="1">
        <v>19.452124999999999</v>
      </c>
      <c r="M1294" s="1">
        <v>21.584375000000001</v>
      </c>
      <c r="N1294" s="1">
        <v>26.558812499999998</v>
      </c>
      <c r="O1294" s="1">
        <v>23.423375</v>
      </c>
      <c r="P1294" s="1">
        <v>18.852125000000001</v>
      </c>
    </row>
    <row r="1295" spans="2:16" ht="14.45" x14ac:dyDescent="0.55000000000000004">
      <c r="B1295" t="s">
        <v>1291</v>
      </c>
      <c r="C1295" t="s">
        <v>3215</v>
      </c>
      <c r="D1295">
        <v>6</v>
      </c>
      <c r="E1295">
        <v>0.32800000000000001</v>
      </c>
      <c r="F1295">
        <v>1.1100000000000001</v>
      </c>
      <c r="G1295" t="s">
        <v>2034</v>
      </c>
      <c r="H1295">
        <v>569.54999999999995</v>
      </c>
      <c r="I1295" t="s">
        <v>3198</v>
      </c>
      <c r="J1295" s="1">
        <v>28.882681564245811</v>
      </c>
      <c r="K1295" s="1">
        <v>-0.20776788861674444</v>
      </c>
      <c r="L1295" s="1">
        <v>66.298000000000002</v>
      </c>
      <c r="M1295" s="1">
        <v>68.504000000000005</v>
      </c>
      <c r="N1295" s="1">
        <v>74.872375000000005</v>
      </c>
      <c r="O1295" s="1">
        <v>73.299687500000005</v>
      </c>
      <c r="P1295" s="1">
        <v>67.6983125</v>
      </c>
    </row>
    <row r="1296" spans="2:16" ht="14.45" x14ac:dyDescent="0.55000000000000004">
      <c r="B1296" t="s">
        <v>1292</v>
      </c>
      <c r="C1296" t="s">
        <v>3216</v>
      </c>
      <c r="D1296">
        <v>14</v>
      </c>
      <c r="E1296">
        <v>1.4E-2</v>
      </c>
      <c r="F1296">
        <v>1.2590000000000001</v>
      </c>
      <c r="G1296" t="s">
        <v>2034</v>
      </c>
      <c r="H1296">
        <v>38.200000000000003</v>
      </c>
      <c r="I1296" t="s">
        <v>3198</v>
      </c>
      <c r="J1296" s="1">
        <v>18.891678622668579</v>
      </c>
      <c r="K1296" s="1">
        <v>4.2490992553699094</v>
      </c>
      <c r="L1296" s="1">
        <v>34.817187500000003</v>
      </c>
      <c r="M1296" s="1">
        <v>34.990124999999999</v>
      </c>
      <c r="N1296" s="1">
        <v>38.361624999999997</v>
      </c>
      <c r="O1296" s="1">
        <v>35.404625000000003</v>
      </c>
      <c r="P1296" s="1">
        <v>33.302187500000002</v>
      </c>
    </row>
    <row r="1297" spans="2:16" ht="14.45" x14ac:dyDescent="0.55000000000000004">
      <c r="B1297" t="s">
        <v>1293</v>
      </c>
      <c r="C1297" t="s">
        <v>3217</v>
      </c>
      <c r="D1297">
        <v>3</v>
      </c>
      <c r="E1297">
        <v>7.4999999999999997E-2</v>
      </c>
      <c r="F1297">
        <v>0.98</v>
      </c>
      <c r="G1297" t="s">
        <v>2034</v>
      </c>
      <c r="H1297">
        <v>2.4500000000000002</v>
      </c>
      <c r="I1297" t="s">
        <v>3198</v>
      </c>
      <c r="J1297" s="1">
        <v>21.716357775987106</v>
      </c>
      <c r="K1297" s="1">
        <v>4.4374496817688414</v>
      </c>
      <c r="L1297" s="1">
        <v>34.493375</v>
      </c>
      <c r="M1297" s="1">
        <v>35.8825</v>
      </c>
      <c r="N1297" s="1">
        <v>43.285687500000002</v>
      </c>
      <c r="O1297" s="1">
        <v>39.185499999999998</v>
      </c>
      <c r="P1297" s="1">
        <v>35.185812499999997</v>
      </c>
    </row>
    <row r="1298" spans="2:16" ht="14.45" x14ac:dyDescent="0.55000000000000004">
      <c r="B1298" t="s">
        <v>1294</v>
      </c>
      <c r="C1298" t="s">
        <v>4029</v>
      </c>
      <c r="D1298" t="s">
        <v>2040</v>
      </c>
      <c r="E1298" t="s">
        <v>2040</v>
      </c>
      <c r="F1298" t="s">
        <v>2040</v>
      </c>
      <c r="G1298" t="s">
        <v>2039</v>
      </c>
      <c r="H1298">
        <v>0</v>
      </c>
      <c r="I1298" t="s">
        <v>3198</v>
      </c>
      <c r="J1298" s="1" t="s">
        <v>2040</v>
      </c>
      <c r="K1298" s="1">
        <v>4.3284046900734401</v>
      </c>
      <c r="L1298" s="1" t="s">
        <v>2040</v>
      </c>
      <c r="M1298" s="1" t="s">
        <v>2040</v>
      </c>
      <c r="N1298" s="1" t="s">
        <v>2040</v>
      </c>
      <c r="O1298" s="1" t="s">
        <v>2040</v>
      </c>
      <c r="P1298" s="1" t="s">
        <v>2040</v>
      </c>
    </row>
    <row r="1299" spans="2:16" ht="14.45" x14ac:dyDescent="0.55000000000000004">
      <c r="B1299" t="s">
        <v>1295</v>
      </c>
      <c r="C1299" t="s">
        <v>3218</v>
      </c>
      <c r="D1299">
        <v>3</v>
      </c>
      <c r="E1299">
        <v>1.0999999999999999E-2</v>
      </c>
      <c r="F1299">
        <v>2.8000000000000001E-2</v>
      </c>
      <c r="G1299" t="s">
        <v>2034</v>
      </c>
      <c r="H1299">
        <v>1093.8</v>
      </c>
      <c r="I1299" t="s">
        <v>3198</v>
      </c>
      <c r="J1299" s="1">
        <v>59.241379310344833</v>
      </c>
      <c r="K1299" s="1">
        <v>-3.0946215981138789</v>
      </c>
      <c r="L1299" s="1">
        <v>38.909312499999999</v>
      </c>
      <c r="M1299" s="1">
        <v>38.909312499999999</v>
      </c>
      <c r="N1299" s="1">
        <v>38.909312499999999</v>
      </c>
      <c r="O1299" s="1">
        <v>38.909312499999999</v>
      </c>
      <c r="P1299" s="1">
        <v>38.909312499999999</v>
      </c>
    </row>
    <row r="1300" spans="2:16" ht="14.45" x14ac:dyDescent="0.55000000000000004">
      <c r="B1300" t="s">
        <v>1296</v>
      </c>
      <c r="C1300" t="s">
        <v>4030</v>
      </c>
      <c r="D1300" t="s">
        <v>2040</v>
      </c>
      <c r="E1300" t="s">
        <v>2040</v>
      </c>
      <c r="F1300" t="s">
        <v>2040</v>
      </c>
      <c r="G1300" t="s">
        <v>2034</v>
      </c>
      <c r="H1300">
        <v>1.9500000000000002</v>
      </c>
      <c r="I1300" t="s">
        <v>3198</v>
      </c>
      <c r="J1300" s="1">
        <v>12.503184713375795</v>
      </c>
      <c r="K1300" s="1">
        <v>-0.5630718529062001</v>
      </c>
      <c r="L1300" s="1">
        <v>16.488</v>
      </c>
      <c r="M1300" s="1">
        <v>17.4285</v>
      </c>
      <c r="N1300" s="1">
        <v>22.284375000000001</v>
      </c>
      <c r="O1300" s="1">
        <v>19.8565</v>
      </c>
      <c r="P1300" s="1">
        <v>16.488</v>
      </c>
    </row>
    <row r="1301" spans="2:16" ht="14.45" x14ac:dyDescent="0.55000000000000004">
      <c r="B1301" t="s">
        <v>1297</v>
      </c>
      <c r="C1301" t="s">
        <v>3219</v>
      </c>
      <c r="D1301">
        <v>10</v>
      </c>
      <c r="E1301">
        <v>0.13200000000000001</v>
      </c>
      <c r="F1301">
        <v>1.157</v>
      </c>
      <c r="G1301" t="s">
        <v>2034</v>
      </c>
      <c r="H1301">
        <v>155.25</v>
      </c>
      <c r="I1301" t="s">
        <v>3198</v>
      </c>
      <c r="J1301" s="1">
        <v>14.607174621998221</v>
      </c>
      <c r="K1301" s="1">
        <v>3.9859792607136897</v>
      </c>
      <c r="L1301" s="1">
        <v>32.348687499999997</v>
      </c>
      <c r="M1301" s="1">
        <v>32.8716875</v>
      </c>
      <c r="N1301" s="1">
        <v>34.812624999999997</v>
      </c>
      <c r="O1301" s="1">
        <v>33.630375000000001</v>
      </c>
      <c r="P1301" s="1">
        <v>32.377625000000002</v>
      </c>
    </row>
    <row r="1302" spans="2:16" ht="14.45" x14ac:dyDescent="0.55000000000000004">
      <c r="B1302" t="s">
        <v>1298</v>
      </c>
      <c r="C1302" t="s">
        <v>3220</v>
      </c>
      <c r="D1302">
        <v>11</v>
      </c>
      <c r="E1302">
        <v>8.3000000000000004E-2</v>
      </c>
      <c r="F1302">
        <v>-1.4790000000000001</v>
      </c>
      <c r="G1302" t="s">
        <v>2034</v>
      </c>
      <c r="H1302">
        <v>243</v>
      </c>
      <c r="I1302" t="s">
        <v>3198</v>
      </c>
      <c r="J1302" s="1" t="s">
        <v>2040</v>
      </c>
      <c r="K1302" s="1">
        <v>-10.234695893048928</v>
      </c>
      <c r="L1302" s="1">
        <v>56.043999999999997</v>
      </c>
      <c r="M1302" s="1">
        <v>56.942625</v>
      </c>
      <c r="N1302" s="1">
        <v>60.960374999999999</v>
      </c>
      <c r="O1302" s="1">
        <v>58.243187499999998</v>
      </c>
      <c r="P1302" s="1">
        <v>56.595500000000001</v>
      </c>
    </row>
    <row r="1303" spans="2:16" ht="14.45" x14ac:dyDescent="0.55000000000000004">
      <c r="B1303" t="s">
        <v>1299</v>
      </c>
      <c r="C1303" t="s">
        <v>3221</v>
      </c>
      <c r="D1303">
        <v>2</v>
      </c>
      <c r="E1303">
        <v>1.4E-2</v>
      </c>
      <c r="F1303">
        <v>-0.05</v>
      </c>
      <c r="G1303" t="s">
        <v>2034</v>
      </c>
      <c r="H1303">
        <v>8.35</v>
      </c>
      <c r="I1303" t="s">
        <v>3198</v>
      </c>
      <c r="J1303" s="1">
        <v>10.329277022190407</v>
      </c>
      <c r="K1303" s="1">
        <v>0.63313234974243515</v>
      </c>
      <c r="L1303" s="1">
        <v>95.358687500000002</v>
      </c>
      <c r="M1303" s="1">
        <v>95.358687500000002</v>
      </c>
      <c r="N1303" s="1">
        <v>95.358687500000002</v>
      </c>
      <c r="O1303" s="1">
        <v>95.358687500000002</v>
      </c>
      <c r="P1303" s="1">
        <v>95.358687500000002</v>
      </c>
    </row>
    <row r="1304" spans="2:16" ht="14.45" x14ac:dyDescent="0.55000000000000004">
      <c r="B1304" t="s">
        <v>1300</v>
      </c>
      <c r="C1304" t="s">
        <v>4031</v>
      </c>
      <c r="D1304">
        <v>1</v>
      </c>
      <c r="E1304" t="s">
        <v>2040</v>
      </c>
      <c r="F1304">
        <v>-0.09</v>
      </c>
      <c r="G1304" t="s">
        <v>2034</v>
      </c>
      <c r="H1304">
        <v>12.950000000000001</v>
      </c>
      <c r="I1304" t="s">
        <v>3198</v>
      </c>
      <c r="J1304" s="1" t="s">
        <v>2040</v>
      </c>
      <c r="K1304" s="1">
        <v>-4.1922006145363202</v>
      </c>
      <c r="L1304" s="1">
        <v>101.16562500000001</v>
      </c>
      <c r="M1304" s="1">
        <v>101.16562500000001</v>
      </c>
      <c r="N1304" s="1">
        <v>101.16562500000001</v>
      </c>
      <c r="O1304" s="1">
        <v>101.16562500000001</v>
      </c>
      <c r="P1304" s="1">
        <v>101.16562500000001</v>
      </c>
    </row>
    <row r="1305" spans="2:16" ht="14.45" x14ac:dyDescent="0.55000000000000004">
      <c r="B1305" t="s">
        <v>1301</v>
      </c>
      <c r="C1305" t="s">
        <v>3222</v>
      </c>
      <c r="D1305">
        <v>4</v>
      </c>
      <c r="E1305">
        <v>5.6000000000000001E-2</v>
      </c>
      <c r="F1305">
        <v>-0.23200000000000001</v>
      </c>
      <c r="G1305" t="s">
        <v>2034</v>
      </c>
      <c r="H1305">
        <v>112.55</v>
      </c>
      <c r="I1305" t="s">
        <v>3198</v>
      </c>
      <c r="J1305" s="1" t="s">
        <v>2040</v>
      </c>
      <c r="K1305" s="1">
        <v>-62.480513621049653</v>
      </c>
      <c r="L1305" s="1">
        <v>142.65912499999999</v>
      </c>
      <c r="M1305" s="1">
        <v>142.65912499999999</v>
      </c>
      <c r="N1305" s="1">
        <v>142.65912499999999</v>
      </c>
      <c r="O1305" s="1">
        <v>142.65912499999999</v>
      </c>
      <c r="P1305" s="1">
        <v>142.65912499999999</v>
      </c>
    </row>
    <row r="1306" spans="2:16" ht="14.45" x14ac:dyDescent="0.55000000000000004">
      <c r="B1306" t="s">
        <v>1302</v>
      </c>
      <c r="C1306" t="s">
        <v>3223</v>
      </c>
      <c r="D1306">
        <v>4</v>
      </c>
      <c r="E1306">
        <v>6.0999999999999999E-2</v>
      </c>
      <c r="F1306">
        <v>1.1500000000000001</v>
      </c>
      <c r="G1306" t="s">
        <v>2034</v>
      </c>
      <c r="H1306">
        <v>6.15</v>
      </c>
      <c r="I1306" t="s">
        <v>3198</v>
      </c>
      <c r="J1306" s="1">
        <v>7.7808015833745676</v>
      </c>
      <c r="K1306" s="1">
        <v>11.270565704331979</v>
      </c>
      <c r="L1306" s="1">
        <v>37.726687499999997</v>
      </c>
      <c r="M1306" s="1">
        <v>42.283124999999998</v>
      </c>
      <c r="N1306" s="1">
        <v>49.270625000000003</v>
      </c>
      <c r="O1306" s="1">
        <v>44.704875000000001</v>
      </c>
      <c r="P1306" s="1">
        <v>40.004874999999998</v>
      </c>
    </row>
    <row r="1307" spans="2:16" ht="14.45" x14ac:dyDescent="0.55000000000000004">
      <c r="B1307" t="s">
        <v>1303</v>
      </c>
      <c r="C1307" t="s">
        <v>3224</v>
      </c>
      <c r="D1307">
        <v>7</v>
      </c>
      <c r="E1307">
        <v>8.0000000000000002E-3</v>
      </c>
      <c r="F1307">
        <v>5.2999999999999999E-2</v>
      </c>
      <c r="G1307" t="s">
        <v>2034</v>
      </c>
      <c r="H1307">
        <v>230.35000000000002</v>
      </c>
      <c r="I1307" t="s">
        <v>3198</v>
      </c>
      <c r="J1307" s="1">
        <v>25.24630541871921</v>
      </c>
      <c r="K1307" s="1">
        <v>4.2595902439024389</v>
      </c>
      <c r="L1307" s="1">
        <v>66.560124999999999</v>
      </c>
      <c r="M1307" s="1">
        <v>67.514125000000007</v>
      </c>
      <c r="N1307" s="1">
        <v>70.335875000000001</v>
      </c>
      <c r="O1307" s="1">
        <v>68.697187499999998</v>
      </c>
      <c r="P1307" s="1">
        <v>67.037125000000003</v>
      </c>
    </row>
    <row r="1308" spans="2:16" ht="14.45" x14ac:dyDescent="0.55000000000000004">
      <c r="B1308" t="s">
        <v>1304</v>
      </c>
      <c r="C1308" t="s">
        <v>3225</v>
      </c>
      <c r="D1308">
        <v>7</v>
      </c>
      <c r="E1308">
        <v>2.4E-2</v>
      </c>
      <c r="F1308">
        <v>9.2999999999999999E-2</v>
      </c>
      <c r="G1308" t="s">
        <v>2034</v>
      </c>
      <c r="H1308">
        <v>83.1</v>
      </c>
      <c r="I1308" t="s">
        <v>3198</v>
      </c>
      <c r="J1308" s="1">
        <v>30.960451977401135</v>
      </c>
      <c r="K1308" s="1">
        <v>1.1459124047707037</v>
      </c>
      <c r="L1308" s="1">
        <v>37.396374999999999</v>
      </c>
      <c r="M1308" s="1">
        <v>41.191187499999998</v>
      </c>
      <c r="N1308" s="1">
        <v>42.529812499999998</v>
      </c>
      <c r="O1308" s="1">
        <v>41.951625</v>
      </c>
      <c r="P1308" s="1">
        <v>39.219187499999997</v>
      </c>
    </row>
    <row r="1309" spans="2:16" ht="14.45" x14ac:dyDescent="0.55000000000000004">
      <c r="B1309" t="s">
        <v>1305</v>
      </c>
      <c r="C1309" t="s">
        <v>3226</v>
      </c>
      <c r="D1309">
        <v>5</v>
      </c>
      <c r="E1309">
        <v>5.2999999999999999E-2</v>
      </c>
      <c r="F1309">
        <v>1.73</v>
      </c>
      <c r="G1309" t="s">
        <v>2034</v>
      </c>
      <c r="H1309">
        <v>742.8</v>
      </c>
      <c r="I1309" t="s">
        <v>3198</v>
      </c>
      <c r="J1309" s="1">
        <v>33.646430432516929</v>
      </c>
      <c r="K1309" s="1">
        <v>2.658673207143905</v>
      </c>
      <c r="L1309" s="1">
        <v>36.926812499999997</v>
      </c>
      <c r="M1309" s="1">
        <v>37.070687499999998</v>
      </c>
      <c r="N1309" s="1">
        <v>40.202312499999998</v>
      </c>
      <c r="O1309" s="1">
        <v>38.365124999999999</v>
      </c>
      <c r="P1309" s="1">
        <v>37.156187500000001</v>
      </c>
    </row>
    <row r="1310" spans="2:16" ht="14.45" x14ac:dyDescent="0.55000000000000004">
      <c r="B1310" t="s">
        <v>1306</v>
      </c>
      <c r="C1310" t="s">
        <v>3227</v>
      </c>
      <c r="D1310">
        <v>7</v>
      </c>
      <c r="E1310">
        <v>0.30299999999999999</v>
      </c>
      <c r="F1310">
        <v>-0.16700000000000001</v>
      </c>
      <c r="G1310" t="s">
        <v>2034</v>
      </c>
      <c r="H1310">
        <v>2373.1</v>
      </c>
      <c r="I1310" t="s">
        <v>3198</v>
      </c>
      <c r="J1310" s="1">
        <v>162.46977547495683</v>
      </c>
      <c r="K1310" s="1">
        <v>-0.53917721021094744</v>
      </c>
      <c r="L1310" s="1">
        <v>44.145375000000001</v>
      </c>
      <c r="M1310" s="1">
        <v>39.969000000000001</v>
      </c>
      <c r="N1310" s="1">
        <v>38.759812500000002</v>
      </c>
      <c r="O1310" s="1">
        <v>38.655500000000004</v>
      </c>
      <c r="P1310" s="1">
        <v>41.554625000000001</v>
      </c>
    </row>
    <row r="1311" spans="2:16" ht="14.45" x14ac:dyDescent="0.55000000000000004">
      <c r="B1311" t="s">
        <v>1307</v>
      </c>
      <c r="C1311" t="s">
        <v>3228</v>
      </c>
      <c r="D1311">
        <v>20</v>
      </c>
      <c r="E1311">
        <v>3.5000000000000003E-2</v>
      </c>
      <c r="F1311">
        <v>1.1559999999999999</v>
      </c>
      <c r="G1311" t="s">
        <v>2034</v>
      </c>
      <c r="H1311">
        <v>183.55</v>
      </c>
      <c r="I1311" t="s">
        <v>3198</v>
      </c>
      <c r="J1311" s="1">
        <v>18.47168347556245</v>
      </c>
      <c r="K1311" s="1">
        <v>4.6164564244205684</v>
      </c>
      <c r="L1311" s="1">
        <v>25.138375</v>
      </c>
      <c r="M1311" s="1">
        <v>18.806875000000002</v>
      </c>
      <c r="N1311" s="1">
        <v>27.222625000000001</v>
      </c>
      <c r="O1311" s="1">
        <v>21.208874999999999</v>
      </c>
      <c r="P1311" s="1">
        <v>20.434000000000001</v>
      </c>
    </row>
    <row r="1312" spans="2:16" ht="14.45" x14ac:dyDescent="0.55000000000000004">
      <c r="B1312" t="s">
        <v>1308</v>
      </c>
      <c r="C1312" t="s">
        <v>3229</v>
      </c>
      <c r="D1312">
        <v>3</v>
      </c>
      <c r="E1312">
        <v>4.7E-2</v>
      </c>
      <c r="F1312">
        <v>0.35299999999999998</v>
      </c>
      <c r="G1312" t="s">
        <v>2034</v>
      </c>
      <c r="H1312">
        <v>778.5</v>
      </c>
      <c r="I1312" t="s">
        <v>3198</v>
      </c>
      <c r="J1312" s="1">
        <v>11.954397394136807</v>
      </c>
      <c r="K1312" s="1">
        <v>9.6452423063014745</v>
      </c>
      <c r="L1312" s="1">
        <v>55.779000000000003</v>
      </c>
      <c r="M1312" s="1">
        <v>55.028812500000001</v>
      </c>
      <c r="N1312" s="1">
        <v>58.534187500000002</v>
      </c>
      <c r="O1312" s="1">
        <v>54.861624999999997</v>
      </c>
      <c r="P1312" s="1">
        <v>55.500875000000001</v>
      </c>
    </row>
    <row r="1313" spans="2:16" ht="14.45" x14ac:dyDescent="0.55000000000000004">
      <c r="B1313" t="s">
        <v>1309</v>
      </c>
      <c r="C1313" t="s">
        <v>3230</v>
      </c>
      <c r="D1313">
        <v>9</v>
      </c>
      <c r="E1313">
        <v>1.7000000000000001E-2</v>
      </c>
      <c r="F1313">
        <v>0.55200000000000005</v>
      </c>
      <c r="G1313" t="s">
        <v>2034</v>
      </c>
      <c r="H1313">
        <v>484.25</v>
      </c>
      <c r="I1313" t="s">
        <v>3198</v>
      </c>
      <c r="J1313" s="1">
        <v>23.528310715956948</v>
      </c>
      <c r="K1313" s="1">
        <v>3.2369372305357871</v>
      </c>
      <c r="L1313" s="1">
        <v>25.9863125</v>
      </c>
      <c r="M1313" s="1">
        <v>25.369</v>
      </c>
      <c r="N1313" s="1">
        <v>30.0745</v>
      </c>
      <c r="O1313" s="1">
        <v>27.6753125</v>
      </c>
      <c r="P1313" s="1">
        <v>25.695499999999999</v>
      </c>
    </row>
    <row r="1314" spans="2:16" ht="14.45" x14ac:dyDescent="0.55000000000000004">
      <c r="B1314" t="s">
        <v>1310</v>
      </c>
      <c r="C1314" t="s">
        <v>3231</v>
      </c>
      <c r="D1314">
        <v>22</v>
      </c>
      <c r="E1314">
        <v>0.11900000000000001</v>
      </c>
      <c r="F1314">
        <v>0.375</v>
      </c>
      <c r="G1314" t="s">
        <v>2034</v>
      </c>
      <c r="H1314">
        <v>4317.55</v>
      </c>
      <c r="I1314" t="s">
        <v>3198</v>
      </c>
      <c r="J1314" s="1">
        <v>21.255006675567422</v>
      </c>
      <c r="K1314" s="1">
        <v>3.4310631116979056</v>
      </c>
      <c r="L1314" s="1">
        <v>25.074375</v>
      </c>
      <c r="M1314" s="1">
        <v>23.219312500000001</v>
      </c>
      <c r="N1314" s="1">
        <v>28.620687499999999</v>
      </c>
      <c r="O1314" s="1">
        <v>24.852875000000001</v>
      </c>
      <c r="P1314" s="1">
        <v>23.209</v>
      </c>
    </row>
    <row r="1315" spans="2:16" ht="14.45" x14ac:dyDescent="0.55000000000000004">
      <c r="B1315" t="s">
        <v>1311</v>
      </c>
      <c r="C1315" t="s">
        <v>3232</v>
      </c>
      <c r="D1315">
        <v>10</v>
      </c>
      <c r="E1315">
        <v>8.5000000000000006E-2</v>
      </c>
      <c r="F1315">
        <v>0.58099999999999996</v>
      </c>
      <c r="G1315" t="s">
        <v>2034</v>
      </c>
      <c r="H1315">
        <v>87.15</v>
      </c>
      <c r="I1315" t="s">
        <v>3198</v>
      </c>
      <c r="J1315" s="1">
        <v>10.053104575163399</v>
      </c>
      <c r="K1315" s="1">
        <v>9.2060460943143205</v>
      </c>
      <c r="L1315" s="1">
        <v>24.718624999999999</v>
      </c>
      <c r="M1315" s="1">
        <v>25.3351875</v>
      </c>
      <c r="N1315" s="1">
        <v>28.676124999999999</v>
      </c>
      <c r="O1315" s="1">
        <v>27.282687500000002</v>
      </c>
      <c r="P1315" s="1">
        <v>24.718624999999999</v>
      </c>
    </row>
    <row r="1316" spans="2:16" ht="14.45" x14ac:dyDescent="0.55000000000000004">
      <c r="B1316" t="s">
        <v>1312</v>
      </c>
      <c r="C1316" t="s">
        <v>3233</v>
      </c>
      <c r="D1316">
        <v>12</v>
      </c>
      <c r="E1316">
        <v>1.4999999999999999E-2</v>
      </c>
      <c r="F1316">
        <v>0.96399999999999997</v>
      </c>
      <c r="G1316" t="s">
        <v>2034</v>
      </c>
      <c r="H1316">
        <v>21.45</v>
      </c>
      <c r="I1316" t="s">
        <v>3198</v>
      </c>
      <c r="J1316" s="1">
        <v>22.613216266173751</v>
      </c>
      <c r="K1316" s="1">
        <v>3.6398670685890107</v>
      </c>
      <c r="L1316" s="1">
        <v>21.103375</v>
      </c>
      <c r="M1316" s="1">
        <v>20.686187499999999</v>
      </c>
      <c r="N1316" s="1">
        <v>34.563124999999999</v>
      </c>
      <c r="O1316" s="1">
        <v>27.219124999999998</v>
      </c>
      <c r="P1316" s="1">
        <v>20.752875</v>
      </c>
    </row>
    <row r="1317" spans="2:16" ht="14.45" x14ac:dyDescent="0.55000000000000004">
      <c r="B1317" t="s">
        <v>1313</v>
      </c>
      <c r="C1317" t="s">
        <v>3234</v>
      </c>
      <c r="D1317">
        <v>13</v>
      </c>
      <c r="E1317">
        <v>0.14599999999999999</v>
      </c>
      <c r="F1317">
        <v>1.482</v>
      </c>
      <c r="G1317" t="s">
        <v>2034</v>
      </c>
      <c r="H1317">
        <v>1331.1999999999998</v>
      </c>
      <c r="I1317" t="s">
        <v>3198</v>
      </c>
      <c r="J1317" s="1">
        <v>26.354499771585196</v>
      </c>
      <c r="K1317" s="1">
        <v>2.9079711213986927</v>
      </c>
      <c r="L1317" s="1">
        <v>27.675125000000001</v>
      </c>
      <c r="M1317" s="1">
        <v>28.7425</v>
      </c>
      <c r="N1317" s="1">
        <v>32.272187500000001</v>
      </c>
      <c r="O1317" s="1">
        <v>30.284875</v>
      </c>
      <c r="P1317" s="1">
        <v>28.070625</v>
      </c>
    </row>
    <row r="1318" spans="2:16" ht="14.45" x14ac:dyDescent="0.55000000000000004">
      <c r="B1318" t="s">
        <v>1314</v>
      </c>
      <c r="C1318" t="s">
        <v>3235</v>
      </c>
      <c r="D1318">
        <v>6</v>
      </c>
      <c r="E1318">
        <v>8.0000000000000002E-3</v>
      </c>
      <c r="F1318">
        <v>-5.0000000000000001E-3</v>
      </c>
      <c r="G1318" t="s">
        <v>2034</v>
      </c>
      <c r="H1318">
        <v>306.75</v>
      </c>
      <c r="I1318" t="s">
        <v>3198</v>
      </c>
      <c r="J1318" s="1">
        <v>490.83333333333331</v>
      </c>
      <c r="K1318" s="1">
        <v>-8.4889645387774273</v>
      </c>
      <c r="L1318" s="1">
        <v>81.827187499999994</v>
      </c>
      <c r="M1318" s="1">
        <v>82.722999999999999</v>
      </c>
      <c r="N1318" s="1">
        <v>83.618812500000004</v>
      </c>
      <c r="O1318" s="1">
        <v>83.170874999999995</v>
      </c>
      <c r="P1318" s="1">
        <v>82.275125000000003</v>
      </c>
    </row>
    <row r="1319" spans="2:16" ht="14.45" x14ac:dyDescent="0.55000000000000004">
      <c r="B1319" t="s">
        <v>1315</v>
      </c>
      <c r="C1319" t="s">
        <v>3236</v>
      </c>
      <c r="D1319">
        <v>7</v>
      </c>
      <c r="E1319">
        <v>0.30399999999999999</v>
      </c>
      <c r="F1319">
        <v>0.93600000000000005</v>
      </c>
      <c r="G1319" t="s">
        <v>2034</v>
      </c>
      <c r="H1319">
        <v>46.599999999999994</v>
      </c>
      <c r="I1319" t="s">
        <v>3198</v>
      </c>
      <c r="J1319" s="1">
        <v>19.262366213479897</v>
      </c>
      <c r="K1319" s="1">
        <v>3.4009012232237912</v>
      </c>
      <c r="L1319" s="1">
        <v>31.144874999999999</v>
      </c>
      <c r="M1319" s="1">
        <v>32.204625</v>
      </c>
      <c r="N1319" s="1">
        <v>36.732812500000001</v>
      </c>
      <c r="O1319" s="1">
        <v>34.011812499999998</v>
      </c>
      <c r="P1319" s="1">
        <v>31.389125</v>
      </c>
    </row>
    <row r="1320" spans="2:16" ht="14.45" x14ac:dyDescent="0.55000000000000004">
      <c r="B1320" t="s">
        <v>1316</v>
      </c>
      <c r="C1320" t="s">
        <v>3237</v>
      </c>
      <c r="D1320">
        <v>2</v>
      </c>
      <c r="E1320">
        <v>8.5000000000000006E-2</v>
      </c>
      <c r="F1320">
        <v>0.04</v>
      </c>
      <c r="G1320" t="s">
        <v>2034</v>
      </c>
      <c r="H1320">
        <v>8279</v>
      </c>
      <c r="I1320" t="s">
        <v>3198</v>
      </c>
      <c r="J1320" s="1">
        <v>21.288743882544864</v>
      </c>
      <c r="K1320" s="1">
        <v>-60.909631293671254</v>
      </c>
      <c r="L1320" s="1">
        <v>31.160625</v>
      </c>
      <c r="M1320" s="1">
        <v>39.9453125</v>
      </c>
      <c r="N1320" s="1">
        <v>41.246000000000002</v>
      </c>
      <c r="O1320" s="1">
        <v>37.275125000000003</v>
      </c>
      <c r="P1320" s="1">
        <v>30.693687499999999</v>
      </c>
    </row>
    <row r="1321" spans="2:16" ht="14.45" x14ac:dyDescent="0.55000000000000004">
      <c r="B1321" t="s">
        <v>1317</v>
      </c>
      <c r="C1321" t="s">
        <v>3238</v>
      </c>
      <c r="D1321">
        <v>6</v>
      </c>
      <c r="E1321">
        <v>1.7000000000000001E-2</v>
      </c>
      <c r="F1321">
        <v>0.50800000000000001</v>
      </c>
      <c r="G1321" t="s">
        <v>2034</v>
      </c>
      <c r="H1321">
        <v>288.95</v>
      </c>
      <c r="I1321" t="s">
        <v>3198</v>
      </c>
      <c r="J1321" s="1">
        <v>9.403732362312244</v>
      </c>
      <c r="K1321" s="1">
        <v>8.0775412019620028</v>
      </c>
      <c r="L1321" s="1">
        <v>34.641687500000003</v>
      </c>
      <c r="M1321" s="1">
        <v>34.231187499999997</v>
      </c>
      <c r="N1321" s="1">
        <v>38.228812499999997</v>
      </c>
      <c r="O1321" s="1">
        <v>35.361624999999997</v>
      </c>
      <c r="P1321" s="1">
        <v>34.249875000000003</v>
      </c>
    </row>
    <row r="1322" spans="2:16" ht="14.45" x14ac:dyDescent="0.55000000000000004">
      <c r="B1322" t="s">
        <v>1318</v>
      </c>
      <c r="C1322" t="s">
        <v>3239</v>
      </c>
      <c r="D1322">
        <v>5</v>
      </c>
      <c r="E1322">
        <v>1.0999999999999999E-2</v>
      </c>
      <c r="F1322">
        <v>0.61399999999999999</v>
      </c>
      <c r="G1322" t="s">
        <v>2034</v>
      </c>
      <c r="H1322">
        <v>539.65</v>
      </c>
      <c r="I1322" t="s">
        <v>3198</v>
      </c>
      <c r="J1322" s="1">
        <v>7.5124584717607972</v>
      </c>
      <c r="K1322" s="1">
        <v>14.394842332975202</v>
      </c>
      <c r="L1322" s="1">
        <v>15.4166875</v>
      </c>
      <c r="M1322" s="1">
        <v>15.4166875</v>
      </c>
      <c r="N1322" s="1">
        <v>19.250374999999998</v>
      </c>
      <c r="O1322" s="1">
        <v>18.4281875</v>
      </c>
      <c r="P1322" s="1">
        <v>15.4166875</v>
      </c>
    </row>
    <row r="1323" spans="2:16" ht="14.45" x14ac:dyDescent="0.55000000000000004">
      <c r="B1323" t="s">
        <v>1319</v>
      </c>
      <c r="C1323" t="s">
        <v>4032</v>
      </c>
      <c r="D1323">
        <v>1</v>
      </c>
      <c r="E1323" t="s">
        <v>2040</v>
      </c>
      <c r="F1323">
        <v>0.22</v>
      </c>
      <c r="G1323" t="s">
        <v>2039</v>
      </c>
      <c r="H1323">
        <v>0</v>
      </c>
      <c r="I1323" t="s">
        <v>3198</v>
      </c>
      <c r="J1323" s="1">
        <v>58.884210526315783</v>
      </c>
      <c r="K1323" s="1">
        <v>1.5824598171822997</v>
      </c>
      <c r="L1323" s="1" t="s">
        <v>2040</v>
      </c>
      <c r="M1323" s="1" t="s">
        <v>2040</v>
      </c>
      <c r="N1323" s="1" t="s">
        <v>2040</v>
      </c>
      <c r="O1323" s="1" t="s">
        <v>2040</v>
      </c>
      <c r="P1323" s="1" t="s">
        <v>2040</v>
      </c>
    </row>
    <row r="1324" spans="2:16" ht="14.45" x14ac:dyDescent="0.55000000000000004">
      <c r="B1324" t="s">
        <v>1320</v>
      </c>
      <c r="C1324" t="s">
        <v>3240</v>
      </c>
      <c r="D1324">
        <v>5</v>
      </c>
      <c r="E1324">
        <v>7.2999999999999995E-2</v>
      </c>
      <c r="F1324">
        <v>0.65400000000000003</v>
      </c>
      <c r="G1324" t="s">
        <v>2034</v>
      </c>
      <c r="H1324">
        <v>495.45</v>
      </c>
      <c r="I1324" t="s">
        <v>3198</v>
      </c>
      <c r="J1324" s="1">
        <v>9.3515541264737401</v>
      </c>
      <c r="K1324" s="1">
        <v>6.7388363815860082</v>
      </c>
      <c r="L1324" s="1">
        <v>44.6905</v>
      </c>
      <c r="M1324" s="1">
        <v>33.989624999999997</v>
      </c>
      <c r="N1324" s="1">
        <v>41.917499999999997</v>
      </c>
      <c r="O1324" s="1">
        <v>37.948875000000001</v>
      </c>
      <c r="P1324" s="1">
        <v>39.332374999999999</v>
      </c>
    </row>
    <row r="1325" spans="2:16" ht="14.45" x14ac:dyDescent="0.55000000000000004">
      <c r="B1325" t="s">
        <v>1321</v>
      </c>
      <c r="C1325" t="s">
        <v>3241</v>
      </c>
      <c r="D1325">
        <v>11</v>
      </c>
      <c r="E1325">
        <v>5.6000000000000001E-2</v>
      </c>
      <c r="F1325">
        <v>0.26</v>
      </c>
      <c r="G1325" t="s">
        <v>2034</v>
      </c>
      <c r="H1325">
        <v>3527.8999999999996</v>
      </c>
      <c r="I1325" t="s">
        <v>3198</v>
      </c>
      <c r="J1325" s="1">
        <v>23.474903474903471</v>
      </c>
      <c r="K1325" s="1">
        <v>3.303484142330456</v>
      </c>
      <c r="L1325" s="1">
        <v>29.415624999999999</v>
      </c>
      <c r="M1325" s="1">
        <v>29.208500000000001</v>
      </c>
      <c r="N1325" s="1">
        <v>33.830500000000001</v>
      </c>
      <c r="O1325" s="1">
        <v>30.910625</v>
      </c>
      <c r="P1325" s="1">
        <v>29.058875</v>
      </c>
    </row>
    <row r="1326" spans="2:16" ht="14.45" x14ac:dyDescent="0.55000000000000004">
      <c r="B1326" t="s">
        <v>1322</v>
      </c>
      <c r="C1326" t="s">
        <v>3242</v>
      </c>
      <c r="D1326">
        <v>5</v>
      </c>
      <c r="E1326">
        <v>1.4999999999999999E-2</v>
      </c>
      <c r="F1326">
        <v>-4.0000000000000001E-3</v>
      </c>
      <c r="G1326" t="s">
        <v>2034</v>
      </c>
      <c r="H1326">
        <v>267.2</v>
      </c>
      <c r="I1326" t="s">
        <v>3198</v>
      </c>
      <c r="J1326" s="1">
        <v>625.09090909090912</v>
      </c>
      <c r="K1326" s="1">
        <v>0.45213494814042399</v>
      </c>
      <c r="L1326" s="1">
        <v>45.554875000000003</v>
      </c>
      <c r="M1326" s="1">
        <v>47.707812500000003</v>
      </c>
      <c r="N1326" s="1">
        <v>55.131999999999998</v>
      </c>
      <c r="O1326" s="1">
        <v>51.416125000000001</v>
      </c>
      <c r="P1326" s="1">
        <v>46.059375000000003</v>
      </c>
    </row>
    <row r="1327" spans="2:16" ht="14.45" x14ac:dyDescent="0.55000000000000004">
      <c r="B1327" t="s">
        <v>1323</v>
      </c>
      <c r="C1327" t="s">
        <v>3243</v>
      </c>
      <c r="D1327">
        <v>14</v>
      </c>
      <c r="E1327">
        <v>6.0000000000000001E-3</v>
      </c>
      <c r="F1327">
        <v>0.02</v>
      </c>
      <c r="G1327" t="s">
        <v>2034</v>
      </c>
      <c r="H1327">
        <v>5972.85</v>
      </c>
      <c r="I1327" t="s">
        <v>3198</v>
      </c>
      <c r="J1327" s="1">
        <v>41.862745098039206</v>
      </c>
      <c r="K1327" s="1">
        <v>-5.5585948726046333</v>
      </c>
      <c r="L1327" s="1">
        <v>65.740375</v>
      </c>
      <c r="M1327" s="1">
        <v>61.578874999999996</v>
      </c>
      <c r="N1327" s="1">
        <v>57.665624999999999</v>
      </c>
      <c r="O1327" s="1">
        <v>58.483499999999999</v>
      </c>
      <c r="P1327" s="1">
        <v>64.680374999999998</v>
      </c>
    </row>
    <row r="1328" spans="2:16" ht="14.45" x14ac:dyDescent="0.55000000000000004">
      <c r="B1328" t="s">
        <v>1324</v>
      </c>
      <c r="C1328" t="s">
        <v>3244</v>
      </c>
      <c r="D1328">
        <v>4</v>
      </c>
      <c r="E1328">
        <v>1.7000000000000001E-2</v>
      </c>
      <c r="F1328">
        <v>0.61499999999999999</v>
      </c>
      <c r="G1328" t="s">
        <v>2034</v>
      </c>
      <c r="H1328">
        <v>91.05</v>
      </c>
      <c r="I1328" t="s">
        <v>3198</v>
      </c>
      <c r="J1328" s="1">
        <v>10.935849056603773</v>
      </c>
      <c r="K1328" s="1">
        <v>6.072529426493559</v>
      </c>
      <c r="L1328" s="1">
        <v>33.021187500000003</v>
      </c>
      <c r="M1328" s="1">
        <v>35.1448125</v>
      </c>
      <c r="N1328" s="1">
        <v>41.117812499999999</v>
      </c>
      <c r="O1328" s="1">
        <v>38.1313125</v>
      </c>
      <c r="P1328" s="1">
        <v>33.021187500000003</v>
      </c>
    </row>
    <row r="1329" spans="2:16" ht="14.45" x14ac:dyDescent="0.55000000000000004">
      <c r="B1329" t="s">
        <v>1325</v>
      </c>
      <c r="C1329" t="s">
        <v>3245</v>
      </c>
      <c r="D1329">
        <v>3</v>
      </c>
      <c r="E1329">
        <v>0.17699999999999999</v>
      </c>
      <c r="F1329">
        <v>-0.307</v>
      </c>
      <c r="G1329" t="s">
        <v>2034</v>
      </c>
      <c r="H1329">
        <v>28.650000000000002</v>
      </c>
      <c r="I1329" t="s">
        <v>3198</v>
      </c>
      <c r="J1329" s="1" t="s">
        <v>2040</v>
      </c>
      <c r="K1329" s="1">
        <v>6.1518689576753882</v>
      </c>
      <c r="L1329" s="1">
        <v>73.383125000000007</v>
      </c>
      <c r="M1329" s="1">
        <v>75.607124999999996</v>
      </c>
      <c r="N1329" s="1">
        <v>79.716687500000006</v>
      </c>
      <c r="O1329" s="1">
        <v>77.131312500000007</v>
      </c>
      <c r="P1329" s="1">
        <v>74.082999999999998</v>
      </c>
    </row>
    <row r="1330" spans="2:16" ht="14.45" x14ac:dyDescent="0.55000000000000004">
      <c r="B1330" t="s">
        <v>1326</v>
      </c>
      <c r="C1330" t="s">
        <v>3246</v>
      </c>
      <c r="D1330">
        <v>19</v>
      </c>
      <c r="E1330">
        <v>2.1999999999999999E-2</v>
      </c>
      <c r="F1330">
        <v>1.3029999999999999</v>
      </c>
      <c r="G1330" t="s">
        <v>2034</v>
      </c>
      <c r="H1330">
        <v>11157.85</v>
      </c>
      <c r="I1330" t="s">
        <v>3198</v>
      </c>
      <c r="J1330" s="1">
        <v>20.723870056497177</v>
      </c>
      <c r="K1330" s="1">
        <v>4.3540680862055314</v>
      </c>
      <c r="L1330" s="1">
        <v>18.388312500000001</v>
      </c>
      <c r="M1330" s="1">
        <v>14.238</v>
      </c>
      <c r="N1330" s="1">
        <v>18.682625000000002</v>
      </c>
      <c r="O1330" s="1">
        <v>15.858124999999999</v>
      </c>
      <c r="P1330" s="1">
        <v>15.0301875</v>
      </c>
    </row>
    <row r="1331" spans="2:16" ht="14.45" x14ac:dyDescent="0.55000000000000004">
      <c r="B1331" t="s">
        <v>1327</v>
      </c>
      <c r="C1331" t="s">
        <v>3247</v>
      </c>
      <c r="D1331">
        <v>14</v>
      </c>
      <c r="E1331">
        <v>1.4999999999999999E-2</v>
      </c>
      <c r="F1331">
        <v>0.48099999999999998</v>
      </c>
      <c r="G1331" t="s">
        <v>2034</v>
      </c>
      <c r="H1331">
        <v>320.39999999999998</v>
      </c>
      <c r="I1331" t="s">
        <v>3198</v>
      </c>
      <c r="J1331" s="1">
        <v>26.872350447479977</v>
      </c>
      <c r="K1331" s="1">
        <v>2.3760158074102753</v>
      </c>
      <c r="L1331" s="1">
        <v>24.709875</v>
      </c>
      <c r="M1331" s="1">
        <v>25.159312499999999</v>
      </c>
      <c r="N1331" s="1">
        <v>28.5413125</v>
      </c>
      <c r="O1331" s="1">
        <v>26.2623125</v>
      </c>
      <c r="P1331" s="1">
        <v>24.547374999999999</v>
      </c>
    </row>
    <row r="1332" spans="2:16" ht="14.45" x14ac:dyDescent="0.55000000000000004">
      <c r="B1332" t="s">
        <v>1328</v>
      </c>
      <c r="C1332" t="s">
        <v>3248</v>
      </c>
      <c r="D1332">
        <v>5</v>
      </c>
      <c r="E1332">
        <v>5.0000000000000001E-3</v>
      </c>
      <c r="F1332">
        <v>0.27400000000000002</v>
      </c>
      <c r="G1332" t="s">
        <v>2034</v>
      </c>
      <c r="H1332">
        <v>1418.9499999999998</v>
      </c>
      <c r="I1332" t="s">
        <v>3198</v>
      </c>
      <c r="J1332" s="1">
        <v>23.529962546816478</v>
      </c>
      <c r="K1332" s="1">
        <v>3.6701672534869449</v>
      </c>
      <c r="L1332" s="1">
        <v>31.5263125</v>
      </c>
      <c r="M1332" s="1">
        <v>31.5263125</v>
      </c>
      <c r="N1332" s="1">
        <v>32.712187499999999</v>
      </c>
      <c r="O1332" s="1">
        <v>32.086812500000001</v>
      </c>
      <c r="P1332" s="1">
        <v>31.5263125</v>
      </c>
    </row>
    <row r="1333" spans="2:16" ht="14.45" x14ac:dyDescent="0.55000000000000004">
      <c r="B1333" t="s">
        <v>1329</v>
      </c>
      <c r="C1333" t="s">
        <v>3249</v>
      </c>
      <c r="D1333">
        <v>14</v>
      </c>
      <c r="E1333">
        <v>2.8000000000000001E-2</v>
      </c>
      <c r="F1333">
        <v>0.20700000000000002</v>
      </c>
      <c r="G1333" t="s">
        <v>2034</v>
      </c>
      <c r="H1333">
        <v>559</v>
      </c>
      <c r="I1333" t="s">
        <v>3198</v>
      </c>
      <c r="J1333" s="1">
        <v>51.743725231175695</v>
      </c>
      <c r="K1333" s="1">
        <v>-3.1912179178783386</v>
      </c>
      <c r="L1333" s="1">
        <v>48.348687499999997</v>
      </c>
      <c r="M1333" s="1">
        <v>46.5108125</v>
      </c>
      <c r="N1333" s="1">
        <v>48.425125000000001</v>
      </c>
      <c r="O1333" s="1">
        <v>46.578375000000001</v>
      </c>
      <c r="P1333" s="1">
        <v>47.258375000000001</v>
      </c>
    </row>
    <row r="1334" spans="2:16" ht="14.45" x14ac:dyDescent="0.55000000000000004">
      <c r="B1334" t="s">
        <v>1330</v>
      </c>
      <c r="C1334" t="s">
        <v>3250</v>
      </c>
      <c r="D1334">
        <v>2</v>
      </c>
      <c r="E1334">
        <v>2.8000000000000001E-2</v>
      </c>
      <c r="F1334">
        <v>0.03</v>
      </c>
      <c r="G1334" t="s">
        <v>2034</v>
      </c>
      <c r="H1334">
        <v>0.75</v>
      </c>
      <c r="I1334" t="s">
        <v>3198</v>
      </c>
      <c r="J1334" s="1">
        <v>71.976744186046517</v>
      </c>
      <c r="K1334" s="1">
        <v>-1.5033763996730394</v>
      </c>
      <c r="L1334" s="1">
        <v>20.682874999999999</v>
      </c>
      <c r="M1334" s="1">
        <v>20.682874999999999</v>
      </c>
      <c r="N1334" s="1">
        <v>20.682874999999999</v>
      </c>
      <c r="O1334" s="1">
        <v>20.682874999999999</v>
      </c>
      <c r="P1334" s="1">
        <v>20.682874999999999</v>
      </c>
    </row>
    <row r="1335" spans="2:16" ht="14.45" x14ac:dyDescent="0.55000000000000004">
      <c r="B1335" t="s">
        <v>1331</v>
      </c>
      <c r="C1335" t="s">
        <v>3251</v>
      </c>
      <c r="D1335">
        <v>6</v>
      </c>
      <c r="E1335">
        <v>7.3999999999999996E-2</v>
      </c>
      <c r="F1335">
        <v>-0.70000000000000007</v>
      </c>
      <c r="G1335" t="s">
        <v>2034</v>
      </c>
      <c r="H1335">
        <v>0.85000000000000009</v>
      </c>
      <c r="I1335" t="s">
        <v>3198</v>
      </c>
      <c r="J1335" s="1" t="s">
        <v>2040</v>
      </c>
      <c r="K1335" s="1">
        <v>-33.385827273058361</v>
      </c>
      <c r="L1335" s="1">
        <v>127.6093125</v>
      </c>
      <c r="M1335" s="1">
        <v>127.6093125</v>
      </c>
      <c r="N1335" s="1">
        <v>127.6093125</v>
      </c>
      <c r="O1335" s="1">
        <v>127.6093125</v>
      </c>
      <c r="P1335" s="1">
        <v>127.6093125</v>
      </c>
    </row>
    <row r="1336" spans="2:16" ht="14.45" x14ac:dyDescent="0.55000000000000004">
      <c r="B1336" t="s">
        <v>1332</v>
      </c>
      <c r="C1336" t="s">
        <v>3252</v>
      </c>
      <c r="D1336">
        <v>5</v>
      </c>
      <c r="E1336">
        <v>1.0999999999999999E-2</v>
      </c>
      <c r="F1336">
        <v>0.152</v>
      </c>
      <c r="G1336" t="s">
        <v>2034</v>
      </c>
      <c r="H1336">
        <v>24.35</v>
      </c>
      <c r="I1336" t="s">
        <v>3198</v>
      </c>
      <c r="J1336" s="1">
        <v>23.878205128205128</v>
      </c>
      <c r="K1336" s="1">
        <v>3.7655504319760733</v>
      </c>
      <c r="L1336" s="1">
        <v>33.970687499999997</v>
      </c>
      <c r="M1336" s="1">
        <v>33.970687499999997</v>
      </c>
      <c r="N1336" s="1">
        <v>33.970687499999997</v>
      </c>
      <c r="O1336" s="1">
        <v>33.970687499999997</v>
      </c>
      <c r="P1336" s="1">
        <v>33.970687499999997</v>
      </c>
    </row>
    <row r="1337" spans="2:16" ht="14.45" x14ac:dyDescent="0.55000000000000004">
      <c r="B1337" t="s">
        <v>1333</v>
      </c>
      <c r="C1337" t="s">
        <v>3253</v>
      </c>
      <c r="D1337">
        <v>5</v>
      </c>
      <c r="E1337">
        <v>2.6000000000000002E-2</v>
      </c>
      <c r="F1337">
        <v>0.73599999999999999</v>
      </c>
      <c r="G1337" t="s">
        <v>2034</v>
      </c>
      <c r="H1337">
        <v>67.95</v>
      </c>
      <c r="I1337" t="s">
        <v>3198</v>
      </c>
      <c r="J1337" s="1">
        <v>39.198850941589534</v>
      </c>
      <c r="K1337" s="1">
        <v>2.5494276217261502</v>
      </c>
      <c r="L1337" s="1">
        <v>18.163374999999998</v>
      </c>
      <c r="M1337" s="1">
        <v>20.696187500000001</v>
      </c>
      <c r="N1337" s="1">
        <v>27.274374999999999</v>
      </c>
      <c r="O1337" s="1">
        <v>23.565000000000001</v>
      </c>
      <c r="P1337" s="1">
        <v>19.3701875</v>
      </c>
    </row>
    <row r="1338" spans="2:16" ht="14.45" x14ac:dyDescent="0.55000000000000004">
      <c r="B1338" t="s">
        <v>1334</v>
      </c>
      <c r="C1338" t="s">
        <v>3254</v>
      </c>
      <c r="D1338">
        <v>3</v>
      </c>
      <c r="E1338">
        <v>8.3000000000000004E-2</v>
      </c>
      <c r="F1338">
        <v>1.157</v>
      </c>
      <c r="G1338" t="s">
        <v>2034</v>
      </c>
      <c r="H1338">
        <v>15.6</v>
      </c>
      <c r="I1338" t="s">
        <v>3198</v>
      </c>
      <c r="J1338" s="1">
        <v>16.534899480460808</v>
      </c>
      <c r="K1338" s="1">
        <v>4.9942420114920365</v>
      </c>
      <c r="L1338" s="1">
        <v>27.1935</v>
      </c>
      <c r="M1338" s="1">
        <v>30.292375</v>
      </c>
      <c r="N1338" s="1">
        <v>35.660499999999999</v>
      </c>
      <c r="O1338" s="1">
        <v>32.219187499999997</v>
      </c>
      <c r="P1338" s="1">
        <v>28.620374999999999</v>
      </c>
    </row>
    <row r="1339" spans="2:16" ht="14.45" x14ac:dyDescent="0.55000000000000004">
      <c r="B1339" t="s">
        <v>1335</v>
      </c>
      <c r="C1339" t="s">
        <v>3255</v>
      </c>
      <c r="D1339">
        <v>3</v>
      </c>
      <c r="E1339">
        <v>1.7000000000000001E-2</v>
      </c>
      <c r="F1339">
        <v>0.18</v>
      </c>
      <c r="G1339" t="s">
        <v>2034</v>
      </c>
      <c r="H1339">
        <v>49.6</v>
      </c>
      <c r="I1339" t="s">
        <v>3198</v>
      </c>
      <c r="J1339" s="1">
        <v>50.013037809647976</v>
      </c>
      <c r="K1339" s="1">
        <v>1.3894681739295083</v>
      </c>
      <c r="L1339" s="1">
        <v>17.137</v>
      </c>
      <c r="M1339" s="1">
        <v>19.876687499999999</v>
      </c>
      <c r="N1339" s="1">
        <v>25.566875</v>
      </c>
      <c r="O1339" s="1">
        <v>23.111687499999999</v>
      </c>
      <c r="P1339" s="1">
        <v>17.137</v>
      </c>
    </row>
    <row r="1340" spans="2:16" ht="14.45" x14ac:dyDescent="0.55000000000000004">
      <c r="B1340" t="s">
        <v>1336</v>
      </c>
      <c r="C1340" t="s">
        <v>3256</v>
      </c>
      <c r="D1340">
        <v>5</v>
      </c>
      <c r="E1340">
        <v>4.0000000000000001E-3</v>
      </c>
      <c r="F1340">
        <v>-0.13200000000000001</v>
      </c>
      <c r="G1340" t="s">
        <v>2034</v>
      </c>
      <c r="H1340">
        <v>46.3</v>
      </c>
      <c r="I1340" t="s">
        <v>3198</v>
      </c>
      <c r="J1340" s="1" t="s">
        <v>2040</v>
      </c>
      <c r="K1340" s="1">
        <v>-26.92547985472735</v>
      </c>
      <c r="L1340" s="1">
        <v>64.715000000000003</v>
      </c>
      <c r="M1340" s="1">
        <v>65.560874999999996</v>
      </c>
      <c r="N1340" s="1">
        <v>69.119312500000007</v>
      </c>
      <c r="O1340" s="1">
        <v>67.340125</v>
      </c>
      <c r="P1340" s="1">
        <v>64.941374999999994</v>
      </c>
    </row>
    <row r="1341" spans="2:16" ht="14.45" x14ac:dyDescent="0.55000000000000004">
      <c r="B1341" t="s">
        <v>1337</v>
      </c>
      <c r="C1341" t="s">
        <v>3257</v>
      </c>
      <c r="D1341">
        <v>9</v>
      </c>
      <c r="E1341">
        <v>5.1000000000000004E-2</v>
      </c>
      <c r="F1341">
        <v>0.71299999999999997</v>
      </c>
      <c r="G1341" t="s">
        <v>2034</v>
      </c>
      <c r="H1341">
        <v>2289.6999999999998</v>
      </c>
      <c r="I1341" t="s">
        <v>3198</v>
      </c>
      <c r="J1341" s="1">
        <v>12.975563009103976</v>
      </c>
      <c r="K1341" s="1">
        <v>6.8270236529121329</v>
      </c>
      <c r="L1341" s="1">
        <v>28.327187500000001</v>
      </c>
      <c r="M1341" s="1">
        <v>27.347312500000001</v>
      </c>
      <c r="N1341" s="1">
        <v>30.057812500000001</v>
      </c>
      <c r="O1341" s="1">
        <v>28.442</v>
      </c>
      <c r="P1341" s="1">
        <v>27.542187500000001</v>
      </c>
    </row>
    <row r="1342" spans="2:16" ht="14.45" x14ac:dyDescent="0.55000000000000004">
      <c r="B1342" t="s">
        <v>1338</v>
      </c>
      <c r="C1342" t="s">
        <v>3258</v>
      </c>
      <c r="D1342">
        <v>2</v>
      </c>
      <c r="E1342">
        <v>4.9000000000000002E-2</v>
      </c>
      <c r="F1342">
        <v>0.19500000000000001</v>
      </c>
      <c r="G1342" t="s">
        <v>2034</v>
      </c>
      <c r="H1342">
        <v>3.3</v>
      </c>
      <c r="I1342" t="s">
        <v>3198</v>
      </c>
      <c r="J1342" s="1">
        <v>57.664000000000001</v>
      </c>
      <c r="K1342" s="1">
        <v>1.5680881954598331</v>
      </c>
      <c r="L1342" s="1">
        <v>22.1555</v>
      </c>
      <c r="M1342" s="1">
        <v>22.1555</v>
      </c>
      <c r="N1342" s="1">
        <v>22.1555</v>
      </c>
      <c r="O1342" s="1">
        <v>22.1555</v>
      </c>
      <c r="P1342" s="1">
        <v>22.1555</v>
      </c>
    </row>
    <row r="1343" spans="2:16" ht="14.45" x14ac:dyDescent="0.55000000000000004">
      <c r="B1343" t="s">
        <v>1339</v>
      </c>
      <c r="C1343" t="s">
        <v>3259</v>
      </c>
      <c r="D1343">
        <v>21</v>
      </c>
      <c r="E1343">
        <v>0.128</v>
      </c>
      <c r="F1343">
        <v>0.38800000000000001</v>
      </c>
      <c r="G1343" t="s">
        <v>2034</v>
      </c>
      <c r="H1343">
        <v>8058.25</v>
      </c>
      <c r="I1343" t="s">
        <v>3198</v>
      </c>
      <c r="J1343" s="1">
        <v>39.085801838610827</v>
      </c>
      <c r="K1343" s="1">
        <v>1.4592865775690014</v>
      </c>
      <c r="L1343" s="1">
        <v>17.259875000000001</v>
      </c>
      <c r="M1343" s="1">
        <v>16.923874999999999</v>
      </c>
      <c r="N1343" s="1">
        <v>20.610375000000001</v>
      </c>
      <c r="O1343" s="1">
        <v>18.184625</v>
      </c>
      <c r="P1343" s="1">
        <v>16.7146875</v>
      </c>
    </row>
    <row r="1344" spans="2:16" ht="14.45" x14ac:dyDescent="0.55000000000000004">
      <c r="B1344" t="s">
        <v>1340</v>
      </c>
      <c r="C1344" t="s">
        <v>3260</v>
      </c>
      <c r="D1344">
        <v>10</v>
      </c>
      <c r="E1344">
        <v>4.0000000000000001E-3</v>
      </c>
      <c r="F1344">
        <v>-5.8000000000000003E-2</v>
      </c>
      <c r="G1344" t="s">
        <v>2034</v>
      </c>
      <c r="H1344">
        <v>4057.7</v>
      </c>
      <c r="I1344" t="s">
        <v>3198</v>
      </c>
      <c r="J1344" s="1" t="s">
        <v>2040</v>
      </c>
      <c r="K1344" s="1">
        <v>-3.0156957362445969</v>
      </c>
      <c r="L1344" s="1">
        <v>49.016874999999999</v>
      </c>
      <c r="M1344" s="1">
        <v>45.612812499999997</v>
      </c>
      <c r="N1344" s="1">
        <v>47.767000000000003</v>
      </c>
      <c r="O1344" s="1">
        <v>46.015500000000003</v>
      </c>
      <c r="P1344" s="1">
        <v>45.580874999999999</v>
      </c>
    </row>
    <row r="1345" spans="2:16" ht="14.45" x14ac:dyDescent="0.55000000000000004">
      <c r="B1345" t="s">
        <v>1341</v>
      </c>
      <c r="C1345" t="s">
        <v>3261</v>
      </c>
      <c r="D1345">
        <v>5</v>
      </c>
      <c r="E1345">
        <v>1.9E-2</v>
      </c>
      <c r="F1345">
        <v>8.2000000000000003E-2</v>
      </c>
      <c r="G1345" t="s">
        <v>2034</v>
      </c>
      <c r="H1345">
        <v>32.950000000000003</v>
      </c>
      <c r="I1345" t="s">
        <v>3198</v>
      </c>
      <c r="J1345" s="1">
        <v>23.069498069498067</v>
      </c>
      <c r="K1345" s="1">
        <v>-1.0857573395055882</v>
      </c>
      <c r="L1345" s="1">
        <v>55.289875000000002</v>
      </c>
      <c r="M1345" s="1">
        <v>56.851312499999999</v>
      </c>
      <c r="N1345" s="1">
        <v>61.613374999999998</v>
      </c>
      <c r="O1345" s="1">
        <v>59.231000000000002</v>
      </c>
      <c r="P1345" s="1">
        <v>54.584625000000003</v>
      </c>
    </row>
    <row r="1346" spans="2:16" ht="14.45" x14ac:dyDescent="0.55000000000000004">
      <c r="B1346" t="s">
        <v>1342</v>
      </c>
      <c r="C1346" t="s">
        <v>3262</v>
      </c>
      <c r="D1346">
        <v>5</v>
      </c>
      <c r="E1346">
        <v>1.4E-2</v>
      </c>
      <c r="F1346">
        <v>0.34</v>
      </c>
      <c r="G1346" t="s">
        <v>2039</v>
      </c>
      <c r="H1346">
        <v>0</v>
      </c>
      <c r="I1346" t="s">
        <v>3263</v>
      </c>
      <c r="J1346" s="1">
        <v>10.516206482593038</v>
      </c>
      <c r="K1346" s="1" t="s">
        <v>2040</v>
      </c>
      <c r="L1346" s="1" t="s">
        <v>2040</v>
      </c>
      <c r="M1346" s="1" t="s">
        <v>2040</v>
      </c>
      <c r="N1346" s="1" t="s">
        <v>2040</v>
      </c>
      <c r="O1346" s="1" t="s">
        <v>2040</v>
      </c>
      <c r="P1346" s="1" t="s">
        <v>2040</v>
      </c>
    </row>
    <row r="1347" spans="2:16" ht="14.45" x14ac:dyDescent="0.55000000000000004">
      <c r="B1347" t="s">
        <v>1343</v>
      </c>
      <c r="C1347" t="s">
        <v>3264</v>
      </c>
      <c r="D1347">
        <v>15</v>
      </c>
      <c r="E1347">
        <v>0.23800000000000002</v>
      </c>
      <c r="F1347">
        <v>1.1320000000000001</v>
      </c>
      <c r="G1347" t="s">
        <v>2034</v>
      </c>
      <c r="H1347">
        <v>789.15</v>
      </c>
      <c r="I1347" t="s">
        <v>3263</v>
      </c>
      <c r="J1347" s="1">
        <v>12.528445006321112</v>
      </c>
      <c r="K1347" s="1" t="s">
        <v>2040</v>
      </c>
      <c r="L1347" s="1">
        <v>33.3855</v>
      </c>
      <c r="M1347" s="1">
        <v>35.334000000000003</v>
      </c>
      <c r="N1347" s="1">
        <v>39.247999999999998</v>
      </c>
      <c r="O1347" s="1">
        <v>37.196687500000003</v>
      </c>
      <c r="P1347" s="1">
        <v>34.238374999999998</v>
      </c>
    </row>
    <row r="1348" spans="2:16" ht="14.45" x14ac:dyDescent="0.55000000000000004">
      <c r="B1348" t="s">
        <v>1344</v>
      </c>
      <c r="C1348" t="s">
        <v>3265</v>
      </c>
      <c r="D1348">
        <v>4</v>
      </c>
      <c r="E1348">
        <v>6.3E-2</v>
      </c>
      <c r="F1348">
        <v>0.95300000000000007</v>
      </c>
      <c r="G1348" t="s">
        <v>2034</v>
      </c>
      <c r="H1348">
        <v>2.5</v>
      </c>
      <c r="I1348" t="s">
        <v>3263</v>
      </c>
      <c r="J1348" s="1">
        <v>18.850294535852122</v>
      </c>
      <c r="K1348" s="1">
        <v>4.7004308799075787</v>
      </c>
      <c r="L1348" s="1">
        <v>17.907875000000001</v>
      </c>
      <c r="M1348" s="1">
        <v>19.141375</v>
      </c>
      <c r="N1348" s="1">
        <v>26.179812500000001</v>
      </c>
      <c r="O1348" s="1">
        <v>22.515499999999999</v>
      </c>
      <c r="P1348" s="1">
        <v>17.698499999999999</v>
      </c>
    </row>
    <row r="1349" spans="2:16" ht="14.45" x14ac:dyDescent="0.55000000000000004">
      <c r="B1349" t="s">
        <v>1345</v>
      </c>
      <c r="C1349" t="s">
        <v>3266</v>
      </c>
      <c r="D1349">
        <v>8</v>
      </c>
      <c r="E1349">
        <v>5.3999999999999999E-2</v>
      </c>
      <c r="F1349">
        <v>0.52800000000000002</v>
      </c>
      <c r="G1349" t="s">
        <v>2034</v>
      </c>
      <c r="H1349">
        <v>131.9</v>
      </c>
      <c r="I1349" t="s">
        <v>3263</v>
      </c>
      <c r="J1349" s="1">
        <v>21.531350482315112</v>
      </c>
      <c r="K1349" s="1">
        <v>3.5929008978246473</v>
      </c>
      <c r="L1349" s="1">
        <v>31.960374999999999</v>
      </c>
      <c r="M1349" s="1">
        <v>34.551375</v>
      </c>
      <c r="N1349" s="1">
        <v>37.618499999999997</v>
      </c>
      <c r="O1349" s="1">
        <v>35.973687499999997</v>
      </c>
      <c r="P1349" s="1">
        <v>33.207999999999998</v>
      </c>
    </row>
    <row r="1350" spans="2:16" ht="14.45" x14ac:dyDescent="0.55000000000000004">
      <c r="B1350" t="s">
        <v>1346</v>
      </c>
      <c r="C1350" t="s">
        <v>3267</v>
      </c>
      <c r="D1350">
        <v>13</v>
      </c>
      <c r="E1350">
        <v>1.3000000000000001E-2</v>
      </c>
      <c r="F1350">
        <v>1.4999999999999999E-2</v>
      </c>
      <c r="G1350" t="s">
        <v>2034</v>
      </c>
      <c r="H1350">
        <v>117.15</v>
      </c>
      <c r="I1350" t="s">
        <v>3263</v>
      </c>
      <c r="J1350" s="1">
        <v>280.7407407407407</v>
      </c>
      <c r="K1350" s="1">
        <v>-1.6651661598722447</v>
      </c>
      <c r="L1350" s="1">
        <v>36.647812500000001</v>
      </c>
      <c r="M1350" s="1">
        <v>37.966625000000001</v>
      </c>
      <c r="N1350" s="1">
        <v>43.162999999999997</v>
      </c>
      <c r="O1350" s="1">
        <v>40.233499999999999</v>
      </c>
      <c r="P1350" s="1">
        <v>35.702624999999998</v>
      </c>
    </row>
    <row r="1351" spans="2:16" ht="14.45" x14ac:dyDescent="0.55000000000000004">
      <c r="B1351" t="s">
        <v>1347</v>
      </c>
      <c r="C1351" t="s">
        <v>3268</v>
      </c>
      <c r="D1351">
        <v>20</v>
      </c>
      <c r="E1351">
        <v>2.4E-2</v>
      </c>
      <c r="F1351">
        <v>-0.223</v>
      </c>
      <c r="G1351" t="s">
        <v>2034</v>
      </c>
      <c r="H1351">
        <v>54.55</v>
      </c>
      <c r="I1351" t="s">
        <v>3263</v>
      </c>
      <c r="J1351" s="1" t="s">
        <v>2040</v>
      </c>
      <c r="K1351" s="1">
        <v>-3.2898972837002178</v>
      </c>
      <c r="L1351" s="1">
        <v>37.532499999999999</v>
      </c>
      <c r="M1351" s="1">
        <v>36.796999999999997</v>
      </c>
      <c r="N1351" s="1">
        <v>34.361499999999999</v>
      </c>
      <c r="O1351" s="1">
        <v>35.578687500000001</v>
      </c>
      <c r="P1351" s="1">
        <v>37.532499999999999</v>
      </c>
    </row>
    <row r="1352" spans="2:16" ht="14.45" x14ac:dyDescent="0.55000000000000004">
      <c r="B1352" t="s">
        <v>1348</v>
      </c>
      <c r="C1352" t="s">
        <v>3269</v>
      </c>
      <c r="D1352">
        <v>2</v>
      </c>
      <c r="E1352">
        <v>7.1000000000000008E-2</v>
      </c>
      <c r="F1352">
        <v>0.65</v>
      </c>
      <c r="G1352" t="s">
        <v>2034</v>
      </c>
      <c r="H1352">
        <v>31.7</v>
      </c>
      <c r="I1352" t="s">
        <v>3263</v>
      </c>
      <c r="J1352" s="1">
        <v>25.72931082203155</v>
      </c>
      <c r="K1352" s="1">
        <v>1.7309186917459489</v>
      </c>
      <c r="L1352" s="1">
        <v>28.6246875</v>
      </c>
      <c r="M1352" s="1">
        <v>22.761312499999999</v>
      </c>
      <c r="N1352" s="1">
        <v>29.339375</v>
      </c>
      <c r="O1352" s="1">
        <v>23.636875</v>
      </c>
      <c r="P1352" s="1">
        <v>25.982687500000001</v>
      </c>
    </row>
    <row r="1353" spans="2:16" ht="14.45" x14ac:dyDescent="0.55000000000000004">
      <c r="B1353" t="s">
        <v>1349</v>
      </c>
      <c r="C1353" t="s">
        <v>3270</v>
      </c>
      <c r="D1353">
        <v>7</v>
      </c>
      <c r="E1353">
        <v>2.3E-2</v>
      </c>
      <c r="F1353">
        <v>0.21</v>
      </c>
      <c r="G1353" t="s">
        <v>2034</v>
      </c>
      <c r="H1353">
        <v>465.70000000000005</v>
      </c>
      <c r="I1353" t="s">
        <v>3263</v>
      </c>
      <c r="J1353" s="1">
        <v>154.09090909090909</v>
      </c>
      <c r="K1353" s="1">
        <v>-2.2373863299710735</v>
      </c>
      <c r="L1353" s="1">
        <v>27.037500000000001</v>
      </c>
      <c r="M1353" s="1">
        <v>27.037500000000001</v>
      </c>
      <c r="N1353" s="1">
        <v>27.037500000000001</v>
      </c>
      <c r="O1353" s="1">
        <v>27.037500000000001</v>
      </c>
      <c r="P1353" s="1">
        <v>27.037500000000001</v>
      </c>
    </row>
    <row r="1354" spans="2:16" ht="14.45" x14ac:dyDescent="0.55000000000000004">
      <c r="B1354" t="s">
        <v>1350</v>
      </c>
      <c r="C1354" t="s">
        <v>3271</v>
      </c>
      <c r="D1354">
        <v>7</v>
      </c>
      <c r="E1354">
        <v>0.08</v>
      </c>
      <c r="F1354">
        <v>0.95300000000000007</v>
      </c>
      <c r="G1354" t="s">
        <v>2034</v>
      </c>
      <c r="H1354">
        <v>2151.6999999999998</v>
      </c>
      <c r="I1354" t="s">
        <v>3263</v>
      </c>
      <c r="J1354" s="1">
        <v>10.320613690007866</v>
      </c>
      <c r="K1354" s="1">
        <v>5.3875451386202933</v>
      </c>
      <c r="L1354" s="1">
        <v>33.595999999999997</v>
      </c>
      <c r="M1354" s="1">
        <v>35.613124999999997</v>
      </c>
      <c r="N1354" s="1">
        <v>39.435000000000002</v>
      </c>
      <c r="O1354" s="1">
        <v>36.993625000000002</v>
      </c>
      <c r="P1354" s="1">
        <v>35.425312499999997</v>
      </c>
    </row>
    <row r="1355" spans="2:16" ht="14.45" x14ac:dyDescent="0.55000000000000004">
      <c r="B1355" t="s">
        <v>1351</v>
      </c>
      <c r="C1355" t="s">
        <v>3272</v>
      </c>
      <c r="D1355">
        <v>11</v>
      </c>
      <c r="E1355">
        <v>0.02</v>
      </c>
      <c r="F1355">
        <v>0.624</v>
      </c>
      <c r="G1355" t="s">
        <v>2034</v>
      </c>
      <c r="H1355">
        <v>4.2</v>
      </c>
      <c r="I1355" t="s">
        <v>3263</v>
      </c>
      <c r="J1355" s="1">
        <v>23.538866160140266</v>
      </c>
      <c r="K1355" s="1">
        <v>3.3360433248814862</v>
      </c>
      <c r="L1355" s="1">
        <v>19.943874999999998</v>
      </c>
      <c r="M1355" s="1">
        <v>19.828624999999999</v>
      </c>
      <c r="N1355" s="1">
        <v>19.817125000000001</v>
      </c>
      <c r="O1355" s="1">
        <v>19.817125000000001</v>
      </c>
      <c r="P1355" s="1">
        <v>19.930624999999999</v>
      </c>
    </row>
    <row r="1356" spans="2:16" ht="14.45" x14ac:dyDescent="0.55000000000000004">
      <c r="B1356" t="s">
        <v>1352</v>
      </c>
      <c r="C1356" t="s">
        <v>3273</v>
      </c>
      <c r="D1356">
        <v>3</v>
      </c>
      <c r="E1356">
        <v>0.45</v>
      </c>
      <c r="F1356">
        <v>-1.2370000000000001</v>
      </c>
      <c r="G1356" t="s">
        <v>2034</v>
      </c>
      <c r="H1356">
        <v>156.25</v>
      </c>
      <c r="I1356" t="s">
        <v>3263</v>
      </c>
      <c r="J1356" s="1" t="s">
        <v>2040</v>
      </c>
      <c r="K1356" s="1">
        <v>-20.348457486073467</v>
      </c>
      <c r="L1356" s="1">
        <v>34.206125</v>
      </c>
      <c r="M1356" s="1">
        <v>35.023874999999997</v>
      </c>
      <c r="N1356" s="1">
        <v>42.038187499999999</v>
      </c>
      <c r="O1356" s="1">
        <v>37.625999999999998</v>
      </c>
      <c r="P1356" s="1">
        <v>34.472875000000002</v>
      </c>
    </row>
    <row r="1357" spans="2:16" ht="14.45" x14ac:dyDescent="0.55000000000000004">
      <c r="B1357" t="s">
        <v>1353</v>
      </c>
      <c r="C1357" t="s">
        <v>3274</v>
      </c>
      <c r="D1357">
        <v>16</v>
      </c>
      <c r="E1357">
        <v>0.09</v>
      </c>
      <c r="F1357">
        <v>-0.08</v>
      </c>
      <c r="G1357" t="s">
        <v>2034</v>
      </c>
      <c r="H1357">
        <v>3535.75</v>
      </c>
      <c r="I1357" t="s">
        <v>3263</v>
      </c>
      <c r="J1357" s="1">
        <v>104.11483253588518</v>
      </c>
      <c r="K1357" s="1">
        <v>-1.1585271017846597</v>
      </c>
      <c r="L1357" s="1">
        <v>29.847312500000001</v>
      </c>
      <c r="M1357" s="1">
        <v>31.476187500000002</v>
      </c>
      <c r="N1357" s="1">
        <v>35.346125000000001</v>
      </c>
      <c r="O1357" s="1">
        <v>32.971874999999997</v>
      </c>
      <c r="P1357" s="1">
        <v>30.506374999999998</v>
      </c>
    </row>
    <row r="1358" spans="2:16" ht="14.45" x14ac:dyDescent="0.55000000000000004">
      <c r="B1358" t="s">
        <v>1354</v>
      </c>
      <c r="C1358" t="s">
        <v>3275</v>
      </c>
      <c r="D1358">
        <v>19</v>
      </c>
      <c r="E1358">
        <v>0.03</v>
      </c>
      <c r="F1358">
        <v>0.19600000000000001</v>
      </c>
      <c r="G1358" t="s">
        <v>2034</v>
      </c>
      <c r="H1358">
        <v>294.89999999999998</v>
      </c>
      <c r="I1358" t="s">
        <v>3263</v>
      </c>
      <c r="J1358" s="1">
        <v>12.245575221238939</v>
      </c>
      <c r="K1358" s="1">
        <v>6.0735503029359039</v>
      </c>
      <c r="L1358" s="1">
        <v>46.445812500000002</v>
      </c>
      <c r="M1358" s="1">
        <v>46.183124999999997</v>
      </c>
      <c r="N1358" s="1">
        <v>49.787624999999998</v>
      </c>
      <c r="O1358" s="1">
        <v>47.843312500000003</v>
      </c>
      <c r="P1358" s="1">
        <v>46.341124999999998</v>
      </c>
    </row>
    <row r="1359" spans="2:16" ht="14.45" x14ac:dyDescent="0.55000000000000004">
      <c r="B1359" t="s">
        <v>1355</v>
      </c>
      <c r="C1359" t="s">
        <v>3276</v>
      </c>
      <c r="D1359">
        <v>5</v>
      </c>
      <c r="E1359">
        <v>5.0000000000000001E-3</v>
      </c>
      <c r="F1359">
        <v>-0.17400000000000002</v>
      </c>
      <c r="G1359" t="s">
        <v>2034</v>
      </c>
      <c r="H1359">
        <v>0</v>
      </c>
      <c r="I1359" t="s">
        <v>3263</v>
      </c>
      <c r="J1359" s="1" t="s">
        <v>2040</v>
      </c>
      <c r="K1359" s="1">
        <v>-79.736220814029906</v>
      </c>
      <c r="L1359" s="1">
        <v>93.64</v>
      </c>
      <c r="M1359" s="1">
        <v>93.64</v>
      </c>
      <c r="N1359" s="1">
        <v>93.64</v>
      </c>
      <c r="O1359" s="1">
        <v>93.64</v>
      </c>
      <c r="P1359" s="1">
        <v>93.64</v>
      </c>
    </row>
    <row r="1360" spans="2:16" ht="14.45" x14ac:dyDescent="0.55000000000000004">
      <c r="B1360" t="s">
        <v>1356</v>
      </c>
      <c r="C1360" t="s">
        <v>3277</v>
      </c>
      <c r="D1360">
        <v>3</v>
      </c>
      <c r="E1360">
        <v>0</v>
      </c>
      <c r="F1360">
        <v>0.11</v>
      </c>
      <c r="G1360" t="s">
        <v>2034</v>
      </c>
      <c r="H1360">
        <v>9.9499999999999993</v>
      </c>
      <c r="I1360" t="s">
        <v>3263</v>
      </c>
      <c r="J1360" s="1">
        <v>45.48780487804877</v>
      </c>
      <c r="K1360" s="1">
        <v>2.1329169337074125</v>
      </c>
      <c r="L1360" s="1">
        <v>35.896124999999998</v>
      </c>
      <c r="M1360" s="1">
        <v>35.057499999999997</v>
      </c>
      <c r="N1360" s="1">
        <v>34.343187499999999</v>
      </c>
      <c r="O1360" s="1">
        <v>34.478312500000001</v>
      </c>
      <c r="P1360" s="1">
        <v>35.636812499999998</v>
      </c>
    </row>
    <row r="1361" spans="2:16" ht="14.45" x14ac:dyDescent="0.55000000000000004">
      <c r="B1361" t="s">
        <v>1357</v>
      </c>
      <c r="C1361" t="s">
        <v>3278</v>
      </c>
      <c r="D1361">
        <v>11</v>
      </c>
      <c r="E1361">
        <v>7.2999999999999995E-2</v>
      </c>
      <c r="F1361">
        <v>0.20400000000000001</v>
      </c>
      <c r="G1361" t="s">
        <v>2034</v>
      </c>
      <c r="H1361">
        <v>3073.8999999999996</v>
      </c>
      <c r="I1361" t="s">
        <v>3263</v>
      </c>
      <c r="J1361" s="1">
        <v>16.051600261267144</v>
      </c>
      <c r="K1361" s="1">
        <v>4.3110517481557897</v>
      </c>
      <c r="L1361" s="1">
        <v>41.669312499999997</v>
      </c>
      <c r="M1361" s="1">
        <v>43.902187499999997</v>
      </c>
      <c r="N1361" s="1">
        <v>46.168374999999997</v>
      </c>
      <c r="O1361" s="1">
        <v>45.291312499999997</v>
      </c>
      <c r="P1361" s="1">
        <v>42.137812500000003</v>
      </c>
    </row>
    <row r="1362" spans="2:16" ht="14.45" x14ac:dyDescent="0.55000000000000004">
      <c r="B1362" t="s">
        <v>1358</v>
      </c>
      <c r="C1362" t="s">
        <v>3279</v>
      </c>
      <c r="D1362">
        <v>25</v>
      </c>
      <c r="E1362">
        <v>8.3000000000000004E-2</v>
      </c>
      <c r="F1362">
        <v>0.16500000000000001</v>
      </c>
      <c r="G1362" t="s">
        <v>2034</v>
      </c>
      <c r="H1362">
        <v>10420.6</v>
      </c>
      <c r="I1362" t="s">
        <v>3263</v>
      </c>
      <c r="J1362" s="1">
        <v>22.423469387755098</v>
      </c>
      <c r="K1362" s="1">
        <v>2.9222298192803438</v>
      </c>
      <c r="L1362" s="1">
        <v>47.767812499999998</v>
      </c>
      <c r="M1362" s="1">
        <v>43.969124999999998</v>
      </c>
      <c r="N1362" s="1">
        <v>42.6871875</v>
      </c>
      <c r="O1362" s="1">
        <v>42.552500000000002</v>
      </c>
      <c r="P1362" s="1">
        <v>45.835374999999999</v>
      </c>
    </row>
    <row r="1363" spans="2:16" ht="14.45" x14ac:dyDescent="0.55000000000000004">
      <c r="B1363" t="s">
        <v>1359</v>
      </c>
      <c r="C1363" t="s">
        <v>3280</v>
      </c>
      <c r="D1363">
        <v>9</v>
      </c>
      <c r="E1363">
        <v>9.0000000000000011E-3</v>
      </c>
      <c r="F1363">
        <v>-1.9E-2</v>
      </c>
      <c r="G1363" t="s">
        <v>2034</v>
      </c>
      <c r="H1363">
        <v>181.35</v>
      </c>
      <c r="I1363" t="s">
        <v>3263</v>
      </c>
      <c r="J1363" s="1" t="s">
        <v>2040</v>
      </c>
      <c r="K1363" s="1">
        <v>-1.8610420867339532</v>
      </c>
      <c r="L1363" s="1">
        <v>27.3366875</v>
      </c>
      <c r="M1363" s="1">
        <v>30.968125000000001</v>
      </c>
      <c r="N1363" s="1">
        <v>33.707625</v>
      </c>
      <c r="O1363" s="1">
        <v>33.016312499999998</v>
      </c>
      <c r="P1363" s="1">
        <v>28.919812499999999</v>
      </c>
    </row>
    <row r="1364" spans="2:16" ht="14.45" x14ac:dyDescent="0.55000000000000004">
      <c r="B1364" t="s">
        <v>1360</v>
      </c>
      <c r="C1364" t="s">
        <v>3281</v>
      </c>
      <c r="D1364">
        <v>7</v>
      </c>
      <c r="E1364">
        <v>2.5000000000000001E-2</v>
      </c>
      <c r="F1364">
        <v>0.19900000000000001</v>
      </c>
      <c r="G1364" t="s">
        <v>2034</v>
      </c>
      <c r="H1364">
        <v>4748.8</v>
      </c>
      <c r="I1364" t="s">
        <v>3263</v>
      </c>
      <c r="J1364" s="1">
        <v>34.847848898216156</v>
      </c>
      <c r="K1364" s="1">
        <v>2.7316802921086425</v>
      </c>
      <c r="L1364" s="1">
        <v>21.754625000000001</v>
      </c>
      <c r="M1364" s="1">
        <v>19.282812499999999</v>
      </c>
      <c r="N1364" s="1">
        <v>29.055812499999998</v>
      </c>
      <c r="O1364" s="1">
        <v>37.177687499999998</v>
      </c>
      <c r="P1364" s="1">
        <v>20.944812500000001</v>
      </c>
    </row>
    <row r="1365" spans="2:16" ht="14.45" x14ac:dyDescent="0.55000000000000004">
      <c r="B1365" t="s">
        <v>1361</v>
      </c>
      <c r="C1365" t="s">
        <v>3282</v>
      </c>
      <c r="D1365">
        <v>11</v>
      </c>
      <c r="E1365">
        <v>2.1000000000000001E-2</v>
      </c>
      <c r="F1365">
        <v>1.3080000000000001</v>
      </c>
      <c r="G1365" t="s">
        <v>2034</v>
      </c>
      <c r="H1365">
        <v>166.2</v>
      </c>
      <c r="I1365" t="s">
        <v>3263</v>
      </c>
      <c r="J1365" s="1">
        <v>24.362022507528923</v>
      </c>
      <c r="K1365" s="1">
        <v>3.7065465927877845</v>
      </c>
      <c r="L1365" s="1">
        <v>24.999312499999998</v>
      </c>
      <c r="M1365" s="1">
        <v>22.585625</v>
      </c>
      <c r="N1365" s="1">
        <v>24.670124999999999</v>
      </c>
      <c r="O1365" s="1">
        <v>23.476187500000002</v>
      </c>
      <c r="P1365" s="1">
        <v>23.378187499999999</v>
      </c>
    </row>
    <row r="1366" spans="2:16" ht="14.45" x14ac:dyDescent="0.55000000000000004">
      <c r="B1366" t="s">
        <v>1362</v>
      </c>
      <c r="C1366" t="s">
        <v>3283</v>
      </c>
      <c r="D1366">
        <v>2</v>
      </c>
      <c r="E1366">
        <v>0.60799999999999998</v>
      </c>
      <c r="F1366">
        <v>-0.04</v>
      </c>
      <c r="G1366" t="s">
        <v>2034</v>
      </c>
      <c r="H1366">
        <v>4.25</v>
      </c>
      <c r="I1366" t="s">
        <v>3263</v>
      </c>
      <c r="J1366" s="1" t="s">
        <v>2040</v>
      </c>
      <c r="K1366" s="1" t="s">
        <v>2040</v>
      </c>
      <c r="L1366" s="1">
        <v>80.294124999999994</v>
      </c>
      <c r="M1366" s="1">
        <v>79.948999999999998</v>
      </c>
      <c r="N1366" s="1">
        <v>79.761812500000005</v>
      </c>
      <c r="O1366" s="1">
        <v>79.776375000000002</v>
      </c>
      <c r="P1366" s="1">
        <v>80.121499999999997</v>
      </c>
    </row>
    <row r="1367" spans="2:16" ht="14.45" x14ac:dyDescent="0.55000000000000004">
      <c r="B1367" t="s">
        <v>1363</v>
      </c>
      <c r="C1367" t="s">
        <v>3284</v>
      </c>
      <c r="D1367">
        <v>8</v>
      </c>
      <c r="E1367">
        <v>1.8000000000000002E-2</v>
      </c>
      <c r="F1367">
        <v>0.23600000000000002</v>
      </c>
      <c r="G1367" t="s">
        <v>2039</v>
      </c>
      <c r="H1367">
        <v>0</v>
      </c>
      <c r="I1367" t="s">
        <v>3263</v>
      </c>
      <c r="J1367" s="1">
        <v>35.147540983606561</v>
      </c>
      <c r="K1367" s="1">
        <v>1.3706156375005729</v>
      </c>
      <c r="L1367" s="1" t="s">
        <v>2040</v>
      </c>
      <c r="M1367" s="1" t="s">
        <v>2040</v>
      </c>
      <c r="N1367" s="1" t="s">
        <v>2040</v>
      </c>
      <c r="O1367" s="1" t="s">
        <v>2040</v>
      </c>
      <c r="P1367" s="1" t="s">
        <v>2040</v>
      </c>
    </row>
    <row r="1368" spans="2:16" ht="14.45" x14ac:dyDescent="0.55000000000000004">
      <c r="B1368" t="s">
        <v>1364</v>
      </c>
      <c r="C1368" t="s">
        <v>3285</v>
      </c>
      <c r="D1368">
        <v>5</v>
      </c>
      <c r="E1368">
        <v>1.9E-2</v>
      </c>
      <c r="F1368">
        <v>0.38800000000000001</v>
      </c>
      <c r="G1368" t="s">
        <v>2034</v>
      </c>
      <c r="H1368">
        <v>0</v>
      </c>
      <c r="I1368" t="s">
        <v>3263</v>
      </c>
      <c r="J1368" s="1">
        <v>10.244299674267101</v>
      </c>
      <c r="K1368" s="1" t="s">
        <v>2040</v>
      </c>
      <c r="L1368" s="1">
        <v>18.3535</v>
      </c>
      <c r="M1368" s="1">
        <v>18.3535</v>
      </c>
      <c r="N1368" s="1">
        <v>18.3535</v>
      </c>
      <c r="O1368" s="1">
        <v>18.3535</v>
      </c>
      <c r="P1368" s="1">
        <v>18.3535</v>
      </c>
    </row>
    <row r="1369" spans="2:16" ht="14.45" x14ac:dyDescent="0.55000000000000004">
      <c r="B1369" t="s">
        <v>1365</v>
      </c>
      <c r="C1369" t="s">
        <v>3286</v>
      </c>
      <c r="D1369">
        <v>7</v>
      </c>
      <c r="E1369">
        <v>7.5999999999999998E-2</v>
      </c>
      <c r="F1369">
        <v>0.29299999999999998</v>
      </c>
      <c r="G1369" t="s">
        <v>2034</v>
      </c>
      <c r="H1369">
        <v>19.45</v>
      </c>
      <c r="I1369" t="s">
        <v>3263</v>
      </c>
      <c r="J1369" s="1">
        <v>13.944817300521999</v>
      </c>
      <c r="K1369" s="1" t="s">
        <v>2040</v>
      </c>
      <c r="L1369" s="1">
        <v>42.838500000000003</v>
      </c>
      <c r="M1369" s="1">
        <v>43.4955</v>
      </c>
      <c r="N1369" s="1">
        <v>47.728375</v>
      </c>
      <c r="O1369" s="1">
        <v>44.534812500000001</v>
      </c>
      <c r="P1369" s="1">
        <v>42.456312500000003</v>
      </c>
    </row>
    <row r="1370" spans="2:16" ht="14.45" x14ac:dyDescent="0.55000000000000004">
      <c r="B1370" t="s">
        <v>1366</v>
      </c>
      <c r="C1370" t="s">
        <v>3287</v>
      </c>
      <c r="D1370">
        <v>4</v>
      </c>
      <c r="E1370">
        <v>3.4000000000000002E-2</v>
      </c>
      <c r="F1370">
        <v>0.40800000000000003</v>
      </c>
      <c r="G1370" t="s">
        <v>2034</v>
      </c>
      <c r="H1370">
        <v>11.25</v>
      </c>
      <c r="I1370" t="s">
        <v>3263</v>
      </c>
      <c r="J1370" s="1">
        <v>18.615384615384613</v>
      </c>
      <c r="K1370" s="1">
        <v>4.1965747805007814</v>
      </c>
      <c r="L1370" s="1">
        <v>21.189875000000001</v>
      </c>
      <c r="M1370" s="1">
        <v>24.262812499999999</v>
      </c>
      <c r="N1370" s="1">
        <v>27.356999999999999</v>
      </c>
      <c r="O1370" s="1">
        <v>26.194875</v>
      </c>
      <c r="P1370" s="1">
        <v>22.671875</v>
      </c>
    </row>
    <row r="1371" spans="2:16" ht="14.45" x14ac:dyDescent="0.55000000000000004">
      <c r="B1371" t="s">
        <v>1367</v>
      </c>
      <c r="C1371" t="s">
        <v>3288</v>
      </c>
      <c r="D1371">
        <v>6</v>
      </c>
      <c r="E1371">
        <v>2.1999999999999999E-2</v>
      </c>
      <c r="F1371">
        <v>-0.34700000000000003</v>
      </c>
      <c r="G1371" t="s">
        <v>2034</v>
      </c>
      <c r="H1371">
        <v>50.35</v>
      </c>
      <c r="I1371" t="s">
        <v>3263</v>
      </c>
      <c r="J1371" s="1" t="s">
        <v>2040</v>
      </c>
      <c r="K1371" s="1">
        <v>-1.9003513578695981</v>
      </c>
      <c r="L1371" s="1">
        <v>24.507000000000001</v>
      </c>
      <c r="M1371" s="1">
        <v>25.852</v>
      </c>
      <c r="N1371" s="1">
        <v>30.098875</v>
      </c>
      <c r="O1371" s="1">
        <v>27.702312500000001</v>
      </c>
      <c r="P1371" s="1">
        <v>24.507000000000001</v>
      </c>
    </row>
    <row r="1372" spans="2:16" ht="14.45" x14ac:dyDescent="0.55000000000000004">
      <c r="B1372" t="s">
        <v>1368</v>
      </c>
      <c r="C1372" t="s">
        <v>3289</v>
      </c>
      <c r="D1372">
        <v>7</v>
      </c>
      <c r="E1372">
        <v>2.1999999999999999E-2</v>
      </c>
      <c r="F1372">
        <v>-5.3999999999999999E-2</v>
      </c>
      <c r="G1372" t="s">
        <v>2034</v>
      </c>
      <c r="H1372">
        <v>0</v>
      </c>
      <c r="I1372" t="s">
        <v>3263</v>
      </c>
      <c r="J1372" s="1">
        <v>18.231046931407938</v>
      </c>
      <c r="K1372" s="1" t="s">
        <v>2040</v>
      </c>
      <c r="L1372" s="1" t="s">
        <v>2040</v>
      </c>
      <c r="M1372" s="1" t="s">
        <v>2040</v>
      </c>
      <c r="N1372" s="1" t="s">
        <v>2040</v>
      </c>
      <c r="O1372" s="1" t="s">
        <v>2040</v>
      </c>
      <c r="P1372" s="1" t="s">
        <v>2040</v>
      </c>
    </row>
    <row r="1373" spans="2:16" ht="14.45" x14ac:dyDescent="0.55000000000000004">
      <c r="B1373" t="s">
        <v>1369</v>
      </c>
      <c r="C1373" t="s">
        <v>4033</v>
      </c>
      <c r="D1373" t="s">
        <v>2040</v>
      </c>
      <c r="E1373" t="s">
        <v>2040</v>
      </c>
      <c r="F1373" t="s">
        <v>2040</v>
      </c>
      <c r="G1373" t="s">
        <v>2039</v>
      </c>
      <c r="H1373">
        <v>0</v>
      </c>
      <c r="I1373" t="s">
        <v>3263</v>
      </c>
      <c r="J1373" s="1" t="s">
        <v>2040</v>
      </c>
      <c r="K1373" s="1" t="s">
        <v>2040</v>
      </c>
      <c r="L1373" s="1" t="s">
        <v>2040</v>
      </c>
      <c r="M1373" s="1" t="s">
        <v>2040</v>
      </c>
      <c r="N1373" s="1" t="s">
        <v>2040</v>
      </c>
      <c r="O1373" s="1" t="s">
        <v>2040</v>
      </c>
      <c r="P1373" s="1" t="s">
        <v>2040</v>
      </c>
    </row>
    <row r="1374" spans="2:16" ht="14.45" x14ac:dyDescent="0.55000000000000004">
      <c r="B1374" t="s">
        <v>1370</v>
      </c>
      <c r="C1374" t="s">
        <v>4034</v>
      </c>
      <c r="D1374" t="s">
        <v>2040</v>
      </c>
      <c r="E1374" t="s">
        <v>2040</v>
      </c>
      <c r="F1374">
        <v>2.8000000000000001E-2</v>
      </c>
      <c r="G1374" t="s">
        <v>2034</v>
      </c>
      <c r="H1374">
        <v>79.599999999999994</v>
      </c>
      <c r="I1374" t="s">
        <v>3263</v>
      </c>
      <c r="J1374" s="1" t="s">
        <v>2040</v>
      </c>
      <c r="K1374" s="1" t="s">
        <v>2040</v>
      </c>
      <c r="L1374" s="1">
        <v>55.689124999999997</v>
      </c>
      <c r="M1374" s="1">
        <v>57.9483125</v>
      </c>
      <c r="N1374" s="1">
        <v>61.7346875</v>
      </c>
      <c r="O1374" s="1">
        <v>59.562375000000003</v>
      </c>
      <c r="P1374" s="1">
        <v>56.818375000000003</v>
      </c>
    </row>
    <row r="1375" spans="2:16" ht="14.45" x14ac:dyDescent="0.55000000000000004">
      <c r="B1375" t="s">
        <v>1371</v>
      </c>
      <c r="C1375" t="s">
        <v>3290</v>
      </c>
      <c r="D1375">
        <v>8</v>
      </c>
      <c r="E1375">
        <v>3.4000000000000002E-2</v>
      </c>
      <c r="F1375">
        <v>0.154</v>
      </c>
      <c r="G1375" t="s">
        <v>2034</v>
      </c>
      <c r="H1375">
        <v>49.949999999999996</v>
      </c>
      <c r="I1375" t="s">
        <v>3263</v>
      </c>
      <c r="J1375" s="1">
        <v>12.784588441330996</v>
      </c>
      <c r="K1375" s="1" t="s">
        <v>2040</v>
      </c>
      <c r="L1375" s="1">
        <v>59.179124999999999</v>
      </c>
      <c r="M1375" s="1">
        <v>59.179124999999999</v>
      </c>
      <c r="N1375" s="1">
        <v>59.179124999999999</v>
      </c>
      <c r="O1375" s="1">
        <v>59.179124999999999</v>
      </c>
      <c r="P1375" s="1">
        <v>59.179124999999999</v>
      </c>
    </row>
    <row r="1376" spans="2:16" ht="14.45" x14ac:dyDescent="0.55000000000000004">
      <c r="B1376" t="s">
        <v>1372</v>
      </c>
      <c r="C1376" t="s">
        <v>3291</v>
      </c>
      <c r="D1376">
        <v>15</v>
      </c>
      <c r="E1376">
        <v>9.0000000000000011E-3</v>
      </c>
      <c r="F1376">
        <v>0.98099999999999998</v>
      </c>
      <c r="G1376" t="s">
        <v>2034</v>
      </c>
      <c r="H1376">
        <v>30212.15</v>
      </c>
      <c r="I1376" t="s">
        <v>3263</v>
      </c>
      <c r="J1376" s="1">
        <v>12.200410865099293</v>
      </c>
      <c r="K1376" s="1">
        <v>6.0877286315328654</v>
      </c>
      <c r="L1376" s="1">
        <v>32.530500000000004</v>
      </c>
      <c r="M1376" s="1">
        <v>31.787375000000001</v>
      </c>
      <c r="N1376" s="1">
        <v>34.901125</v>
      </c>
      <c r="O1376" s="1">
        <v>32.814187500000003</v>
      </c>
      <c r="P1376" s="1">
        <v>31.811375000000002</v>
      </c>
    </row>
    <row r="1377" spans="2:16" ht="14.45" x14ac:dyDescent="0.55000000000000004">
      <c r="B1377" t="s">
        <v>1373</v>
      </c>
      <c r="C1377" t="s">
        <v>3292</v>
      </c>
      <c r="D1377">
        <v>21</v>
      </c>
      <c r="E1377">
        <v>4.4999999999999998E-2</v>
      </c>
      <c r="F1377">
        <v>1.282</v>
      </c>
      <c r="G1377" t="s">
        <v>2034</v>
      </c>
      <c r="H1377">
        <v>5350.4500000000007</v>
      </c>
      <c r="I1377" t="s">
        <v>3263</v>
      </c>
      <c r="J1377" s="1">
        <v>16.628117094325983</v>
      </c>
      <c r="K1377" s="1">
        <v>4.1910238433926184</v>
      </c>
      <c r="L1377" s="1">
        <v>18.398</v>
      </c>
      <c r="M1377" s="1">
        <v>19.7563125</v>
      </c>
      <c r="N1377" s="1">
        <v>21.1205</v>
      </c>
      <c r="O1377" s="1">
        <v>19.865187500000001</v>
      </c>
      <c r="P1377" s="1">
        <v>19.058812499999998</v>
      </c>
    </row>
    <row r="1378" spans="2:16" ht="14.45" x14ac:dyDescent="0.55000000000000004">
      <c r="B1378" t="s">
        <v>1374</v>
      </c>
      <c r="C1378" t="s">
        <v>3293</v>
      </c>
      <c r="D1378">
        <v>17</v>
      </c>
      <c r="E1378">
        <v>1.4999999999999999E-2</v>
      </c>
      <c r="F1378">
        <v>8.6000000000000007E-2</v>
      </c>
      <c r="G1378" t="s">
        <v>2034</v>
      </c>
      <c r="H1378">
        <v>2571.3000000000002</v>
      </c>
      <c r="I1378" t="s">
        <v>3263</v>
      </c>
      <c r="J1378" s="1">
        <v>26.614583333333336</v>
      </c>
      <c r="K1378" s="1">
        <v>-1.0737964494388859</v>
      </c>
      <c r="L1378" s="1">
        <v>50.855499999999999</v>
      </c>
      <c r="M1378" s="1">
        <v>50.656374999999997</v>
      </c>
      <c r="N1378" s="1">
        <v>51.851812500000001</v>
      </c>
      <c r="O1378" s="1">
        <v>51.050125000000001</v>
      </c>
      <c r="P1378" s="1">
        <v>50.800312499999997</v>
      </c>
    </row>
    <row r="1379" spans="2:16" ht="14.45" x14ac:dyDescent="0.55000000000000004">
      <c r="B1379" t="s">
        <v>1375</v>
      </c>
      <c r="C1379" t="s">
        <v>3294</v>
      </c>
      <c r="D1379">
        <v>9</v>
      </c>
      <c r="E1379">
        <v>1.4999999999999999E-2</v>
      </c>
      <c r="F1379">
        <v>2.0939999999999999</v>
      </c>
      <c r="G1379" t="s">
        <v>2034</v>
      </c>
      <c r="H1379">
        <v>958.84999999999991</v>
      </c>
      <c r="I1379" t="s">
        <v>3263</v>
      </c>
      <c r="J1379" s="1">
        <v>12.842257299081812</v>
      </c>
      <c r="K1379" s="1">
        <v>6.3721110106783945</v>
      </c>
      <c r="L1379" s="1">
        <v>27.489812499999999</v>
      </c>
      <c r="M1379" s="1">
        <v>30.239875000000001</v>
      </c>
      <c r="N1379" s="1">
        <v>35.639812499999998</v>
      </c>
      <c r="O1379" s="1">
        <v>32.602499999999999</v>
      </c>
      <c r="P1379" s="1">
        <v>28.707812499999999</v>
      </c>
    </row>
    <row r="1380" spans="2:16" ht="14.45" x14ac:dyDescent="0.55000000000000004">
      <c r="B1380" t="s">
        <v>1376</v>
      </c>
      <c r="C1380" t="s">
        <v>3295</v>
      </c>
      <c r="D1380">
        <v>12</v>
      </c>
      <c r="E1380">
        <v>5.0000000000000001E-3</v>
      </c>
      <c r="F1380">
        <v>0.52800000000000002</v>
      </c>
      <c r="G1380" t="s">
        <v>2034</v>
      </c>
      <c r="H1380">
        <v>1041.7</v>
      </c>
      <c r="I1380" t="s">
        <v>3263</v>
      </c>
      <c r="J1380" s="1">
        <v>21.706888986397544</v>
      </c>
      <c r="K1380" s="1">
        <v>2.2130421932187683</v>
      </c>
      <c r="L1380" s="1">
        <v>34.897624999999998</v>
      </c>
      <c r="M1380" s="1">
        <v>33.662374999999997</v>
      </c>
      <c r="N1380" s="1">
        <v>35.808187500000003</v>
      </c>
      <c r="O1380" s="1">
        <v>34.830687500000003</v>
      </c>
      <c r="P1380" s="1">
        <v>34.098999999999997</v>
      </c>
    </row>
    <row r="1381" spans="2:16" ht="14.45" x14ac:dyDescent="0.55000000000000004">
      <c r="B1381" t="s">
        <v>1377</v>
      </c>
      <c r="C1381" t="s">
        <v>3296</v>
      </c>
      <c r="D1381">
        <v>4</v>
      </c>
      <c r="E1381">
        <v>1.2E-2</v>
      </c>
      <c r="F1381">
        <v>0.03</v>
      </c>
      <c r="G1381" t="s">
        <v>2034</v>
      </c>
      <c r="H1381">
        <v>366.7</v>
      </c>
      <c r="I1381" t="s">
        <v>3263</v>
      </c>
      <c r="J1381" s="1">
        <v>15.871794871794872</v>
      </c>
      <c r="K1381" s="1">
        <v>-4.9170920385527852</v>
      </c>
      <c r="L1381" s="1">
        <v>58.206812499999998</v>
      </c>
      <c r="M1381" s="1">
        <v>58.206812499999998</v>
      </c>
      <c r="N1381" s="1">
        <v>58.206812499999998</v>
      </c>
      <c r="O1381" s="1">
        <v>58.206812499999998</v>
      </c>
      <c r="P1381" s="1">
        <v>58.206812499999998</v>
      </c>
    </row>
    <row r="1382" spans="2:16" ht="14.45" x14ac:dyDescent="0.55000000000000004">
      <c r="B1382" t="s">
        <v>1378</v>
      </c>
      <c r="C1382" t="s">
        <v>3297</v>
      </c>
      <c r="D1382">
        <v>26</v>
      </c>
      <c r="E1382">
        <v>2.3E-2</v>
      </c>
      <c r="F1382">
        <v>0.90400000000000003</v>
      </c>
      <c r="G1382" t="s">
        <v>2034</v>
      </c>
      <c r="H1382">
        <v>2500.1</v>
      </c>
      <c r="I1382" t="s">
        <v>3263</v>
      </c>
      <c r="J1382" s="1">
        <v>17.272977435332969</v>
      </c>
      <c r="K1382" s="1">
        <v>4.0688051320288166</v>
      </c>
      <c r="L1382" s="1">
        <v>27.083500000000001</v>
      </c>
      <c r="M1382" s="1">
        <v>26.874874999999999</v>
      </c>
      <c r="N1382" s="1">
        <v>29.594000000000001</v>
      </c>
      <c r="O1382" s="1">
        <v>27.687374999999999</v>
      </c>
      <c r="P1382" s="1">
        <v>26.727625</v>
      </c>
    </row>
    <row r="1383" spans="2:16" ht="14.45" x14ac:dyDescent="0.55000000000000004">
      <c r="B1383" t="s">
        <v>1379</v>
      </c>
      <c r="C1383" t="s">
        <v>3298</v>
      </c>
      <c r="D1383">
        <v>8</v>
      </c>
      <c r="E1383">
        <v>3.6999999999999998E-2</v>
      </c>
      <c r="F1383">
        <v>1.306</v>
      </c>
      <c r="G1383" t="s">
        <v>2034</v>
      </c>
      <c r="H1383">
        <v>2265.0499999999997</v>
      </c>
      <c r="I1383" t="s">
        <v>3263</v>
      </c>
      <c r="J1383" s="1">
        <v>18.132141082960757</v>
      </c>
      <c r="K1383" s="1">
        <v>-0.28153150684931488</v>
      </c>
      <c r="L1383" s="1">
        <v>52.664000000000001</v>
      </c>
      <c r="M1383" s="1">
        <v>50.280374999999999</v>
      </c>
      <c r="N1383" s="1">
        <v>49.178125000000001</v>
      </c>
      <c r="O1383" s="1">
        <v>49.270874999999997</v>
      </c>
      <c r="P1383" s="1">
        <v>51.467500000000001</v>
      </c>
    </row>
    <row r="1384" spans="2:16" ht="14.45" x14ac:dyDescent="0.55000000000000004">
      <c r="B1384" t="s">
        <v>1380</v>
      </c>
      <c r="C1384" t="s">
        <v>4035</v>
      </c>
      <c r="D1384">
        <v>1</v>
      </c>
      <c r="E1384" t="s">
        <v>2040</v>
      </c>
      <c r="F1384">
        <v>0.45</v>
      </c>
      <c r="G1384" t="s">
        <v>2034</v>
      </c>
      <c r="H1384">
        <v>33.950000000000003</v>
      </c>
      <c r="I1384" t="s">
        <v>3263</v>
      </c>
      <c r="J1384" s="1">
        <v>32.551724137931032</v>
      </c>
      <c r="K1384" s="1">
        <v>3.7605932608630646</v>
      </c>
      <c r="L1384" s="1">
        <v>38.613812500000002</v>
      </c>
      <c r="M1384" s="1">
        <v>32.161499999999997</v>
      </c>
      <c r="N1384" s="1">
        <v>31.789874999999999</v>
      </c>
      <c r="O1384" s="1">
        <v>31.325687500000001</v>
      </c>
      <c r="P1384" s="1">
        <v>33.997999999999998</v>
      </c>
    </row>
    <row r="1385" spans="2:16" ht="14.45" x14ac:dyDescent="0.55000000000000004">
      <c r="B1385" t="s">
        <v>1381</v>
      </c>
      <c r="C1385" t="s">
        <v>3299</v>
      </c>
      <c r="D1385">
        <v>7</v>
      </c>
      <c r="E1385">
        <v>1.3000000000000001E-2</v>
      </c>
      <c r="F1385">
        <v>0.996</v>
      </c>
      <c r="G1385" t="s">
        <v>2034</v>
      </c>
      <c r="H1385">
        <v>148.9</v>
      </c>
      <c r="I1385" t="s">
        <v>3263</v>
      </c>
      <c r="J1385" s="1">
        <v>22.797679112008073</v>
      </c>
      <c r="K1385" s="1">
        <v>2.2756090931708859</v>
      </c>
      <c r="L1385" s="1">
        <v>26.297625</v>
      </c>
      <c r="M1385" s="1">
        <v>23.5048125</v>
      </c>
      <c r="N1385" s="1">
        <v>30.534187500000002</v>
      </c>
      <c r="O1385" s="1">
        <v>24.756625</v>
      </c>
      <c r="P1385" s="1">
        <v>24.324874999999999</v>
      </c>
    </row>
    <row r="1386" spans="2:16" ht="14.45" x14ac:dyDescent="0.55000000000000004">
      <c r="B1386" t="s">
        <v>1382</v>
      </c>
      <c r="C1386" t="s">
        <v>3300</v>
      </c>
      <c r="D1386">
        <v>12</v>
      </c>
      <c r="E1386">
        <v>0.16300000000000001</v>
      </c>
      <c r="F1386">
        <v>0.11700000000000001</v>
      </c>
      <c r="G1386" t="s">
        <v>2034</v>
      </c>
      <c r="H1386">
        <v>3288</v>
      </c>
      <c r="I1386" t="s">
        <v>3263</v>
      </c>
      <c r="J1386" s="1" t="s">
        <v>2040</v>
      </c>
      <c r="K1386" s="1">
        <v>-33.691064521744927</v>
      </c>
      <c r="L1386" s="1">
        <v>67.998687500000003</v>
      </c>
      <c r="M1386" s="1">
        <v>65.515124999999998</v>
      </c>
      <c r="N1386" s="1">
        <v>68.380187500000005</v>
      </c>
      <c r="O1386" s="1">
        <v>67.441000000000003</v>
      </c>
      <c r="P1386" s="1">
        <v>67.261499999999998</v>
      </c>
    </row>
    <row r="1387" spans="2:16" ht="14.45" x14ac:dyDescent="0.55000000000000004">
      <c r="B1387" t="s">
        <v>1383</v>
      </c>
      <c r="C1387" t="s">
        <v>3301</v>
      </c>
      <c r="D1387">
        <v>5</v>
      </c>
      <c r="E1387">
        <v>1.9E-2</v>
      </c>
      <c r="F1387">
        <v>0.192</v>
      </c>
      <c r="G1387" t="s">
        <v>2034</v>
      </c>
      <c r="H1387">
        <v>37.6</v>
      </c>
      <c r="I1387" t="s">
        <v>3263</v>
      </c>
      <c r="J1387" s="1">
        <v>13.933823529411763</v>
      </c>
      <c r="K1387" s="1">
        <v>2.8094088578676066</v>
      </c>
      <c r="L1387" s="1">
        <v>38.616500000000002</v>
      </c>
      <c r="M1387" s="1">
        <v>35.933875</v>
      </c>
      <c r="N1387" s="1">
        <v>32.519624999999998</v>
      </c>
      <c r="O1387" s="1">
        <v>33.629312499999997</v>
      </c>
      <c r="P1387" s="1">
        <v>38.238500000000002</v>
      </c>
    </row>
    <row r="1388" spans="2:16" ht="14.45" x14ac:dyDescent="0.55000000000000004">
      <c r="B1388" t="s">
        <v>1384</v>
      </c>
      <c r="C1388" t="s">
        <v>3302</v>
      </c>
      <c r="D1388">
        <v>7</v>
      </c>
      <c r="E1388">
        <v>7.0000000000000001E-3</v>
      </c>
      <c r="F1388">
        <v>0.51900000000000002</v>
      </c>
      <c r="G1388" t="s">
        <v>2034</v>
      </c>
      <c r="H1388">
        <v>56.849999999999994</v>
      </c>
      <c r="I1388" t="s">
        <v>3263</v>
      </c>
      <c r="J1388" s="1">
        <v>25.261324041811847</v>
      </c>
      <c r="K1388" s="1">
        <v>0.25298522167487686</v>
      </c>
      <c r="L1388" s="1">
        <v>38.8046875</v>
      </c>
      <c r="M1388" s="1">
        <v>40.137999999999998</v>
      </c>
      <c r="N1388" s="1">
        <v>43.6953125</v>
      </c>
      <c r="O1388" s="1">
        <v>41.764375000000001</v>
      </c>
      <c r="P1388" s="1">
        <v>39.391125000000002</v>
      </c>
    </row>
    <row r="1389" spans="2:16" ht="14.45" x14ac:dyDescent="0.55000000000000004">
      <c r="B1389" t="s">
        <v>1385</v>
      </c>
      <c r="C1389" t="s">
        <v>3303</v>
      </c>
      <c r="D1389">
        <v>3</v>
      </c>
      <c r="E1389">
        <v>0.04</v>
      </c>
      <c r="F1389">
        <v>-6.3E-2</v>
      </c>
      <c r="G1389" t="s">
        <v>2034</v>
      </c>
      <c r="H1389">
        <v>610.1</v>
      </c>
      <c r="I1389" t="s">
        <v>3263</v>
      </c>
      <c r="J1389" s="1">
        <v>101.39860139860139</v>
      </c>
      <c r="K1389" s="1">
        <v>-2.1379310344827589</v>
      </c>
      <c r="L1389" s="1">
        <v>55.5033125</v>
      </c>
      <c r="M1389" s="1">
        <v>53.785499999999999</v>
      </c>
      <c r="N1389" s="1">
        <v>51.848500000000001</v>
      </c>
      <c r="O1389" s="1">
        <v>51.682875000000003</v>
      </c>
      <c r="P1389" s="1">
        <v>55.672312499999997</v>
      </c>
    </row>
    <row r="1390" spans="2:16" ht="14.45" x14ac:dyDescent="0.55000000000000004">
      <c r="B1390" t="s">
        <v>1386</v>
      </c>
      <c r="C1390" t="s">
        <v>3304</v>
      </c>
      <c r="D1390">
        <v>5</v>
      </c>
      <c r="E1390">
        <v>2.8000000000000001E-2</v>
      </c>
      <c r="F1390">
        <v>0.65</v>
      </c>
      <c r="G1390" t="s">
        <v>2034</v>
      </c>
      <c r="H1390">
        <v>104.5</v>
      </c>
      <c r="I1390" t="s">
        <v>3263</v>
      </c>
      <c r="J1390" s="1">
        <v>10.304026294165981</v>
      </c>
      <c r="K1390" s="1">
        <v>20.175438657865385</v>
      </c>
      <c r="L1390" s="1">
        <v>14.9333125</v>
      </c>
      <c r="M1390" s="1">
        <v>14.9333125</v>
      </c>
      <c r="N1390" s="1">
        <v>14.9333125</v>
      </c>
      <c r="O1390" s="1">
        <v>14.9333125</v>
      </c>
      <c r="P1390" s="1">
        <v>14.9333125</v>
      </c>
    </row>
    <row r="1391" spans="2:16" ht="14.45" x14ac:dyDescent="0.55000000000000004">
      <c r="B1391" t="s">
        <v>1387</v>
      </c>
      <c r="C1391" t="s">
        <v>3305</v>
      </c>
      <c r="D1391">
        <v>5</v>
      </c>
      <c r="E1391">
        <v>8.7999999999999995E-2</v>
      </c>
      <c r="F1391">
        <v>0.45</v>
      </c>
      <c r="G1391" t="s">
        <v>2034</v>
      </c>
      <c r="H1391">
        <v>6.25</v>
      </c>
      <c r="I1391" t="s">
        <v>3263</v>
      </c>
      <c r="J1391" s="1">
        <v>19.115925058548008</v>
      </c>
      <c r="K1391" s="1">
        <v>2.9910320194807758</v>
      </c>
      <c r="L1391" s="1">
        <v>26.007375</v>
      </c>
      <c r="M1391" s="1">
        <v>32.1066875</v>
      </c>
      <c r="N1391" s="1">
        <v>38.848125000000003</v>
      </c>
      <c r="O1391" s="1">
        <v>36.295999999999999</v>
      </c>
      <c r="P1391" s="1">
        <v>27.9175</v>
      </c>
    </row>
    <row r="1392" spans="2:16" ht="14.45" x14ac:dyDescent="0.55000000000000004">
      <c r="B1392" t="s">
        <v>1388</v>
      </c>
      <c r="C1392" t="s">
        <v>3306</v>
      </c>
      <c r="D1392">
        <v>2</v>
      </c>
      <c r="E1392">
        <v>1.4E-2</v>
      </c>
      <c r="F1392">
        <v>0.4</v>
      </c>
      <c r="G1392" t="s">
        <v>2034</v>
      </c>
      <c r="H1392">
        <v>101.44999999999999</v>
      </c>
      <c r="I1392" t="s">
        <v>3263</v>
      </c>
      <c r="J1392" s="1">
        <v>14.655647382920112</v>
      </c>
      <c r="K1392" s="1">
        <v>4.2369322700653607</v>
      </c>
      <c r="L1392" s="1">
        <v>23.3355</v>
      </c>
      <c r="M1392" s="1">
        <v>23.3355</v>
      </c>
      <c r="N1392" s="1">
        <v>23.3355</v>
      </c>
      <c r="O1392" s="1">
        <v>23.3355</v>
      </c>
      <c r="P1392" s="1">
        <v>23.3355</v>
      </c>
    </row>
    <row r="1393" spans="2:16" ht="14.45" x14ac:dyDescent="0.55000000000000004">
      <c r="B1393" t="s">
        <v>1389</v>
      </c>
      <c r="C1393" t="s">
        <v>3307</v>
      </c>
      <c r="D1393">
        <v>9</v>
      </c>
      <c r="E1393">
        <v>1.0999999999999999E-2</v>
      </c>
      <c r="F1393">
        <v>-4.9000000000000002E-2</v>
      </c>
      <c r="G1393" t="s">
        <v>2034</v>
      </c>
      <c r="H1393">
        <v>37.950000000000003</v>
      </c>
      <c r="I1393" t="s">
        <v>3263</v>
      </c>
      <c r="J1393" s="1" t="s">
        <v>2040</v>
      </c>
      <c r="K1393" s="1">
        <v>-11.528813442105427</v>
      </c>
      <c r="L1393" s="1">
        <v>52.663687500000002</v>
      </c>
      <c r="M1393" s="1">
        <v>52.663687500000002</v>
      </c>
      <c r="N1393" s="1">
        <v>52.663687500000002</v>
      </c>
      <c r="O1393" s="1">
        <v>52.663687500000002</v>
      </c>
      <c r="P1393" s="1">
        <v>52.663687500000002</v>
      </c>
    </row>
    <row r="1394" spans="2:16" ht="14.45" x14ac:dyDescent="0.55000000000000004">
      <c r="B1394" t="s">
        <v>1390</v>
      </c>
      <c r="C1394" t="s">
        <v>3308</v>
      </c>
      <c r="D1394">
        <v>2</v>
      </c>
      <c r="E1394">
        <v>0</v>
      </c>
      <c r="F1394">
        <v>0.61</v>
      </c>
      <c r="G1394" t="s">
        <v>2034</v>
      </c>
      <c r="H1394">
        <v>32.85</v>
      </c>
      <c r="I1394" t="s">
        <v>3263</v>
      </c>
      <c r="J1394" s="1">
        <v>13.941002949852507</v>
      </c>
      <c r="K1394" s="1">
        <v>7.555817026707321</v>
      </c>
      <c r="L1394" s="1">
        <v>23.580375</v>
      </c>
      <c r="M1394" s="1">
        <v>27.067125000000001</v>
      </c>
      <c r="N1394" s="1">
        <v>32.542999999999999</v>
      </c>
      <c r="O1394" s="1">
        <v>29.958500000000001</v>
      </c>
      <c r="P1394" s="1">
        <v>24.150375</v>
      </c>
    </row>
    <row r="1395" spans="2:16" ht="14.45" x14ac:dyDescent="0.55000000000000004">
      <c r="B1395" t="s">
        <v>1391</v>
      </c>
      <c r="C1395" t="s">
        <v>3309</v>
      </c>
      <c r="D1395">
        <v>4</v>
      </c>
      <c r="E1395">
        <v>4.3000000000000003E-2</v>
      </c>
      <c r="F1395">
        <v>0.39</v>
      </c>
      <c r="G1395" t="s">
        <v>2034</v>
      </c>
      <c r="H1395">
        <v>3045.1</v>
      </c>
      <c r="I1395" t="s">
        <v>3263</v>
      </c>
      <c r="J1395" s="1">
        <v>7.3566084788029933</v>
      </c>
      <c r="K1395" s="1">
        <v>-0.55869830508474572</v>
      </c>
      <c r="L1395" s="1">
        <v>45.177374999999998</v>
      </c>
      <c r="M1395" s="1">
        <v>45.003999999999998</v>
      </c>
      <c r="N1395" s="1">
        <v>47.108125000000001</v>
      </c>
      <c r="O1395" s="1">
        <v>46.142625000000002</v>
      </c>
      <c r="P1395" s="1">
        <v>44.399374999999999</v>
      </c>
    </row>
    <row r="1396" spans="2:16" ht="14.45" x14ac:dyDescent="0.55000000000000004">
      <c r="B1396" t="s">
        <v>1392</v>
      </c>
      <c r="C1396" t="s">
        <v>3310</v>
      </c>
      <c r="D1396">
        <v>6</v>
      </c>
      <c r="E1396">
        <v>0.14599999999999999</v>
      </c>
      <c r="F1396">
        <v>0.16200000000000001</v>
      </c>
      <c r="G1396" t="s">
        <v>2034</v>
      </c>
      <c r="H1396">
        <v>282</v>
      </c>
      <c r="I1396" t="s">
        <v>3263</v>
      </c>
      <c r="J1396" s="1">
        <v>92.833935018050539</v>
      </c>
      <c r="K1396" s="1">
        <v>0.60058720234717733</v>
      </c>
      <c r="L1396" s="1">
        <v>30.507625000000001</v>
      </c>
      <c r="M1396" s="1">
        <v>31.937687499999999</v>
      </c>
      <c r="N1396" s="1">
        <v>35.171875</v>
      </c>
      <c r="O1396" s="1">
        <v>32.9996875</v>
      </c>
      <c r="P1396" s="1">
        <v>30.898875</v>
      </c>
    </row>
    <row r="1397" spans="2:16" ht="14.45" x14ac:dyDescent="0.55000000000000004">
      <c r="B1397" t="s">
        <v>1393</v>
      </c>
      <c r="C1397" t="s">
        <v>3311</v>
      </c>
      <c r="D1397">
        <v>9</v>
      </c>
      <c r="E1397">
        <v>0.57699999999999996</v>
      </c>
      <c r="F1397">
        <v>0.13600000000000001</v>
      </c>
      <c r="G1397" t="s">
        <v>2034</v>
      </c>
      <c r="H1397">
        <v>316.2</v>
      </c>
      <c r="I1397" t="s">
        <v>3263</v>
      </c>
      <c r="J1397" s="1">
        <v>22.383933229003649</v>
      </c>
      <c r="K1397" s="1">
        <v>-2.846384302827401</v>
      </c>
      <c r="L1397" s="1">
        <v>36.445812500000002</v>
      </c>
      <c r="M1397" s="1">
        <v>39.0426875</v>
      </c>
      <c r="N1397" s="1">
        <v>39.7698125</v>
      </c>
      <c r="O1397" s="1">
        <v>39.311187500000003</v>
      </c>
      <c r="P1397" s="1">
        <v>38.701124999999998</v>
      </c>
    </row>
    <row r="1398" spans="2:16" ht="14.45" x14ac:dyDescent="0.55000000000000004">
      <c r="B1398" t="s">
        <v>1394</v>
      </c>
      <c r="C1398" t="s">
        <v>3312</v>
      </c>
      <c r="D1398">
        <v>4</v>
      </c>
      <c r="E1398">
        <v>6.0000000000000001E-3</v>
      </c>
      <c r="F1398">
        <v>0.245</v>
      </c>
      <c r="G1398" t="s">
        <v>2034</v>
      </c>
      <c r="H1398">
        <v>56.5</v>
      </c>
      <c r="I1398" t="s">
        <v>3263</v>
      </c>
      <c r="J1398" s="1">
        <v>8.0692549842602315</v>
      </c>
      <c r="K1398" s="1">
        <v>-12.291352314263094</v>
      </c>
      <c r="L1398" s="1">
        <v>16.229312499999999</v>
      </c>
      <c r="M1398" s="1">
        <v>16.229312499999999</v>
      </c>
      <c r="N1398" s="1">
        <v>16.229312499999999</v>
      </c>
      <c r="O1398" s="1">
        <v>16.229312499999999</v>
      </c>
      <c r="P1398" s="1">
        <v>16.229312499999999</v>
      </c>
    </row>
    <row r="1399" spans="2:16" ht="14.45" x14ac:dyDescent="0.55000000000000004">
      <c r="B1399" t="s">
        <v>1395</v>
      </c>
      <c r="C1399" t="s">
        <v>3313</v>
      </c>
      <c r="D1399">
        <v>5</v>
      </c>
      <c r="E1399">
        <v>8.0000000000000002E-3</v>
      </c>
      <c r="F1399">
        <v>0.30199999999999999</v>
      </c>
      <c r="G1399" t="s">
        <v>2034</v>
      </c>
      <c r="H1399">
        <v>3125.1</v>
      </c>
      <c r="I1399" t="s">
        <v>3263</v>
      </c>
      <c r="J1399" s="1">
        <v>9.6416382252559742</v>
      </c>
      <c r="K1399" s="1">
        <v>9.6070086873989844</v>
      </c>
      <c r="L1399" s="1">
        <v>17.486000000000001</v>
      </c>
      <c r="M1399" s="1">
        <v>17.625624999999999</v>
      </c>
      <c r="N1399" s="1">
        <v>17.855875000000001</v>
      </c>
      <c r="O1399" s="1">
        <v>17.855875000000001</v>
      </c>
      <c r="P1399" s="1">
        <v>17.484500000000001</v>
      </c>
    </row>
    <row r="1400" spans="2:16" ht="14.45" x14ac:dyDescent="0.55000000000000004">
      <c r="B1400" t="s">
        <v>1396</v>
      </c>
      <c r="C1400" t="s">
        <v>4036</v>
      </c>
      <c r="D1400">
        <v>1</v>
      </c>
      <c r="E1400" t="s">
        <v>2040</v>
      </c>
      <c r="F1400">
        <v>0.12</v>
      </c>
      <c r="G1400" t="s">
        <v>2034</v>
      </c>
      <c r="H1400">
        <v>29.5</v>
      </c>
      <c r="I1400" t="s">
        <v>3263</v>
      </c>
      <c r="J1400" s="1">
        <v>10.21153846153846</v>
      </c>
      <c r="K1400" s="1">
        <v>5.8346893284112227</v>
      </c>
      <c r="L1400" s="1">
        <v>18.493124999999999</v>
      </c>
      <c r="M1400" s="1">
        <v>18.493124999999999</v>
      </c>
      <c r="N1400" s="1">
        <v>18.493124999999999</v>
      </c>
      <c r="O1400" s="1">
        <v>18.493124999999999</v>
      </c>
      <c r="P1400" s="1">
        <v>18.493124999999999</v>
      </c>
    </row>
    <row r="1401" spans="2:16" ht="14.45" x14ac:dyDescent="0.55000000000000004">
      <c r="B1401" t="s">
        <v>1397</v>
      </c>
      <c r="C1401" t="s">
        <v>3314</v>
      </c>
      <c r="D1401">
        <v>14</v>
      </c>
      <c r="E1401">
        <v>0.109</v>
      </c>
      <c r="F1401">
        <v>1.2290000000000001</v>
      </c>
      <c r="G1401" t="s">
        <v>2034</v>
      </c>
      <c r="H1401">
        <v>466.15</v>
      </c>
      <c r="I1401" t="s">
        <v>3263</v>
      </c>
      <c r="J1401" s="1">
        <v>68.707643814026795</v>
      </c>
      <c r="K1401" s="1">
        <v>0.84370911733184184</v>
      </c>
      <c r="L1401" s="1">
        <v>22.008312499999999</v>
      </c>
      <c r="M1401" s="1">
        <v>22.895</v>
      </c>
      <c r="N1401" s="1">
        <v>27.344874999999998</v>
      </c>
      <c r="O1401" s="1">
        <v>24.910187499999999</v>
      </c>
      <c r="P1401" s="1">
        <v>21.774812499999999</v>
      </c>
    </row>
    <row r="1402" spans="2:16" ht="14.45" x14ac:dyDescent="0.55000000000000004">
      <c r="B1402" t="s">
        <v>1398</v>
      </c>
      <c r="C1402" t="s">
        <v>3315</v>
      </c>
      <c r="D1402">
        <v>18</v>
      </c>
      <c r="E1402">
        <v>3.3000000000000002E-2</v>
      </c>
      <c r="F1402">
        <v>0.94800000000000006</v>
      </c>
      <c r="G1402" t="s">
        <v>2034</v>
      </c>
      <c r="H1402">
        <v>5095.2999999999993</v>
      </c>
      <c r="I1402" t="s">
        <v>3263</v>
      </c>
      <c r="J1402" s="1">
        <v>19.597162401824168</v>
      </c>
      <c r="K1402" s="1">
        <v>4.5397402317659195</v>
      </c>
      <c r="L1402" s="1">
        <v>17.714187500000001</v>
      </c>
      <c r="M1402" s="1">
        <v>17.945812499999999</v>
      </c>
      <c r="N1402" s="1">
        <v>21.5271875</v>
      </c>
      <c r="O1402" s="1">
        <v>19.279875000000001</v>
      </c>
      <c r="P1402" s="1">
        <v>17.649812499999999</v>
      </c>
    </row>
    <row r="1403" spans="2:16" ht="14.45" x14ac:dyDescent="0.55000000000000004">
      <c r="B1403" t="s">
        <v>1399</v>
      </c>
      <c r="C1403" t="s">
        <v>3316</v>
      </c>
      <c r="D1403">
        <v>12</v>
      </c>
      <c r="E1403">
        <v>0.03</v>
      </c>
      <c r="F1403">
        <v>-4.8000000000000001E-2</v>
      </c>
      <c r="G1403" t="s">
        <v>2034</v>
      </c>
      <c r="H1403">
        <v>89.75</v>
      </c>
      <c r="I1403" t="s">
        <v>3263</v>
      </c>
      <c r="J1403" s="1">
        <v>85.866666666666674</v>
      </c>
      <c r="K1403" s="1">
        <v>-4.4261645569460919</v>
      </c>
      <c r="L1403" s="1">
        <v>45.404187499999999</v>
      </c>
      <c r="M1403" s="1">
        <v>44.359000000000002</v>
      </c>
      <c r="N1403" s="1">
        <v>48.976187500000002</v>
      </c>
      <c r="O1403" s="1">
        <v>45.586624999999998</v>
      </c>
      <c r="P1403" s="1">
        <v>44.881500000000003</v>
      </c>
    </row>
    <row r="1404" spans="2:16" ht="14.45" x14ac:dyDescent="0.55000000000000004">
      <c r="B1404" t="s">
        <v>1400</v>
      </c>
      <c r="C1404" t="s">
        <v>3317</v>
      </c>
      <c r="D1404">
        <v>4</v>
      </c>
      <c r="E1404">
        <v>2.1999999999999999E-2</v>
      </c>
      <c r="F1404">
        <v>-0.57999999999999996</v>
      </c>
      <c r="G1404" t="s">
        <v>2039</v>
      </c>
      <c r="H1404">
        <v>0</v>
      </c>
      <c r="I1404" t="s">
        <v>3263</v>
      </c>
      <c r="J1404" s="1" t="s">
        <v>2040</v>
      </c>
      <c r="K1404" s="1" t="s">
        <v>2040</v>
      </c>
      <c r="L1404" s="1" t="s">
        <v>2040</v>
      </c>
      <c r="M1404" s="1" t="s">
        <v>2040</v>
      </c>
      <c r="N1404" s="1" t="s">
        <v>2040</v>
      </c>
      <c r="O1404" s="1" t="s">
        <v>2040</v>
      </c>
      <c r="P1404" s="1" t="s">
        <v>2040</v>
      </c>
    </row>
    <row r="1405" spans="2:16" ht="14.45" x14ac:dyDescent="0.55000000000000004">
      <c r="B1405" t="s">
        <v>1401</v>
      </c>
      <c r="C1405" t="s">
        <v>4037</v>
      </c>
      <c r="D1405">
        <v>1</v>
      </c>
      <c r="E1405" t="s">
        <v>2040</v>
      </c>
      <c r="F1405">
        <v>-0.55000000000000004</v>
      </c>
      <c r="G1405" t="s">
        <v>2039</v>
      </c>
      <c r="H1405">
        <v>0</v>
      </c>
      <c r="I1405" t="s">
        <v>3263</v>
      </c>
      <c r="J1405" s="1" t="s">
        <v>2040</v>
      </c>
      <c r="K1405" s="1" t="s">
        <v>2040</v>
      </c>
      <c r="L1405" s="1" t="s">
        <v>2040</v>
      </c>
      <c r="M1405" s="1" t="s">
        <v>2040</v>
      </c>
      <c r="N1405" s="1" t="s">
        <v>2040</v>
      </c>
      <c r="O1405" s="1" t="s">
        <v>2040</v>
      </c>
      <c r="P1405" s="1" t="s">
        <v>2040</v>
      </c>
    </row>
    <row r="1406" spans="2:16" ht="14.45" x14ac:dyDescent="0.55000000000000004">
      <c r="B1406" t="s">
        <v>1402</v>
      </c>
      <c r="C1406" t="s">
        <v>3318</v>
      </c>
      <c r="D1406">
        <v>5</v>
      </c>
      <c r="E1406">
        <v>3.3000000000000002E-2</v>
      </c>
      <c r="F1406">
        <v>-0.17799999999999999</v>
      </c>
      <c r="G1406" t="s">
        <v>2039</v>
      </c>
      <c r="H1406">
        <v>0</v>
      </c>
      <c r="I1406" t="s">
        <v>3263</v>
      </c>
      <c r="J1406" s="1" t="s">
        <v>2040</v>
      </c>
      <c r="K1406" s="1" t="s">
        <v>2040</v>
      </c>
      <c r="L1406" s="1" t="s">
        <v>2040</v>
      </c>
      <c r="M1406" s="1" t="s">
        <v>2040</v>
      </c>
      <c r="N1406" s="1" t="s">
        <v>2040</v>
      </c>
      <c r="O1406" s="1" t="s">
        <v>2040</v>
      </c>
      <c r="P1406" s="1" t="s">
        <v>2040</v>
      </c>
    </row>
    <row r="1407" spans="2:16" ht="14.45" x14ac:dyDescent="0.55000000000000004">
      <c r="B1407" t="s">
        <v>1403</v>
      </c>
      <c r="C1407" t="s">
        <v>3319</v>
      </c>
      <c r="D1407">
        <v>23</v>
      </c>
      <c r="E1407">
        <v>3.1E-2</v>
      </c>
      <c r="F1407">
        <v>-0.10300000000000001</v>
      </c>
      <c r="G1407" t="s">
        <v>2034</v>
      </c>
      <c r="H1407">
        <v>74.75</v>
      </c>
      <c r="I1407" t="s">
        <v>3263</v>
      </c>
      <c r="J1407" s="1" t="s">
        <v>2040</v>
      </c>
      <c r="K1407" s="1">
        <v>-0.3424910791929604</v>
      </c>
      <c r="L1407" s="1">
        <v>39.034187500000002</v>
      </c>
      <c r="M1407" s="1">
        <v>39.3151875</v>
      </c>
      <c r="N1407" s="1">
        <v>41.023687500000001</v>
      </c>
      <c r="O1407" s="1">
        <v>40.169312499999997</v>
      </c>
      <c r="P1407" s="1">
        <v>39.148312500000003</v>
      </c>
    </row>
    <row r="1408" spans="2:16" ht="14.45" x14ac:dyDescent="0.55000000000000004">
      <c r="B1408" t="s">
        <v>1404</v>
      </c>
      <c r="C1408" t="s">
        <v>3320</v>
      </c>
      <c r="D1408">
        <v>5</v>
      </c>
      <c r="E1408">
        <v>2.4E-2</v>
      </c>
      <c r="F1408">
        <v>0.21199999999999999</v>
      </c>
      <c r="G1408" t="s">
        <v>2034</v>
      </c>
      <c r="H1408">
        <v>56.4</v>
      </c>
      <c r="I1408" t="s">
        <v>3263</v>
      </c>
      <c r="J1408" s="1">
        <v>25.892857142857139</v>
      </c>
      <c r="K1408" s="1">
        <v>2.3562637281478005</v>
      </c>
      <c r="L1408" s="1">
        <v>31.566875</v>
      </c>
      <c r="M1408" s="1">
        <v>31.972000000000001</v>
      </c>
      <c r="N1408" s="1">
        <v>34.9465</v>
      </c>
      <c r="O1408" s="1">
        <v>33.641187500000001</v>
      </c>
      <c r="P1408" s="1">
        <v>31.566875</v>
      </c>
    </row>
    <row r="1409" spans="2:16" ht="14.45" x14ac:dyDescent="0.55000000000000004">
      <c r="B1409" t="s">
        <v>1405</v>
      </c>
      <c r="C1409" t="s">
        <v>4038</v>
      </c>
      <c r="D1409">
        <v>1</v>
      </c>
      <c r="E1409" t="s">
        <v>2040</v>
      </c>
      <c r="F1409">
        <v>0.01</v>
      </c>
      <c r="G1409" t="s">
        <v>2034</v>
      </c>
      <c r="H1409">
        <v>15.05</v>
      </c>
      <c r="I1409" t="s">
        <v>3263</v>
      </c>
      <c r="J1409" s="1">
        <v>94.63636363636364</v>
      </c>
      <c r="K1409" s="1">
        <v>0.96376562411709543</v>
      </c>
      <c r="L1409" s="1">
        <v>16.405999999999999</v>
      </c>
      <c r="M1409" s="1">
        <v>16.405999999999999</v>
      </c>
      <c r="N1409" s="1">
        <v>16.405999999999999</v>
      </c>
      <c r="O1409" s="1">
        <v>16.405999999999999</v>
      </c>
      <c r="P1409" s="1">
        <v>16.405999999999999</v>
      </c>
    </row>
    <row r="1410" spans="2:16" ht="14.45" x14ac:dyDescent="0.55000000000000004">
      <c r="B1410" t="s">
        <v>1406</v>
      </c>
      <c r="C1410" t="s">
        <v>3321</v>
      </c>
      <c r="D1410">
        <v>11</v>
      </c>
      <c r="E1410">
        <v>0.29299999999999998</v>
      </c>
      <c r="F1410">
        <v>1.514</v>
      </c>
      <c r="G1410" t="s">
        <v>2034</v>
      </c>
      <c r="H1410">
        <v>3390.95</v>
      </c>
      <c r="I1410" t="s">
        <v>3263</v>
      </c>
      <c r="J1410" s="1">
        <v>14.81308411214953</v>
      </c>
      <c r="K1410" s="1">
        <v>4.1911544157337506</v>
      </c>
      <c r="L1410" s="1">
        <v>40.948124999999997</v>
      </c>
      <c r="M1410" s="1">
        <v>34.454000000000001</v>
      </c>
      <c r="N1410" s="1">
        <v>32.159312499999999</v>
      </c>
      <c r="O1410" s="1">
        <v>33.3016875</v>
      </c>
      <c r="P1410" s="1">
        <v>32.384812500000002</v>
      </c>
    </row>
    <row r="1411" spans="2:16" ht="14.45" x14ac:dyDescent="0.55000000000000004">
      <c r="B1411" t="s">
        <v>1407</v>
      </c>
      <c r="C1411" t="s">
        <v>3322</v>
      </c>
      <c r="D1411">
        <v>3</v>
      </c>
      <c r="E1411">
        <v>6.0000000000000001E-3</v>
      </c>
      <c r="F1411">
        <v>5.7000000000000002E-2</v>
      </c>
      <c r="G1411" t="s">
        <v>2034</v>
      </c>
      <c r="H1411">
        <v>24.45</v>
      </c>
      <c r="I1411" t="s">
        <v>3263</v>
      </c>
      <c r="J1411" s="1">
        <v>9</v>
      </c>
      <c r="K1411" s="1">
        <v>2.3391812343668521</v>
      </c>
      <c r="L1411" s="1">
        <v>49.338875000000002</v>
      </c>
      <c r="M1411" s="1">
        <v>49.338875000000002</v>
      </c>
      <c r="N1411" s="1">
        <v>49.338875000000002</v>
      </c>
      <c r="O1411" s="1">
        <v>49.338875000000002</v>
      </c>
      <c r="P1411" s="1">
        <v>49.338875000000002</v>
      </c>
    </row>
    <row r="1412" spans="2:16" ht="14.45" x14ac:dyDescent="0.55000000000000004">
      <c r="B1412" t="s">
        <v>1408</v>
      </c>
      <c r="C1412" t="s">
        <v>3323</v>
      </c>
      <c r="D1412">
        <v>8</v>
      </c>
      <c r="E1412">
        <v>2.5000000000000001E-2</v>
      </c>
      <c r="F1412">
        <v>0.24</v>
      </c>
      <c r="G1412" t="s">
        <v>2034</v>
      </c>
      <c r="H1412">
        <v>26.05</v>
      </c>
      <c r="I1412" t="s">
        <v>3263</v>
      </c>
      <c r="J1412" s="1">
        <v>24.580233793836342</v>
      </c>
      <c r="K1412" s="1">
        <v>2.9402508632752582</v>
      </c>
      <c r="L1412" s="1">
        <v>23.5166875</v>
      </c>
      <c r="M1412" s="1">
        <v>24.163125000000001</v>
      </c>
      <c r="N1412" s="1">
        <v>24.3855</v>
      </c>
      <c r="O1412" s="1">
        <v>24.3855</v>
      </c>
      <c r="P1412" s="1">
        <v>23.760999999999999</v>
      </c>
    </row>
    <row r="1413" spans="2:16" ht="14.45" x14ac:dyDescent="0.55000000000000004">
      <c r="B1413" t="s">
        <v>1409</v>
      </c>
      <c r="C1413" t="s">
        <v>4039</v>
      </c>
      <c r="D1413" t="s">
        <v>2040</v>
      </c>
      <c r="E1413" t="s">
        <v>2040</v>
      </c>
      <c r="F1413" t="s">
        <v>2040</v>
      </c>
      <c r="G1413" t="s">
        <v>2034</v>
      </c>
      <c r="H1413">
        <v>23.6</v>
      </c>
      <c r="I1413" t="s">
        <v>3263</v>
      </c>
      <c r="J1413" s="1" t="s">
        <v>2040</v>
      </c>
      <c r="K1413" s="1">
        <v>4.9846640389200338</v>
      </c>
      <c r="L1413" s="1">
        <v>22.787875</v>
      </c>
      <c r="M1413" s="1">
        <v>23.463625</v>
      </c>
      <c r="N1413" s="1">
        <v>25.753499999999999</v>
      </c>
      <c r="O1413" s="1">
        <v>25.357624999999999</v>
      </c>
      <c r="P1413" s="1">
        <v>22.787875</v>
      </c>
    </row>
    <row r="1414" spans="2:16" ht="14.45" x14ac:dyDescent="0.55000000000000004">
      <c r="B1414" t="s">
        <v>1410</v>
      </c>
      <c r="C1414" t="s">
        <v>3324</v>
      </c>
      <c r="D1414">
        <v>10</v>
      </c>
      <c r="E1414">
        <v>4.3999999999999997E-2</v>
      </c>
      <c r="F1414">
        <v>1.3440000000000001</v>
      </c>
      <c r="G1414" t="s">
        <v>2034</v>
      </c>
      <c r="H1414">
        <v>2034.65</v>
      </c>
      <c r="I1414" t="s">
        <v>3263</v>
      </c>
      <c r="J1414" s="1">
        <v>16.581833520809898</v>
      </c>
      <c r="K1414" s="1">
        <v>5.1321275200016876</v>
      </c>
      <c r="L1414" s="1">
        <v>22.566500000000001</v>
      </c>
      <c r="M1414" s="1">
        <v>23.780687499999999</v>
      </c>
      <c r="N1414" s="1">
        <v>27.184125000000002</v>
      </c>
      <c r="O1414" s="1">
        <v>25.068000000000001</v>
      </c>
      <c r="P1414" s="1">
        <v>22.753</v>
      </c>
    </row>
    <row r="1415" spans="2:16" ht="14.45" x14ac:dyDescent="0.55000000000000004">
      <c r="B1415" t="s">
        <v>1411</v>
      </c>
      <c r="C1415" t="s">
        <v>3325</v>
      </c>
      <c r="D1415">
        <v>13</v>
      </c>
      <c r="E1415">
        <v>0.13700000000000001</v>
      </c>
      <c r="F1415">
        <v>4.0000000000000001E-3</v>
      </c>
      <c r="G1415" t="s">
        <v>2034</v>
      </c>
      <c r="H1415">
        <v>2442.9</v>
      </c>
      <c r="I1415" t="s">
        <v>3263</v>
      </c>
      <c r="J1415" s="1" t="s">
        <v>2040</v>
      </c>
      <c r="K1415" s="1">
        <v>-0.36518469093127637</v>
      </c>
      <c r="L1415" s="1">
        <v>28.0836875</v>
      </c>
      <c r="M1415" s="1">
        <v>27.300875000000001</v>
      </c>
      <c r="N1415" s="1">
        <v>29.7838125</v>
      </c>
      <c r="O1415" s="1">
        <v>27.935500000000001</v>
      </c>
      <c r="P1415" s="1">
        <v>27.532812499999999</v>
      </c>
    </row>
    <row r="1416" spans="2:16" ht="14.45" x14ac:dyDescent="0.55000000000000004">
      <c r="B1416" t="s">
        <v>1412</v>
      </c>
      <c r="C1416" t="s">
        <v>3326</v>
      </c>
      <c r="D1416">
        <v>10</v>
      </c>
      <c r="E1416">
        <v>4.3000000000000003E-2</v>
      </c>
      <c r="F1416">
        <v>0.64400000000000002</v>
      </c>
      <c r="G1416" t="s">
        <v>2034</v>
      </c>
      <c r="H1416">
        <v>4736.3500000000004</v>
      </c>
      <c r="I1416" t="s">
        <v>3263</v>
      </c>
      <c r="J1416" s="1">
        <v>13.7524870672503</v>
      </c>
      <c r="K1416" s="1">
        <v>6.1392098254941638</v>
      </c>
      <c r="L1416" s="1">
        <v>30.858374999999999</v>
      </c>
      <c r="M1416" s="1">
        <v>30.220375000000001</v>
      </c>
      <c r="N1416" s="1">
        <v>32.807124999999999</v>
      </c>
      <c r="O1416" s="1">
        <v>30.266312500000002</v>
      </c>
      <c r="P1416" s="1">
        <v>30.2221875</v>
      </c>
    </row>
    <row r="1417" spans="2:16" ht="14.45" x14ac:dyDescent="0.55000000000000004">
      <c r="B1417" t="s">
        <v>1413</v>
      </c>
      <c r="C1417" t="s">
        <v>3327</v>
      </c>
      <c r="D1417">
        <v>5</v>
      </c>
      <c r="E1417">
        <v>8.0000000000000002E-3</v>
      </c>
      <c r="F1417">
        <v>7.2000000000000008E-2</v>
      </c>
      <c r="G1417" t="s">
        <v>2039</v>
      </c>
      <c r="H1417">
        <v>0</v>
      </c>
      <c r="I1417" t="s">
        <v>3263</v>
      </c>
      <c r="J1417" s="1">
        <v>27.909738717339668</v>
      </c>
      <c r="K1417" s="1" t="s">
        <v>2040</v>
      </c>
      <c r="L1417" s="1" t="s">
        <v>2040</v>
      </c>
      <c r="M1417" s="1" t="s">
        <v>2040</v>
      </c>
      <c r="N1417" s="1" t="s">
        <v>2040</v>
      </c>
      <c r="O1417" s="1" t="s">
        <v>2040</v>
      </c>
      <c r="P1417" s="1" t="s">
        <v>2040</v>
      </c>
    </row>
    <row r="1418" spans="2:16" ht="14.45" x14ac:dyDescent="0.55000000000000004">
      <c r="B1418" t="s">
        <v>1414</v>
      </c>
      <c r="C1418" t="s">
        <v>3328</v>
      </c>
      <c r="D1418">
        <v>5</v>
      </c>
      <c r="E1418">
        <v>1.9E-2</v>
      </c>
      <c r="F1418">
        <v>0.23400000000000001</v>
      </c>
      <c r="G1418" t="s">
        <v>2039</v>
      </c>
      <c r="H1418">
        <v>0</v>
      </c>
      <c r="I1418" t="s">
        <v>3263</v>
      </c>
      <c r="J1418" s="1">
        <v>18.206951026856242</v>
      </c>
      <c r="K1418" s="1" t="s">
        <v>2040</v>
      </c>
      <c r="L1418" s="1" t="s">
        <v>2040</v>
      </c>
      <c r="M1418" s="1" t="s">
        <v>2040</v>
      </c>
      <c r="N1418" s="1" t="s">
        <v>2040</v>
      </c>
      <c r="O1418" s="1" t="s">
        <v>2040</v>
      </c>
      <c r="P1418" s="1" t="s">
        <v>2040</v>
      </c>
    </row>
    <row r="1419" spans="2:16" ht="14.45" x14ac:dyDescent="0.55000000000000004">
      <c r="B1419" t="s">
        <v>1415</v>
      </c>
      <c r="C1419" t="s">
        <v>3329</v>
      </c>
      <c r="D1419">
        <v>18</v>
      </c>
      <c r="E1419">
        <v>1.2E-2</v>
      </c>
      <c r="F1419">
        <v>0.42599999999999999</v>
      </c>
      <c r="G1419" t="s">
        <v>2034</v>
      </c>
      <c r="H1419">
        <v>1590.15</v>
      </c>
      <c r="I1419" t="s">
        <v>3263</v>
      </c>
      <c r="J1419" s="1">
        <v>20.807814149947198</v>
      </c>
      <c r="K1419" s="1">
        <v>3.3213346994873243</v>
      </c>
      <c r="L1419" s="1">
        <v>38.092312499999998</v>
      </c>
      <c r="M1419" s="1">
        <v>34.732999999999997</v>
      </c>
      <c r="N1419" s="1">
        <v>41.754125000000002</v>
      </c>
      <c r="O1419" s="1">
        <v>36.027187499999997</v>
      </c>
      <c r="P1419" s="1">
        <v>35.823999999999998</v>
      </c>
    </row>
    <row r="1420" spans="2:16" ht="14.45" x14ac:dyDescent="0.55000000000000004">
      <c r="B1420" t="s">
        <v>1416</v>
      </c>
      <c r="C1420" t="s">
        <v>3330</v>
      </c>
      <c r="D1420">
        <v>9</v>
      </c>
      <c r="E1420">
        <v>0.01</v>
      </c>
      <c r="F1420">
        <v>-0.21299999999999999</v>
      </c>
      <c r="G1420" t="s">
        <v>2034</v>
      </c>
      <c r="H1420">
        <v>208.25</v>
      </c>
      <c r="I1420" t="s">
        <v>3263</v>
      </c>
      <c r="J1420" s="1">
        <v>70.987654320987659</v>
      </c>
      <c r="K1420" s="1" t="s">
        <v>2040</v>
      </c>
      <c r="L1420" s="1">
        <v>49.857125000000003</v>
      </c>
      <c r="M1420" s="1">
        <v>41.276375000000002</v>
      </c>
      <c r="N1420" s="1">
        <v>44.960312500000001</v>
      </c>
      <c r="O1420" s="1">
        <v>45.0628125</v>
      </c>
      <c r="P1420" s="1">
        <v>39.842624999999998</v>
      </c>
    </row>
    <row r="1421" spans="2:16" ht="14.45" x14ac:dyDescent="0.55000000000000004">
      <c r="B1421" t="s">
        <v>1417</v>
      </c>
      <c r="C1421" t="s">
        <v>4040</v>
      </c>
      <c r="D1421" t="s">
        <v>2040</v>
      </c>
      <c r="E1421" t="s">
        <v>2040</v>
      </c>
      <c r="F1421" t="s">
        <v>2040</v>
      </c>
      <c r="G1421" t="s">
        <v>2034</v>
      </c>
      <c r="H1421">
        <v>21.599999999999998</v>
      </c>
      <c r="I1421" t="s">
        <v>3263</v>
      </c>
      <c r="J1421" s="1" t="s">
        <v>2040</v>
      </c>
      <c r="K1421" s="1" t="s">
        <v>2040</v>
      </c>
      <c r="L1421" s="1">
        <v>19.116875</v>
      </c>
      <c r="M1421" s="1">
        <v>19.116875</v>
      </c>
      <c r="N1421" s="1">
        <v>19.116875</v>
      </c>
      <c r="O1421" s="1">
        <v>19.116875</v>
      </c>
      <c r="P1421" s="1">
        <v>19.116875</v>
      </c>
    </row>
    <row r="1422" spans="2:16" ht="14.45" x14ac:dyDescent="0.55000000000000004">
      <c r="B1422" t="s">
        <v>1418</v>
      </c>
      <c r="C1422" t="s">
        <v>4041</v>
      </c>
      <c r="D1422">
        <v>1</v>
      </c>
      <c r="E1422" t="s">
        <v>2040</v>
      </c>
      <c r="F1422">
        <v>-0.2</v>
      </c>
      <c r="G1422" t="s">
        <v>2039</v>
      </c>
      <c r="H1422">
        <v>0</v>
      </c>
      <c r="I1422" t="s">
        <v>3263</v>
      </c>
      <c r="J1422" s="1" t="s">
        <v>2040</v>
      </c>
      <c r="K1422" s="1">
        <v>-10.129272386006026</v>
      </c>
      <c r="L1422" s="1" t="s">
        <v>2040</v>
      </c>
      <c r="M1422" s="1" t="s">
        <v>2040</v>
      </c>
      <c r="N1422" s="1" t="s">
        <v>2040</v>
      </c>
      <c r="O1422" s="1" t="s">
        <v>2040</v>
      </c>
      <c r="P1422" s="1" t="s">
        <v>2040</v>
      </c>
    </row>
    <row r="1423" spans="2:16" ht="14.45" x14ac:dyDescent="0.55000000000000004">
      <c r="B1423" t="s">
        <v>1419</v>
      </c>
      <c r="C1423" t="s">
        <v>3331</v>
      </c>
      <c r="D1423">
        <v>9</v>
      </c>
      <c r="E1423">
        <v>0.186</v>
      </c>
      <c r="F1423">
        <v>2.3260000000000001</v>
      </c>
      <c r="G1423" t="s">
        <v>2034</v>
      </c>
      <c r="H1423">
        <v>251.3</v>
      </c>
      <c r="I1423" t="s">
        <v>3263</v>
      </c>
      <c r="J1423" s="1">
        <v>14.036432410909814</v>
      </c>
      <c r="K1423" s="1">
        <v>5.6123957934175648</v>
      </c>
      <c r="L1423" s="1">
        <v>29.884499999999999</v>
      </c>
      <c r="M1423" s="1">
        <v>30.864812499999999</v>
      </c>
      <c r="N1423" s="1">
        <v>33.303687500000002</v>
      </c>
      <c r="O1423" s="1">
        <v>31.492812499999999</v>
      </c>
      <c r="P1423" s="1">
        <v>29.423187500000001</v>
      </c>
    </row>
    <row r="1424" spans="2:16" ht="14.45" x14ac:dyDescent="0.55000000000000004">
      <c r="B1424" t="s">
        <v>1420</v>
      </c>
      <c r="C1424" t="s">
        <v>3332</v>
      </c>
      <c r="D1424">
        <v>5</v>
      </c>
      <c r="E1424">
        <v>1.7000000000000001E-2</v>
      </c>
      <c r="F1424">
        <v>0.28000000000000003</v>
      </c>
      <c r="G1424" t="s">
        <v>2034</v>
      </c>
      <c r="H1424">
        <v>0</v>
      </c>
      <c r="I1424" t="s">
        <v>3263</v>
      </c>
      <c r="J1424" s="1">
        <v>23.428390367553863</v>
      </c>
      <c r="K1424" s="1" t="s">
        <v>2040</v>
      </c>
      <c r="L1424" s="1">
        <v>78.410875000000004</v>
      </c>
      <c r="M1424" s="1">
        <v>78.410875000000004</v>
      </c>
      <c r="N1424" s="1">
        <v>78.410875000000004</v>
      </c>
      <c r="O1424" s="1">
        <v>78.410875000000004</v>
      </c>
      <c r="P1424" s="1">
        <v>78.410875000000004</v>
      </c>
    </row>
    <row r="1425" spans="2:16" ht="14.45" x14ac:dyDescent="0.55000000000000004">
      <c r="B1425" t="s">
        <v>1421</v>
      </c>
      <c r="C1425" t="s">
        <v>3333</v>
      </c>
      <c r="D1425">
        <v>9</v>
      </c>
      <c r="E1425">
        <v>0.16</v>
      </c>
      <c r="F1425">
        <v>0.14300000000000002</v>
      </c>
      <c r="G1425" t="s">
        <v>2034</v>
      </c>
      <c r="H1425">
        <v>762.6</v>
      </c>
      <c r="I1425" t="s">
        <v>3263</v>
      </c>
      <c r="J1425" s="1">
        <v>201.06164383561645</v>
      </c>
      <c r="K1425" s="1">
        <v>-2.0845358867049835</v>
      </c>
      <c r="L1425" s="1">
        <v>39.170187499999997</v>
      </c>
      <c r="M1425" s="1">
        <v>38.64</v>
      </c>
      <c r="N1425" s="1">
        <v>40.865187499999998</v>
      </c>
      <c r="O1425" s="1">
        <v>39.770312500000003</v>
      </c>
      <c r="P1425" s="1">
        <v>38.537875</v>
      </c>
    </row>
    <row r="1426" spans="2:16" ht="14.45" x14ac:dyDescent="0.55000000000000004">
      <c r="B1426" t="s">
        <v>1422</v>
      </c>
      <c r="C1426" t="s">
        <v>3334</v>
      </c>
      <c r="D1426">
        <v>23</v>
      </c>
      <c r="E1426">
        <v>1.4E-2</v>
      </c>
      <c r="F1426">
        <v>0.44700000000000001</v>
      </c>
      <c r="G1426" t="s">
        <v>2034</v>
      </c>
      <c r="H1426">
        <v>2454.25</v>
      </c>
      <c r="I1426" t="s">
        <v>3263</v>
      </c>
      <c r="J1426" s="1">
        <v>33.919191919191917</v>
      </c>
      <c r="K1426" s="1">
        <v>0.72661102403274125</v>
      </c>
      <c r="L1426" s="1">
        <v>19.004375</v>
      </c>
      <c r="M1426" s="1">
        <v>21.281500000000001</v>
      </c>
      <c r="N1426" s="1">
        <v>28.105812499999999</v>
      </c>
      <c r="O1426" s="1">
        <v>23.857812500000001</v>
      </c>
      <c r="P1426" s="1">
        <v>19.6461875</v>
      </c>
    </row>
    <row r="1427" spans="2:16" ht="14.45" x14ac:dyDescent="0.55000000000000004">
      <c r="B1427" t="s">
        <v>1423</v>
      </c>
      <c r="C1427" t="s">
        <v>3335</v>
      </c>
      <c r="D1427">
        <v>13</v>
      </c>
      <c r="E1427">
        <v>4.9000000000000002E-2</v>
      </c>
      <c r="F1427">
        <v>0.56100000000000005</v>
      </c>
      <c r="G1427" t="s">
        <v>2034</v>
      </c>
      <c r="H1427">
        <v>1181.3499999999999</v>
      </c>
      <c r="I1427" t="s">
        <v>3263</v>
      </c>
      <c r="J1427" s="1">
        <v>17.311849887823779</v>
      </c>
      <c r="K1427" s="1">
        <v>5.3528265162815405</v>
      </c>
      <c r="L1427" s="1">
        <v>18.280312500000001</v>
      </c>
      <c r="M1427" s="1">
        <v>19.512625</v>
      </c>
      <c r="N1427" s="1">
        <v>23.410687500000002</v>
      </c>
      <c r="O1427" s="1">
        <v>20.962624999999999</v>
      </c>
      <c r="P1427" s="1">
        <v>18.550812499999999</v>
      </c>
    </row>
    <row r="1428" spans="2:16" ht="14.45" x14ac:dyDescent="0.55000000000000004">
      <c r="B1428" t="s">
        <v>1424</v>
      </c>
      <c r="C1428" t="s">
        <v>3336</v>
      </c>
      <c r="D1428">
        <v>4</v>
      </c>
      <c r="E1428">
        <v>5.0000000000000001E-3</v>
      </c>
      <c r="F1428">
        <v>0.438</v>
      </c>
      <c r="G1428" t="s">
        <v>2034</v>
      </c>
      <c r="H1428">
        <v>17.75</v>
      </c>
      <c r="I1428" t="s">
        <v>3263</v>
      </c>
      <c r="J1428" s="1">
        <v>10.199203187250996</v>
      </c>
      <c r="K1428" s="1">
        <v>6.7327498996742081</v>
      </c>
      <c r="L1428" s="1">
        <v>38.021124999999998</v>
      </c>
      <c r="M1428" s="1">
        <v>38.021124999999998</v>
      </c>
      <c r="N1428" s="1">
        <v>38.021124999999998</v>
      </c>
      <c r="O1428" s="1">
        <v>38.021124999999998</v>
      </c>
      <c r="P1428" s="1">
        <v>38.021124999999998</v>
      </c>
    </row>
    <row r="1429" spans="2:16" ht="14.45" x14ac:dyDescent="0.55000000000000004">
      <c r="B1429" t="s">
        <v>1425</v>
      </c>
      <c r="C1429" t="s">
        <v>3337</v>
      </c>
      <c r="D1429">
        <v>2</v>
      </c>
      <c r="E1429">
        <v>7.0000000000000001E-3</v>
      </c>
      <c r="F1429">
        <v>0.16500000000000001</v>
      </c>
      <c r="G1429" t="s">
        <v>2034</v>
      </c>
      <c r="H1429">
        <v>2</v>
      </c>
      <c r="I1429" t="s">
        <v>3263</v>
      </c>
      <c r="J1429" s="1">
        <v>34.31428571428571</v>
      </c>
      <c r="K1429" s="1">
        <v>4.2916527075535935</v>
      </c>
      <c r="L1429" s="1">
        <v>21.278375</v>
      </c>
      <c r="M1429" s="1">
        <v>23.977499999999999</v>
      </c>
      <c r="N1429" s="1">
        <v>27.992625</v>
      </c>
      <c r="O1429" s="1">
        <v>27.1996875</v>
      </c>
      <c r="P1429" s="1">
        <v>21.278375</v>
      </c>
    </row>
    <row r="1430" spans="2:16" ht="14.45" x14ac:dyDescent="0.55000000000000004">
      <c r="B1430" t="s">
        <v>1426</v>
      </c>
      <c r="C1430" t="s">
        <v>3338</v>
      </c>
      <c r="D1430">
        <v>27</v>
      </c>
      <c r="E1430">
        <v>0.112</v>
      </c>
      <c r="F1430">
        <v>1.3280000000000001</v>
      </c>
      <c r="G1430" t="s">
        <v>2034</v>
      </c>
      <c r="H1430">
        <v>409.20000000000005</v>
      </c>
      <c r="I1430" t="s">
        <v>3263</v>
      </c>
      <c r="J1430" s="1">
        <v>19.912294440093969</v>
      </c>
      <c r="K1430" s="1">
        <v>3.002154332486783</v>
      </c>
      <c r="L1430" s="1">
        <v>28.954374999999999</v>
      </c>
      <c r="M1430" s="1">
        <v>28.036000000000001</v>
      </c>
      <c r="N1430" s="1">
        <v>30.093812499999999</v>
      </c>
      <c r="O1430" s="1">
        <v>28.677812500000002</v>
      </c>
      <c r="P1430" s="1">
        <v>28.71</v>
      </c>
    </row>
    <row r="1431" spans="2:16" ht="14.45" x14ac:dyDescent="0.55000000000000004">
      <c r="B1431" t="s">
        <v>1427</v>
      </c>
      <c r="C1431" t="s">
        <v>3339</v>
      </c>
      <c r="D1431">
        <v>24</v>
      </c>
      <c r="E1431">
        <v>3.6000000000000004E-2</v>
      </c>
      <c r="F1431">
        <v>0.13600000000000001</v>
      </c>
      <c r="G1431" t="s">
        <v>2034</v>
      </c>
      <c r="H1431">
        <v>5517.4500000000007</v>
      </c>
      <c r="I1431" t="s">
        <v>3263</v>
      </c>
      <c r="J1431" s="1">
        <v>34.471698113207545</v>
      </c>
      <c r="K1431" s="1">
        <v>1.3132128844476654</v>
      </c>
      <c r="L1431" s="1">
        <v>52.308374999999998</v>
      </c>
      <c r="M1431" s="1">
        <v>50.8686875</v>
      </c>
      <c r="N1431" s="1">
        <v>50.430999999999997</v>
      </c>
      <c r="O1431" s="1">
        <v>50.432312500000002</v>
      </c>
      <c r="P1431" s="1">
        <v>51.535625000000003</v>
      </c>
    </row>
    <row r="1432" spans="2:16" ht="14.45" x14ac:dyDescent="0.55000000000000004">
      <c r="B1432" t="s">
        <v>1428</v>
      </c>
      <c r="C1432" t="s">
        <v>3340</v>
      </c>
      <c r="D1432">
        <v>22</v>
      </c>
      <c r="E1432">
        <v>6.7000000000000004E-2</v>
      </c>
      <c r="F1432">
        <v>-6.0000000000000001E-3</v>
      </c>
      <c r="G1432" t="s">
        <v>2034</v>
      </c>
      <c r="H1432">
        <v>14401.95</v>
      </c>
      <c r="I1432" t="s">
        <v>3263</v>
      </c>
      <c r="J1432" s="1" t="s">
        <v>2040</v>
      </c>
      <c r="K1432" s="1">
        <v>-4.1877524589798423</v>
      </c>
      <c r="L1432" s="1">
        <v>34.351812500000001</v>
      </c>
      <c r="M1432" s="1">
        <v>33.504624999999997</v>
      </c>
      <c r="N1432" s="1">
        <v>35.966812500000003</v>
      </c>
      <c r="O1432" s="1">
        <v>34.551812499999997</v>
      </c>
      <c r="P1432" s="1">
        <v>33.569625000000002</v>
      </c>
    </row>
    <row r="1433" spans="2:16" ht="14.45" x14ac:dyDescent="0.55000000000000004">
      <c r="B1433" t="s">
        <v>1429</v>
      </c>
      <c r="C1433" t="s">
        <v>3341</v>
      </c>
      <c r="D1433">
        <v>4</v>
      </c>
      <c r="E1433">
        <v>8.0000000000000002E-3</v>
      </c>
      <c r="F1433">
        <v>2.27</v>
      </c>
      <c r="G1433" t="s">
        <v>2034</v>
      </c>
      <c r="H1433">
        <v>26.55</v>
      </c>
      <c r="I1433" t="s">
        <v>3263</v>
      </c>
      <c r="J1433" s="1">
        <v>28.486363142453552</v>
      </c>
      <c r="K1433" s="1">
        <v>3.1660226136927032</v>
      </c>
      <c r="L1433" s="1">
        <v>27.780625000000001</v>
      </c>
      <c r="M1433" s="1">
        <v>26.413</v>
      </c>
      <c r="N1433" s="1">
        <v>32.683687499999998</v>
      </c>
      <c r="O1433" s="1">
        <v>29.479812500000001</v>
      </c>
      <c r="P1433" s="1">
        <v>23.160687500000002</v>
      </c>
    </row>
    <row r="1434" spans="2:16" ht="14.45" x14ac:dyDescent="0.55000000000000004">
      <c r="B1434" t="s">
        <v>1430</v>
      </c>
      <c r="C1434" t="s">
        <v>4042</v>
      </c>
      <c r="D1434">
        <v>1</v>
      </c>
      <c r="E1434" t="s">
        <v>2040</v>
      </c>
      <c r="F1434">
        <v>4.4999999999999998E-2</v>
      </c>
      <c r="G1434" t="s">
        <v>2034</v>
      </c>
      <c r="H1434">
        <v>1.3</v>
      </c>
      <c r="I1434" t="s">
        <v>3263</v>
      </c>
      <c r="J1434" s="1">
        <v>156.94736842105263</v>
      </c>
      <c r="K1434" s="1">
        <v>0.58446680678622109</v>
      </c>
      <c r="L1434" s="1">
        <v>16.029</v>
      </c>
      <c r="M1434" s="1">
        <v>16.029</v>
      </c>
      <c r="N1434" s="1">
        <v>16.029</v>
      </c>
      <c r="O1434" s="1">
        <v>16.029</v>
      </c>
      <c r="P1434" s="1">
        <v>16.029</v>
      </c>
    </row>
    <row r="1435" spans="2:16" ht="14.45" x14ac:dyDescent="0.55000000000000004">
      <c r="B1435" t="s">
        <v>1431</v>
      </c>
      <c r="C1435" t="s">
        <v>3342</v>
      </c>
      <c r="D1435">
        <v>7</v>
      </c>
      <c r="E1435">
        <v>0.35599999999999998</v>
      </c>
      <c r="F1435">
        <v>1.0090000000000001</v>
      </c>
      <c r="G1435" t="s">
        <v>2034</v>
      </c>
      <c r="H1435">
        <v>270</v>
      </c>
      <c r="I1435" t="s">
        <v>3263</v>
      </c>
      <c r="J1435" s="1">
        <v>7.4380600948866631</v>
      </c>
      <c r="K1435" s="1" t="s">
        <v>2040</v>
      </c>
      <c r="L1435" s="1">
        <v>36.238124999999997</v>
      </c>
      <c r="M1435" s="1">
        <v>38.850812500000004</v>
      </c>
      <c r="N1435" s="1">
        <v>43.269125000000003</v>
      </c>
      <c r="O1435" s="1">
        <v>41.06</v>
      </c>
      <c r="P1435" s="1">
        <v>36.641687500000003</v>
      </c>
    </row>
    <row r="1436" spans="2:16" ht="14.45" x14ac:dyDescent="0.55000000000000004">
      <c r="B1436" t="s">
        <v>1432</v>
      </c>
      <c r="C1436" t="s">
        <v>3343</v>
      </c>
      <c r="D1436">
        <v>24</v>
      </c>
      <c r="E1436">
        <v>7.0000000000000001E-3</v>
      </c>
      <c r="F1436">
        <v>0.59199999999999997</v>
      </c>
      <c r="G1436" t="s">
        <v>2034</v>
      </c>
      <c r="H1436">
        <v>71955.600000000006</v>
      </c>
      <c r="I1436" t="s">
        <v>3263</v>
      </c>
      <c r="J1436" s="1">
        <v>15.713187235678584</v>
      </c>
      <c r="K1436" s="1">
        <v>5.083430521891108</v>
      </c>
      <c r="L1436" s="1">
        <v>19.366499999999998</v>
      </c>
      <c r="M1436" s="1">
        <v>18.785374999999998</v>
      </c>
      <c r="N1436" s="1">
        <v>22.943000000000001</v>
      </c>
      <c r="O1436" s="1">
        <v>20.325187499999998</v>
      </c>
      <c r="P1436" s="1">
        <v>18.863312499999999</v>
      </c>
    </row>
    <row r="1437" spans="2:16" ht="14.45" x14ac:dyDescent="0.55000000000000004">
      <c r="B1437" t="s">
        <v>1433</v>
      </c>
      <c r="C1437" t="s">
        <v>3344</v>
      </c>
      <c r="D1437">
        <v>21</v>
      </c>
      <c r="E1437">
        <v>1.6E-2</v>
      </c>
      <c r="F1437">
        <v>1.0010000000000001</v>
      </c>
      <c r="G1437" t="s">
        <v>2034</v>
      </c>
      <c r="H1437">
        <v>12238.5</v>
      </c>
      <c r="I1437" t="s">
        <v>3263</v>
      </c>
      <c r="J1437" s="1">
        <v>27.488692232055065</v>
      </c>
      <c r="K1437" s="1">
        <v>2.7633567275235236</v>
      </c>
      <c r="L1437" s="1">
        <v>22.5123125</v>
      </c>
      <c r="M1437" s="1">
        <v>20.876374999999999</v>
      </c>
      <c r="N1437" s="1">
        <v>27.073687499999998</v>
      </c>
      <c r="O1437" s="1">
        <v>22.881875000000001</v>
      </c>
      <c r="P1437" s="1">
        <v>19.893875000000001</v>
      </c>
    </row>
    <row r="1438" spans="2:16" ht="14.45" x14ac:dyDescent="0.55000000000000004">
      <c r="B1438" t="s">
        <v>1434</v>
      </c>
      <c r="C1438" t="s">
        <v>3345</v>
      </c>
      <c r="D1438">
        <v>19</v>
      </c>
      <c r="E1438">
        <v>9.1999999999999998E-2</v>
      </c>
      <c r="F1438">
        <v>1.2690000000000001</v>
      </c>
      <c r="G1438" t="s">
        <v>2034</v>
      </c>
      <c r="H1438">
        <v>2666.8</v>
      </c>
      <c r="I1438" t="s">
        <v>3346</v>
      </c>
      <c r="J1438" s="1">
        <v>17.314801749682516</v>
      </c>
      <c r="K1438" s="1">
        <v>2.9048944883017707</v>
      </c>
      <c r="L1438" s="1">
        <v>34.603875000000002</v>
      </c>
      <c r="M1438" s="1">
        <v>35.580125000000002</v>
      </c>
      <c r="N1438" s="1">
        <v>36.547687500000002</v>
      </c>
      <c r="O1438" s="1">
        <v>34.991999999999997</v>
      </c>
      <c r="P1438" s="1">
        <v>36.688187499999998</v>
      </c>
    </row>
    <row r="1439" spans="2:16" ht="14.45" x14ac:dyDescent="0.55000000000000004">
      <c r="B1439" t="s">
        <v>1435</v>
      </c>
      <c r="C1439" t="s">
        <v>3347</v>
      </c>
      <c r="D1439">
        <v>4</v>
      </c>
      <c r="E1439">
        <v>1.7000000000000001E-2</v>
      </c>
      <c r="F1439">
        <v>0.47800000000000004</v>
      </c>
      <c r="G1439" t="s">
        <v>2034</v>
      </c>
      <c r="H1439">
        <v>0.55000000000000004</v>
      </c>
      <c r="I1439" t="s">
        <v>3346</v>
      </c>
      <c r="J1439" s="1">
        <v>21.373827965756217</v>
      </c>
      <c r="K1439" s="1">
        <v>3.2966183290854842</v>
      </c>
      <c r="L1439" s="1">
        <v>38.770375000000001</v>
      </c>
      <c r="M1439" s="1">
        <v>39.698875000000001</v>
      </c>
      <c r="N1439" s="1">
        <v>45.070999999999998</v>
      </c>
      <c r="O1439" s="1">
        <v>40.936374999999998</v>
      </c>
      <c r="P1439" s="1">
        <v>38.778187500000001</v>
      </c>
    </row>
    <row r="1440" spans="2:16" ht="14.45" x14ac:dyDescent="0.55000000000000004">
      <c r="B1440" t="s">
        <v>1436</v>
      </c>
      <c r="C1440" t="s">
        <v>3348</v>
      </c>
      <c r="D1440">
        <v>7</v>
      </c>
      <c r="E1440">
        <v>2.3E-2</v>
      </c>
      <c r="F1440">
        <v>0.72699999999999998</v>
      </c>
      <c r="G1440" t="s">
        <v>2034</v>
      </c>
      <c r="H1440">
        <v>4.5999999999999996</v>
      </c>
      <c r="I1440" t="s">
        <v>3346</v>
      </c>
      <c r="J1440" s="1">
        <v>19.198073108529329</v>
      </c>
      <c r="K1440" s="1">
        <v>4.3001230012300127</v>
      </c>
      <c r="L1440" s="1">
        <v>35.238312499999999</v>
      </c>
      <c r="M1440" s="1">
        <v>53.4895</v>
      </c>
      <c r="N1440" s="1">
        <v>94.531000000000006</v>
      </c>
      <c r="O1440" s="1">
        <v>77.712687500000001</v>
      </c>
      <c r="P1440" s="1">
        <v>35.238312499999999</v>
      </c>
    </row>
    <row r="1441" spans="2:16" ht="14.45" x14ac:dyDescent="0.55000000000000004">
      <c r="B1441" t="s">
        <v>1437</v>
      </c>
      <c r="C1441" t="s">
        <v>3349</v>
      </c>
      <c r="D1441">
        <v>19</v>
      </c>
      <c r="E1441">
        <v>6.7000000000000004E-2</v>
      </c>
      <c r="F1441">
        <v>0.20700000000000002</v>
      </c>
      <c r="G1441" t="s">
        <v>2034</v>
      </c>
      <c r="H1441">
        <v>154.9</v>
      </c>
      <c r="I1441" t="s">
        <v>3346</v>
      </c>
      <c r="J1441" s="1">
        <v>51.253246753246756</v>
      </c>
      <c r="K1441" s="1">
        <v>2.277550985746188</v>
      </c>
      <c r="L1441" s="1">
        <v>21.636687500000001</v>
      </c>
      <c r="M1441" s="1">
        <v>19.997812499999998</v>
      </c>
      <c r="N1441" s="1">
        <v>24.337312499999999</v>
      </c>
      <c r="O1441" s="1">
        <v>22.447375000000001</v>
      </c>
      <c r="P1441" s="1">
        <v>20.642812500000002</v>
      </c>
    </row>
    <row r="1442" spans="2:16" ht="14.45" x14ac:dyDescent="0.55000000000000004">
      <c r="B1442" t="s">
        <v>1438</v>
      </c>
      <c r="C1442" t="s">
        <v>3350</v>
      </c>
      <c r="D1442">
        <v>15</v>
      </c>
      <c r="E1442">
        <v>7.2999999999999995E-2</v>
      </c>
      <c r="F1442">
        <v>9.2999999999999999E-2</v>
      </c>
      <c r="G1442" t="s">
        <v>2034</v>
      </c>
      <c r="H1442">
        <v>12459.95</v>
      </c>
      <c r="I1442" t="s">
        <v>3346</v>
      </c>
      <c r="J1442" s="1">
        <v>22.702527543745951</v>
      </c>
      <c r="K1442" s="1">
        <v>3.4467286385221927</v>
      </c>
      <c r="L1442" s="1">
        <v>24.667187500000001</v>
      </c>
      <c r="M1442" s="1">
        <v>25.962875</v>
      </c>
      <c r="N1442" s="1">
        <v>29.552499999999998</v>
      </c>
      <c r="O1442" s="1">
        <v>27.545000000000002</v>
      </c>
      <c r="P1442" s="1">
        <v>24.865187500000001</v>
      </c>
    </row>
    <row r="1443" spans="2:16" ht="14.45" x14ac:dyDescent="0.55000000000000004">
      <c r="B1443" t="s">
        <v>1439</v>
      </c>
      <c r="C1443" t="s">
        <v>3351</v>
      </c>
      <c r="D1443">
        <v>12</v>
      </c>
      <c r="E1443">
        <v>1.9E-2</v>
      </c>
      <c r="F1443">
        <v>0.26</v>
      </c>
      <c r="G1443" t="s">
        <v>2034</v>
      </c>
      <c r="H1443">
        <v>525</v>
      </c>
      <c r="I1443" t="s">
        <v>3346</v>
      </c>
      <c r="J1443" s="1">
        <v>13.119906868451688</v>
      </c>
      <c r="K1443" s="1">
        <v>8.2399819190803569</v>
      </c>
      <c r="L1443" s="1">
        <v>41.238187500000002</v>
      </c>
      <c r="M1443" s="1">
        <v>41.649187499999996</v>
      </c>
      <c r="N1443" s="1">
        <v>38.041812499999999</v>
      </c>
      <c r="O1443" s="1">
        <v>40.664687499999999</v>
      </c>
      <c r="P1443" s="1">
        <v>40.850499999999997</v>
      </c>
    </row>
    <row r="1444" spans="2:16" ht="14.45" x14ac:dyDescent="0.55000000000000004">
      <c r="B1444" t="s">
        <v>1440</v>
      </c>
      <c r="C1444" t="s">
        <v>3352</v>
      </c>
      <c r="D1444">
        <v>7</v>
      </c>
      <c r="E1444">
        <v>0.28899999999999998</v>
      </c>
      <c r="F1444">
        <v>0.80300000000000005</v>
      </c>
      <c r="G1444" t="s">
        <v>2034</v>
      </c>
      <c r="H1444">
        <v>2271.6999999999998</v>
      </c>
      <c r="I1444" t="s">
        <v>3346</v>
      </c>
      <c r="J1444" s="1">
        <v>14.141252006420544</v>
      </c>
      <c r="K1444" s="1">
        <v>9.2414053813991544</v>
      </c>
      <c r="L1444" s="1">
        <v>29.0308125</v>
      </c>
      <c r="M1444" s="1">
        <v>32.3106875</v>
      </c>
      <c r="N1444" s="1">
        <v>34.444375000000001</v>
      </c>
      <c r="O1444" s="1">
        <v>33.665187500000002</v>
      </c>
      <c r="P1444" s="1">
        <v>30.334875</v>
      </c>
    </row>
    <row r="1445" spans="2:16" ht="14.45" x14ac:dyDescent="0.55000000000000004">
      <c r="B1445" t="s">
        <v>1441</v>
      </c>
      <c r="C1445" t="s">
        <v>3353</v>
      </c>
      <c r="D1445">
        <v>4</v>
      </c>
      <c r="E1445">
        <v>3.3000000000000002E-2</v>
      </c>
      <c r="F1445">
        <v>0.19500000000000001</v>
      </c>
      <c r="G1445" t="s">
        <v>2034</v>
      </c>
      <c r="H1445">
        <v>234.25</v>
      </c>
      <c r="I1445" t="s">
        <v>3346</v>
      </c>
      <c r="J1445" s="1">
        <v>19.95967741935484</v>
      </c>
      <c r="K1445" s="1">
        <v>-0.94359999999999999</v>
      </c>
      <c r="L1445" s="1">
        <v>57.505125</v>
      </c>
      <c r="M1445" s="1">
        <v>58.200312500000003</v>
      </c>
      <c r="N1445" s="1">
        <v>63.646812500000003</v>
      </c>
      <c r="O1445" s="1">
        <v>61.063312500000002</v>
      </c>
      <c r="P1445" s="1">
        <v>57.505125</v>
      </c>
    </row>
    <row r="1446" spans="2:16" ht="14.45" x14ac:dyDescent="0.55000000000000004">
      <c r="B1446" t="s">
        <v>1442</v>
      </c>
      <c r="C1446" t="s">
        <v>3354</v>
      </c>
      <c r="D1446">
        <v>8</v>
      </c>
      <c r="E1446">
        <v>2.3E-2</v>
      </c>
      <c r="F1446">
        <v>0.623</v>
      </c>
      <c r="G1446" t="s">
        <v>2034</v>
      </c>
      <c r="H1446">
        <v>60.400000000000006</v>
      </c>
      <c r="I1446" t="s">
        <v>3346</v>
      </c>
      <c r="J1446" s="1">
        <v>17.672107877927608</v>
      </c>
      <c r="K1446" s="1">
        <v>4.6769317985585506</v>
      </c>
      <c r="L1446" s="1">
        <v>34.478625000000001</v>
      </c>
      <c r="M1446" s="1">
        <v>36.732687499999997</v>
      </c>
      <c r="N1446" s="1">
        <v>40.5561875</v>
      </c>
      <c r="O1446" s="1">
        <v>38.579687499999999</v>
      </c>
      <c r="P1446" s="1">
        <v>35.571312499999998</v>
      </c>
    </row>
    <row r="1447" spans="2:16" ht="14.45" x14ac:dyDescent="0.55000000000000004">
      <c r="B1447" t="s">
        <v>1443</v>
      </c>
      <c r="C1447" t="s">
        <v>3355</v>
      </c>
      <c r="D1447">
        <v>2</v>
      </c>
      <c r="E1447">
        <v>0.14100000000000001</v>
      </c>
      <c r="F1447">
        <v>0.05</v>
      </c>
      <c r="G1447" t="s">
        <v>2034</v>
      </c>
      <c r="H1447">
        <v>28.2</v>
      </c>
      <c r="I1447" t="s">
        <v>3346</v>
      </c>
      <c r="J1447" s="1">
        <v>9.7887323943661979</v>
      </c>
      <c r="K1447" s="1">
        <v>0.83794246903954583</v>
      </c>
      <c r="L1447" s="1">
        <v>35.740375</v>
      </c>
      <c r="M1447" s="1">
        <v>38.723125000000003</v>
      </c>
      <c r="N1447" s="1">
        <v>42.492125000000001</v>
      </c>
      <c r="O1447" s="1">
        <v>40.607624999999999</v>
      </c>
      <c r="P1447" s="1">
        <v>36.838625</v>
      </c>
    </row>
    <row r="1448" spans="2:16" ht="14.45" x14ac:dyDescent="0.55000000000000004">
      <c r="B1448" t="s">
        <v>1444</v>
      </c>
      <c r="C1448" t="s">
        <v>3356</v>
      </c>
      <c r="D1448">
        <v>12</v>
      </c>
      <c r="E1448">
        <v>0.254</v>
      </c>
      <c r="F1448">
        <v>2.9210000000000003</v>
      </c>
      <c r="G1448" t="s">
        <v>2034</v>
      </c>
      <c r="H1448">
        <v>225.4</v>
      </c>
      <c r="I1448" t="s">
        <v>3346</v>
      </c>
      <c r="J1448" s="1">
        <v>18.846065960850026</v>
      </c>
      <c r="K1448" s="1">
        <v>4.8095963918139928</v>
      </c>
      <c r="L1448" s="1">
        <v>25.553812499999999</v>
      </c>
      <c r="M1448" s="1">
        <v>25.394187500000001</v>
      </c>
      <c r="N1448" s="1">
        <v>28.948374999999999</v>
      </c>
      <c r="O1448" s="1">
        <v>26.502124999999999</v>
      </c>
      <c r="P1448" s="1">
        <v>25.1291875</v>
      </c>
    </row>
    <row r="1449" spans="2:16" ht="14.45" x14ac:dyDescent="0.55000000000000004">
      <c r="B1449" t="s">
        <v>1445</v>
      </c>
      <c r="C1449" t="s">
        <v>4043</v>
      </c>
      <c r="D1449">
        <v>1</v>
      </c>
      <c r="E1449" t="s">
        <v>2040</v>
      </c>
      <c r="F1449">
        <v>-0.47000000000000003</v>
      </c>
      <c r="G1449" t="s">
        <v>2034</v>
      </c>
      <c r="H1449">
        <v>0</v>
      </c>
      <c r="I1449" t="s">
        <v>3346</v>
      </c>
      <c r="J1449" s="1" t="s">
        <v>2040</v>
      </c>
      <c r="K1449" s="1">
        <v>-187.66657777777777</v>
      </c>
      <c r="L1449" s="1">
        <v>228.9871875</v>
      </c>
      <c r="M1449" s="1">
        <v>228.9871875</v>
      </c>
      <c r="N1449" s="1">
        <v>228.9871875</v>
      </c>
      <c r="O1449" s="1">
        <v>228.9871875</v>
      </c>
      <c r="P1449" s="1">
        <v>228.9871875</v>
      </c>
    </row>
    <row r="1450" spans="2:16" ht="14.45" x14ac:dyDescent="0.55000000000000004">
      <c r="B1450" t="s">
        <v>1446</v>
      </c>
      <c r="C1450" t="s">
        <v>4044</v>
      </c>
      <c r="D1450">
        <v>1</v>
      </c>
      <c r="E1450" t="s">
        <v>2040</v>
      </c>
      <c r="F1450">
        <v>0.2</v>
      </c>
      <c r="G1450" t="s">
        <v>2034</v>
      </c>
      <c r="H1450">
        <v>290.39999999999998</v>
      </c>
      <c r="I1450" t="s">
        <v>3346</v>
      </c>
      <c r="J1450" s="1">
        <v>17.877272727272725</v>
      </c>
      <c r="K1450" s="1">
        <v>2.359771057186121</v>
      </c>
      <c r="L1450" s="1">
        <v>35.109875000000002</v>
      </c>
      <c r="M1450" s="1">
        <v>36.035499999999999</v>
      </c>
      <c r="N1450" s="1">
        <v>41.413125000000001</v>
      </c>
      <c r="O1450" s="1">
        <v>38.722687499999999</v>
      </c>
      <c r="P1450" s="1">
        <v>35.043374999999997</v>
      </c>
    </row>
    <row r="1451" spans="2:16" ht="14.45" x14ac:dyDescent="0.55000000000000004">
      <c r="B1451" t="s">
        <v>1447</v>
      </c>
      <c r="C1451" t="s">
        <v>3357</v>
      </c>
      <c r="D1451">
        <v>3</v>
      </c>
      <c r="E1451">
        <v>0.04</v>
      </c>
      <c r="F1451">
        <v>0.36699999999999999</v>
      </c>
      <c r="G1451" t="s">
        <v>2034</v>
      </c>
      <c r="H1451">
        <v>2.85</v>
      </c>
      <c r="I1451" t="s">
        <v>3346</v>
      </c>
      <c r="J1451" s="1">
        <v>14.307692307692308</v>
      </c>
      <c r="K1451" s="1">
        <v>5.8089569892473127</v>
      </c>
      <c r="L1451" s="1">
        <v>16.279125000000001</v>
      </c>
      <c r="M1451" s="1">
        <v>16.279125000000001</v>
      </c>
      <c r="N1451" s="1">
        <v>16.279125000000001</v>
      </c>
      <c r="O1451" s="1">
        <v>16.279125000000001</v>
      </c>
      <c r="P1451" s="1">
        <v>16.279125000000001</v>
      </c>
    </row>
    <row r="1452" spans="2:16" ht="14.45" x14ac:dyDescent="0.55000000000000004">
      <c r="B1452" t="s">
        <v>1448</v>
      </c>
      <c r="C1452" t="s">
        <v>3358</v>
      </c>
      <c r="D1452">
        <v>13</v>
      </c>
      <c r="E1452">
        <v>1.9E-2</v>
      </c>
      <c r="F1452">
        <v>0.39400000000000002</v>
      </c>
      <c r="G1452" t="s">
        <v>2034</v>
      </c>
      <c r="H1452">
        <v>257.5</v>
      </c>
      <c r="I1452" t="s">
        <v>3346</v>
      </c>
      <c r="J1452" s="1">
        <v>12.947658402203857</v>
      </c>
      <c r="K1452" s="1">
        <v>8.2622</v>
      </c>
      <c r="L1452" s="1">
        <v>43.956687500000001</v>
      </c>
      <c r="M1452" s="1">
        <v>43.000500000000002</v>
      </c>
      <c r="N1452" s="1">
        <v>45.711624999999998</v>
      </c>
      <c r="O1452" s="1">
        <v>43.848624999999998</v>
      </c>
      <c r="P1452" s="1">
        <v>42.353187499999997</v>
      </c>
    </row>
    <row r="1453" spans="2:16" ht="14.45" x14ac:dyDescent="0.55000000000000004">
      <c r="B1453" t="s">
        <v>1449</v>
      </c>
      <c r="C1453" t="s">
        <v>3359</v>
      </c>
      <c r="D1453">
        <v>2</v>
      </c>
      <c r="E1453">
        <v>0.68600000000000005</v>
      </c>
      <c r="F1453">
        <v>0.76500000000000001</v>
      </c>
      <c r="G1453" t="s">
        <v>2034</v>
      </c>
      <c r="H1453">
        <v>1984.45</v>
      </c>
      <c r="I1453" t="s">
        <v>3346</v>
      </c>
      <c r="J1453" s="1">
        <v>30.177690029615</v>
      </c>
      <c r="K1453" s="1" t="s">
        <v>2040</v>
      </c>
      <c r="L1453" s="1">
        <v>38.847375</v>
      </c>
      <c r="M1453" s="1">
        <v>38.261375000000001</v>
      </c>
      <c r="N1453" s="1">
        <v>41.33</v>
      </c>
      <c r="O1453" s="1">
        <v>39.384999999999998</v>
      </c>
      <c r="P1453" s="1">
        <v>38.554375</v>
      </c>
    </row>
    <row r="1454" spans="2:16" ht="14.45" x14ac:dyDescent="0.55000000000000004">
      <c r="B1454" t="s">
        <v>1450</v>
      </c>
      <c r="C1454" t="s">
        <v>3360</v>
      </c>
      <c r="D1454">
        <v>3</v>
      </c>
      <c r="E1454">
        <v>2.6000000000000002E-2</v>
      </c>
      <c r="F1454">
        <v>-0.46</v>
      </c>
      <c r="G1454" t="s">
        <v>2039</v>
      </c>
      <c r="H1454">
        <v>0</v>
      </c>
      <c r="I1454" t="s">
        <v>3346</v>
      </c>
      <c r="J1454" s="1" t="s">
        <v>2040</v>
      </c>
      <c r="K1454" s="1" t="s">
        <v>2040</v>
      </c>
      <c r="L1454" s="1" t="s">
        <v>2040</v>
      </c>
      <c r="M1454" s="1" t="s">
        <v>2040</v>
      </c>
      <c r="N1454" s="1" t="s">
        <v>2040</v>
      </c>
      <c r="O1454" s="1" t="s">
        <v>2040</v>
      </c>
      <c r="P1454" s="1" t="s">
        <v>2040</v>
      </c>
    </row>
    <row r="1455" spans="2:16" ht="14.45" x14ac:dyDescent="0.55000000000000004">
      <c r="B1455" t="s">
        <v>1451</v>
      </c>
      <c r="C1455" t="s">
        <v>3361</v>
      </c>
      <c r="D1455">
        <v>3</v>
      </c>
      <c r="E1455">
        <v>3.5000000000000003E-2</v>
      </c>
      <c r="F1455">
        <v>-0.36</v>
      </c>
      <c r="G1455" t="s">
        <v>2039</v>
      </c>
      <c r="H1455">
        <v>0</v>
      </c>
      <c r="I1455" t="s">
        <v>3346</v>
      </c>
      <c r="J1455" s="1" t="s">
        <v>2040</v>
      </c>
      <c r="K1455" s="1" t="s">
        <v>2040</v>
      </c>
      <c r="L1455" s="1" t="s">
        <v>2040</v>
      </c>
      <c r="M1455" s="1" t="s">
        <v>2040</v>
      </c>
      <c r="N1455" s="1" t="s">
        <v>2040</v>
      </c>
      <c r="O1455" s="1" t="s">
        <v>2040</v>
      </c>
      <c r="P1455" s="1" t="s">
        <v>2040</v>
      </c>
    </row>
    <row r="1456" spans="2:16" ht="14.45" x14ac:dyDescent="0.55000000000000004">
      <c r="B1456" t="s">
        <v>1452</v>
      </c>
      <c r="C1456" t="s">
        <v>3362</v>
      </c>
      <c r="D1456">
        <v>4</v>
      </c>
      <c r="E1456">
        <v>8.7999999999999995E-2</v>
      </c>
      <c r="F1456">
        <v>-0.39500000000000002</v>
      </c>
      <c r="G1456" t="s">
        <v>2039</v>
      </c>
      <c r="H1456">
        <v>0</v>
      </c>
      <c r="I1456" t="s">
        <v>3346</v>
      </c>
      <c r="J1456" s="1" t="s">
        <v>2040</v>
      </c>
      <c r="K1456" s="1" t="s">
        <v>2040</v>
      </c>
      <c r="L1456" s="1" t="s">
        <v>2040</v>
      </c>
      <c r="M1456" s="1" t="s">
        <v>2040</v>
      </c>
      <c r="N1456" s="1" t="s">
        <v>2040</v>
      </c>
      <c r="O1456" s="1" t="s">
        <v>2040</v>
      </c>
      <c r="P1456" s="1" t="s">
        <v>2040</v>
      </c>
    </row>
    <row r="1457" spans="2:16" ht="14.45" x14ac:dyDescent="0.55000000000000004">
      <c r="B1457" t="s">
        <v>1453</v>
      </c>
      <c r="C1457" t="s">
        <v>3363</v>
      </c>
      <c r="D1457">
        <v>10</v>
      </c>
      <c r="E1457">
        <v>1.8000000000000002E-2</v>
      </c>
      <c r="F1457">
        <v>-4.2000000000000003E-2</v>
      </c>
      <c r="G1457" t="s">
        <v>2034</v>
      </c>
      <c r="H1457">
        <v>1131.75</v>
      </c>
      <c r="I1457" t="s">
        <v>3346</v>
      </c>
      <c r="J1457" s="1" t="s">
        <v>2040</v>
      </c>
      <c r="K1457" s="1" t="s">
        <v>2040</v>
      </c>
      <c r="L1457" s="1">
        <v>66.113500000000002</v>
      </c>
      <c r="M1457" s="1">
        <v>63.590687500000001</v>
      </c>
      <c r="N1457" s="1">
        <v>66.035187500000006</v>
      </c>
      <c r="O1457" s="1">
        <v>62.329500000000003</v>
      </c>
      <c r="P1457" s="1">
        <v>64.852125000000001</v>
      </c>
    </row>
    <row r="1458" spans="2:16" ht="14.45" x14ac:dyDescent="0.55000000000000004">
      <c r="B1458" t="s">
        <v>1454</v>
      </c>
      <c r="C1458" t="s">
        <v>3364</v>
      </c>
      <c r="D1458">
        <v>2</v>
      </c>
      <c r="E1458">
        <v>3.5000000000000003E-2</v>
      </c>
      <c r="F1458">
        <v>-0.505</v>
      </c>
      <c r="G1458" t="s">
        <v>2039</v>
      </c>
      <c r="H1458">
        <v>0</v>
      </c>
      <c r="I1458" t="s">
        <v>3346</v>
      </c>
      <c r="J1458" s="1" t="s">
        <v>2040</v>
      </c>
      <c r="K1458" s="1" t="s">
        <v>2040</v>
      </c>
      <c r="L1458" s="1" t="s">
        <v>2040</v>
      </c>
      <c r="M1458" s="1" t="s">
        <v>2040</v>
      </c>
      <c r="N1458" s="1" t="s">
        <v>2040</v>
      </c>
      <c r="O1458" s="1" t="s">
        <v>2040</v>
      </c>
      <c r="P1458" s="1" t="s">
        <v>2040</v>
      </c>
    </row>
    <row r="1459" spans="2:16" ht="14.45" x14ac:dyDescent="0.55000000000000004">
      <c r="B1459" t="s">
        <v>1455</v>
      </c>
      <c r="C1459" t="s">
        <v>3365</v>
      </c>
      <c r="D1459">
        <v>2</v>
      </c>
      <c r="E1459">
        <v>7.0000000000000001E-3</v>
      </c>
      <c r="F1459">
        <v>-0.77500000000000002</v>
      </c>
      <c r="G1459" t="s">
        <v>2039</v>
      </c>
      <c r="H1459">
        <v>0</v>
      </c>
      <c r="I1459" t="s">
        <v>3346</v>
      </c>
      <c r="J1459" s="1" t="s">
        <v>2040</v>
      </c>
      <c r="K1459" s="1" t="s">
        <v>2040</v>
      </c>
      <c r="L1459" s="1" t="s">
        <v>2040</v>
      </c>
      <c r="M1459" s="1" t="s">
        <v>2040</v>
      </c>
      <c r="N1459" s="1" t="s">
        <v>2040</v>
      </c>
      <c r="O1459" s="1" t="s">
        <v>2040</v>
      </c>
      <c r="P1459" s="1" t="s">
        <v>2040</v>
      </c>
    </row>
    <row r="1460" spans="2:16" ht="14.45" x14ac:dyDescent="0.55000000000000004">
      <c r="B1460" t="s">
        <v>1456</v>
      </c>
      <c r="C1460" t="s">
        <v>3366</v>
      </c>
      <c r="D1460">
        <v>4</v>
      </c>
      <c r="E1460">
        <v>0.64900000000000002</v>
      </c>
      <c r="F1460">
        <v>-1.5250000000000001</v>
      </c>
      <c r="G1460" t="s">
        <v>2039</v>
      </c>
      <c r="H1460">
        <v>0</v>
      </c>
      <c r="I1460" t="s">
        <v>3346</v>
      </c>
      <c r="J1460" s="1" t="s">
        <v>2040</v>
      </c>
      <c r="K1460" s="1" t="s">
        <v>2040</v>
      </c>
      <c r="L1460" s="1" t="s">
        <v>2040</v>
      </c>
      <c r="M1460" s="1" t="s">
        <v>2040</v>
      </c>
      <c r="N1460" s="1" t="s">
        <v>2040</v>
      </c>
      <c r="O1460" s="1" t="s">
        <v>2040</v>
      </c>
      <c r="P1460" s="1" t="s">
        <v>2040</v>
      </c>
    </row>
    <row r="1461" spans="2:16" ht="14.45" x14ac:dyDescent="0.55000000000000004">
      <c r="B1461" t="s">
        <v>1457</v>
      </c>
      <c r="C1461" t="s">
        <v>3367</v>
      </c>
      <c r="D1461">
        <v>5</v>
      </c>
      <c r="E1461">
        <v>9.6000000000000002E-2</v>
      </c>
      <c r="F1461">
        <v>0.19</v>
      </c>
      <c r="G1461" t="s">
        <v>2034</v>
      </c>
      <c r="H1461">
        <v>13.25</v>
      </c>
      <c r="I1461" t="s">
        <v>3346</v>
      </c>
      <c r="J1461" s="1">
        <v>14.653465346534654</v>
      </c>
      <c r="K1461" s="1" t="s">
        <v>2040</v>
      </c>
      <c r="L1461" s="1">
        <v>44.0613125</v>
      </c>
      <c r="M1461" s="1">
        <v>60.685625000000002</v>
      </c>
      <c r="N1461" s="1">
        <v>51.512812500000003</v>
      </c>
      <c r="O1461" s="1">
        <v>51.994999999999997</v>
      </c>
      <c r="P1461" s="1">
        <v>53.341687499999999</v>
      </c>
    </row>
    <row r="1462" spans="2:16" ht="14.45" x14ac:dyDescent="0.55000000000000004">
      <c r="B1462" t="s">
        <v>1458</v>
      </c>
      <c r="C1462" t="s">
        <v>3368</v>
      </c>
      <c r="D1462">
        <v>3</v>
      </c>
      <c r="E1462">
        <v>6.0000000000000001E-3</v>
      </c>
      <c r="F1462">
        <v>0.33700000000000002</v>
      </c>
      <c r="G1462" t="s">
        <v>2039</v>
      </c>
      <c r="H1462">
        <v>0</v>
      </c>
      <c r="I1462" t="s">
        <v>3346</v>
      </c>
      <c r="J1462" s="1">
        <v>18.951358180669615</v>
      </c>
      <c r="K1462" s="1" t="s">
        <v>2040</v>
      </c>
      <c r="L1462" s="1" t="s">
        <v>2040</v>
      </c>
      <c r="M1462" s="1" t="s">
        <v>2040</v>
      </c>
      <c r="N1462" s="1" t="s">
        <v>2040</v>
      </c>
      <c r="O1462" s="1" t="s">
        <v>2040</v>
      </c>
      <c r="P1462" s="1" t="s">
        <v>2040</v>
      </c>
    </row>
    <row r="1463" spans="2:16" ht="14.45" x14ac:dyDescent="0.55000000000000004">
      <c r="B1463" t="s">
        <v>1459</v>
      </c>
      <c r="C1463" t="s">
        <v>3369</v>
      </c>
      <c r="D1463">
        <v>3</v>
      </c>
      <c r="E1463">
        <v>0.112</v>
      </c>
      <c r="F1463">
        <v>0.153</v>
      </c>
      <c r="G1463" t="s">
        <v>2034</v>
      </c>
      <c r="H1463">
        <v>14</v>
      </c>
      <c r="I1463" t="s">
        <v>3346</v>
      </c>
      <c r="J1463" s="1">
        <v>27.467725918570007</v>
      </c>
      <c r="K1463" s="1">
        <v>2.9463051500206245</v>
      </c>
      <c r="L1463" s="1">
        <v>45.5651875</v>
      </c>
      <c r="M1463" s="1">
        <v>48.5606875</v>
      </c>
      <c r="N1463" s="1">
        <v>51.884687499999998</v>
      </c>
      <c r="O1463" s="1">
        <v>50.306687500000002</v>
      </c>
      <c r="P1463" s="1">
        <v>46.814624999999999</v>
      </c>
    </row>
    <row r="1464" spans="2:16" ht="14.45" x14ac:dyDescent="0.55000000000000004">
      <c r="B1464" t="s">
        <v>1460</v>
      </c>
      <c r="C1464" t="s">
        <v>4045</v>
      </c>
      <c r="D1464" t="s">
        <v>2040</v>
      </c>
      <c r="E1464" t="s">
        <v>2040</v>
      </c>
      <c r="F1464" t="s">
        <v>2040</v>
      </c>
      <c r="G1464" t="s">
        <v>2034</v>
      </c>
      <c r="H1464">
        <v>16</v>
      </c>
      <c r="I1464" t="s">
        <v>3346</v>
      </c>
      <c r="J1464" s="1" t="s">
        <v>2040</v>
      </c>
      <c r="K1464" s="1">
        <v>4.1872558269145808</v>
      </c>
      <c r="L1464" s="1">
        <v>34.307812499999997</v>
      </c>
      <c r="M1464" s="1">
        <v>35.693375000000003</v>
      </c>
      <c r="N1464" s="1">
        <v>38.921624999999999</v>
      </c>
      <c r="O1464" s="1">
        <v>36.386187499999998</v>
      </c>
      <c r="P1464" s="1">
        <v>35.000624999999999</v>
      </c>
    </row>
    <row r="1465" spans="2:16" ht="14.45" x14ac:dyDescent="0.55000000000000004">
      <c r="B1465" t="s">
        <v>1461</v>
      </c>
      <c r="C1465" t="s">
        <v>3370</v>
      </c>
      <c r="D1465">
        <v>4</v>
      </c>
      <c r="E1465">
        <v>0.46100000000000002</v>
      </c>
      <c r="F1465">
        <v>-0.58199999999999996</v>
      </c>
      <c r="G1465" t="s">
        <v>2039</v>
      </c>
      <c r="H1465">
        <v>0</v>
      </c>
      <c r="I1465" t="s">
        <v>3346</v>
      </c>
      <c r="J1465" s="1" t="s">
        <v>2040</v>
      </c>
      <c r="K1465" s="1" t="s">
        <v>2040</v>
      </c>
      <c r="L1465" s="1" t="s">
        <v>2040</v>
      </c>
      <c r="M1465" s="1" t="s">
        <v>2040</v>
      </c>
      <c r="N1465" s="1" t="s">
        <v>2040</v>
      </c>
      <c r="O1465" s="1" t="s">
        <v>2040</v>
      </c>
      <c r="P1465" s="1" t="s">
        <v>2040</v>
      </c>
    </row>
    <row r="1466" spans="2:16" ht="14.45" x14ac:dyDescent="0.55000000000000004">
      <c r="B1466" t="s">
        <v>1462</v>
      </c>
      <c r="C1466" t="s">
        <v>3371</v>
      </c>
      <c r="D1466">
        <v>7</v>
      </c>
      <c r="E1466">
        <v>8.0000000000000002E-3</v>
      </c>
      <c r="F1466">
        <v>0.05</v>
      </c>
      <c r="G1466" t="s">
        <v>2039</v>
      </c>
      <c r="H1466">
        <v>0</v>
      </c>
      <c r="I1466" t="s">
        <v>3346</v>
      </c>
      <c r="J1466" s="1">
        <v>29.710144927536231</v>
      </c>
      <c r="K1466" s="1" t="s">
        <v>2040</v>
      </c>
      <c r="L1466" s="1" t="s">
        <v>2040</v>
      </c>
      <c r="M1466" s="1" t="s">
        <v>2040</v>
      </c>
      <c r="N1466" s="1" t="s">
        <v>2040</v>
      </c>
      <c r="O1466" s="1" t="s">
        <v>2040</v>
      </c>
      <c r="P1466" s="1" t="s">
        <v>2040</v>
      </c>
    </row>
    <row r="1467" spans="2:16" ht="14.45" x14ac:dyDescent="0.55000000000000004">
      <c r="B1467" t="s">
        <v>1463</v>
      </c>
      <c r="C1467" t="s">
        <v>4046</v>
      </c>
      <c r="D1467">
        <v>1</v>
      </c>
      <c r="E1467" t="s">
        <v>2040</v>
      </c>
      <c r="F1467">
        <v>0.1</v>
      </c>
      <c r="G1467" t="s">
        <v>2039</v>
      </c>
      <c r="H1467">
        <v>0</v>
      </c>
      <c r="I1467" t="s">
        <v>3346</v>
      </c>
      <c r="J1467" s="1" t="s">
        <v>2040</v>
      </c>
      <c r="K1467" s="1">
        <v>-1.8349839183669518</v>
      </c>
      <c r="L1467" s="1" t="s">
        <v>2040</v>
      </c>
      <c r="M1467" s="1" t="s">
        <v>2040</v>
      </c>
      <c r="N1467" s="1" t="s">
        <v>2040</v>
      </c>
      <c r="O1467" s="1" t="s">
        <v>2040</v>
      </c>
      <c r="P1467" s="1" t="s">
        <v>2040</v>
      </c>
    </row>
    <row r="1468" spans="2:16" ht="14.45" x14ac:dyDescent="0.55000000000000004">
      <c r="B1468" t="s">
        <v>1464</v>
      </c>
      <c r="C1468" t="s">
        <v>3372</v>
      </c>
      <c r="D1468">
        <v>2</v>
      </c>
      <c r="E1468">
        <v>0.127</v>
      </c>
      <c r="F1468">
        <v>-0.16</v>
      </c>
      <c r="G1468" t="s">
        <v>2034</v>
      </c>
      <c r="H1468">
        <v>38.049999999999997</v>
      </c>
      <c r="I1468" t="s">
        <v>3346</v>
      </c>
      <c r="J1468" s="1" t="s">
        <v>2040</v>
      </c>
      <c r="K1468" s="1">
        <v>-57.760497821251512</v>
      </c>
      <c r="L1468" s="1" t="s">
        <v>2040</v>
      </c>
      <c r="M1468" s="1" t="s">
        <v>2040</v>
      </c>
      <c r="N1468" s="1" t="s">
        <v>2040</v>
      </c>
      <c r="O1468" s="1" t="s">
        <v>2040</v>
      </c>
      <c r="P1468" s="1" t="s">
        <v>2040</v>
      </c>
    </row>
    <row r="1469" spans="2:16" ht="14.45" x14ac:dyDescent="0.55000000000000004">
      <c r="B1469" t="s">
        <v>1465</v>
      </c>
      <c r="C1469" t="s">
        <v>3373</v>
      </c>
      <c r="D1469">
        <v>5</v>
      </c>
      <c r="E1469">
        <v>3.7999999999999999E-2</v>
      </c>
      <c r="F1469">
        <v>0.77200000000000002</v>
      </c>
      <c r="G1469" t="s">
        <v>2034</v>
      </c>
      <c r="H1469">
        <v>489.35</v>
      </c>
      <c r="I1469" t="s">
        <v>3346</v>
      </c>
      <c r="J1469" s="1">
        <v>26.53177363262725</v>
      </c>
      <c r="K1469" s="1">
        <v>2.379133750671163</v>
      </c>
      <c r="L1469" s="1">
        <v>19.680125</v>
      </c>
      <c r="M1469" s="1">
        <v>20.195499999999999</v>
      </c>
      <c r="N1469" s="1">
        <v>20.275812500000001</v>
      </c>
      <c r="O1469" s="1">
        <v>20.275812500000001</v>
      </c>
      <c r="P1469" s="1">
        <v>19.870999999999999</v>
      </c>
    </row>
    <row r="1470" spans="2:16" ht="14.45" x14ac:dyDescent="0.55000000000000004">
      <c r="B1470" t="s">
        <v>1466</v>
      </c>
      <c r="C1470" t="s">
        <v>3374</v>
      </c>
      <c r="D1470">
        <v>4</v>
      </c>
      <c r="E1470">
        <v>1.7000000000000001E-2</v>
      </c>
      <c r="F1470">
        <v>7.4999999999999997E-2</v>
      </c>
      <c r="G1470" t="s">
        <v>2034</v>
      </c>
      <c r="H1470">
        <v>14.15</v>
      </c>
      <c r="I1470" t="s">
        <v>3346</v>
      </c>
      <c r="J1470" s="1">
        <v>79.101449275362313</v>
      </c>
      <c r="K1470" s="1">
        <v>1.1556577113215012</v>
      </c>
      <c r="L1470" s="1">
        <v>27.9223125</v>
      </c>
      <c r="M1470" s="1">
        <v>27.9223125</v>
      </c>
      <c r="N1470" s="1">
        <v>27.9223125</v>
      </c>
      <c r="O1470" s="1">
        <v>27.9223125</v>
      </c>
      <c r="P1470" s="1">
        <v>27.9223125</v>
      </c>
    </row>
    <row r="1471" spans="2:16" ht="14.45" x14ac:dyDescent="0.55000000000000004">
      <c r="B1471" t="s">
        <v>1467</v>
      </c>
      <c r="C1471" t="s">
        <v>3375</v>
      </c>
      <c r="D1471">
        <v>2</v>
      </c>
      <c r="E1471">
        <v>3.5000000000000003E-2</v>
      </c>
      <c r="F1471">
        <v>5.0000000000000001E-3</v>
      </c>
      <c r="G1471" t="s">
        <v>2034</v>
      </c>
      <c r="H1471">
        <v>62</v>
      </c>
      <c r="I1471" t="s">
        <v>3346</v>
      </c>
      <c r="J1471" s="1">
        <v>566.85714285714278</v>
      </c>
      <c r="K1471" s="1">
        <v>-0.24994455452930886</v>
      </c>
      <c r="L1471" s="1">
        <v>18.235875</v>
      </c>
      <c r="M1471" s="1">
        <v>18.235875</v>
      </c>
      <c r="N1471" s="1">
        <v>18.235875</v>
      </c>
      <c r="O1471" s="1">
        <v>18.235875</v>
      </c>
      <c r="P1471" s="1">
        <v>18.235875</v>
      </c>
    </row>
    <row r="1472" spans="2:16" ht="14.45" x14ac:dyDescent="0.55000000000000004">
      <c r="B1472" t="s">
        <v>1468</v>
      </c>
      <c r="C1472" t="s">
        <v>3376</v>
      </c>
      <c r="D1472">
        <v>5</v>
      </c>
      <c r="E1472">
        <v>7.0000000000000007E-2</v>
      </c>
      <c r="F1472">
        <v>5.8000000000000003E-2</v>
      </c>
      <c r="G1472" t="s">
        <v>2034</v>
      </c>
      <c r="H1472">
        <v>12.15</v>
      </c>
      <c r="I1472" t="s">
        <v>3346</v>
      </c>
      <c r="J1472" s="1">
        <v>63.135593220338983</v>
      </c>
      <c r="K1472" s="1">
        <v>1.1082248605875327</v>
      </c>
      <c r="L1472" s="1">
        <v>17.470187500000002</v>
      </c>
      <c r="M1472" s="1">
        <v>17.470187500000002</v>
      </c>
      <c r="N1472" s="1">
        <v>17.470187500000002</v>
      </c>
      <c r="O1472" s="1">
        <v>17.470187500000002</v>
      </c>
      <c r="P1472" s="1">
        <v>17.470187500000002</v>
      </c>
    </row>
    <row r="1473" spans="2:16" ht="14.45" x14ac:dyDescent="0.55000000000000004">
      <c r="B1473" t="s">
        <v>1469</v>
      </c>
      <c r="C1473" t="s">
        <v>3377</v>
      </c>
      <c r="D1473">
        <v>5</v>
      </c>
      <c r="E1473">
        <v>3.7999999999999999E-2</v>
      </c>
      <c r="F1473">
        <v>0.76400000000000001</v>
      </c>
      <c r="G1473" t="s">
        <v>2034</v>
      </c>
      <c r="H1473">
        <v>94.15</v>
      </c>
      <c r="I1473" t="s">
        <v>3346</v>
      </c>
      <c r="J1473" s="1">
        <v>14.419329696024942</v>
      </c>
      <c r="K1473" s="1">
        <v>5.6282756756756758</v>
      </c>
      <c r="L1473" s="1">
        <v>9.8118750000000006</v>
      </c>
      <c r="M1473" s="1">
        <v>9.8118750000000006</v>
      </c>
      <c r="N1473" s="1">
        <v>9.8118750000000006</v>
      </c>
      <c r="O1473" s="1">
        <v>9.8118750000000006</v>
      </c>
      <c r="P1473" s="1">
        <v>9.8118750000000006</v>
      </c>
    </row>
    <row r="1474" spans="2:16" ht="14.45" x14ac:dyDescent="0.55000000000000004">
      <c r="B1474" t="s">
        <v>1470</v>
      </c>
      <c r="C1474" t="s">
        <v>3378</v>
      </c>
      <c r="D1474">
        <v>9</v>
      </c>
      <c r="E1474">
        <v>0.13400000000000001</v>
      </c>
      <c r="F1474">
        <v>0.47600000000000003</v>
      </c>
      <c r="G1474" t="s">
        <v>2034</v>
      </c>
      <c r="H1474">
        <v>271.5</v>
      </c>
      <c r="I1474" t="s">
        <v>3346</v>
      </c>
      <c r="J1474" s="1">
        <v>15.486042367847951</v>
      </c>
      <c r="K1474" s="1">
        <v>8.6414112688749967</v>
      </c>
      <c r="L1474" s="1">
        <v>17.439624999999999</v>
      </c>
      <c r="M1474" s="1">
        <v>17.968125000000001</v>
      </c>
      <c r="N1474" s="1">
        <v>21.143875000000001</v>
      </c>
      <c r="O1474" s="1">
        <v>18.557187500000001</v>
      </c>
      <c r="P1474" s="1">
        <v>17.543812500000001</v>
      </c>
    </row>
    <row r="1475" spans="2:16" ht="14.45" x14ac:dyDescent="0.55000000000000004">
      <c r="B1475" t="s">
        <v>1471</v>
      </c>
      <c r="C1475" t="s">
        <v>3379</v>
      </c>
      <c r="D1475">
        <v>5</v>
      </c>
      <c r="E1475">
        <v>7.0000000000000001E-3</v>
      </c>
      <c r="F1475">
        <v>0.19</v>
      </c>
      <c r="G1475" t="s">
        <v>2034</v>
      </c>
      <c r="H1475">
        <v>14.5</v>
      </c>
      <c r="I1475" t="s">
        <v>3346</v>
      </c>
      <c r="J1475" s="1">
        <v>9.7214484679665745</v>
      </c>
      <c r="K1475" s="1">
        <v>9.9571346432783301</v>
      </c>
      <c r="L1475" s="1" t="s">
        <v>2040</v>
      </c>
      <c r="M1475" s="1" t="s">
        <v>2040</v>
      </c>
      <c r="N1475" s="1" t="s">
        <v>2040</v>
      </c>
      <c r="O1475" s="1" t="s">
        <v>2040</v>
      </c>
      <c r="P1475" s="1" t="s">
        <v>2040</v>
      </c>
    </row>
    <row r="1476" spans="2:16" ht="14.45" x14ac:dyDescent="0.55000000000000004">
      <c r="B1476" t="s">
        <v>1472</v>
      </c>
      <c r="C1476" t="s">
        <v>3380</v>
      </c>
      <c r="D1476">
        <v>21</v>
      </c>
      <c r="E1476">
        <v>6.0000000000000001E-3</v>
      </c>
      <c r="F1476">
        <v>0.113</v>
      </c>
      <c r="G1476" t="s">
        <v>2034</v>
      </c>
      <c r="H1476">
        <v>5884.4</v>
      </c>
      <c r="I1476" t="s">
        <v>3346</v>
      </c>
      <c r="J1476" s="1">
        <v>30.53097345132743</v>
      </c>
      <c r="K1476" s="1">
        <v>2.2538202898550725</v>
      </c>
      <c r="L1476" s="1">
        <v>34.746625000000002</v>
      </c>
      <c r="M1476" s="1">
        <v>34.763500000000001</v>
      </c>
      <c r="N1476" s="1">
        <v>37.976500000000001</v>
      </c>
      <c r="O1476" s="1">
        <v>35.470312499999999</v>
      </c>
      <c r="P1476" s="1">
        <v>34.029000000000003</v>
      </c>
    </row>
    <row r="1477" spans="2:16" ht="14.45" x14ac:dyDescent="0.55000000000000004">
      <c r="B1477" t="s">
        <v>1473</v>
      </c>
      <c r="C1477" t="s">
        <v>3381</v>
      </c>
      <c r="D1477">
        <v>3</v>
      </c>
      <c r="E1477">
        <v>0.01</v>
      </c>
      <c r="F1477">
        <v>1.29</v>
      </c>
      <c r="G1477" t="s">
        <v>2034</v>
      </c>
      <c r="H1477">
        <v>20.149999999999999</v>
      </c>
      <c r="I1477" t="s">
        <v>3346</v>
      </c>
      <c r="J1477" s="1">
        <v>24.235660524266802</v>
      </c>
      <c r="K1477" s="1">
        <v>4.1441637543615943</v>
      </c>
      <c r="L1477" s="1">
        <v>38.996000000000002</v>
      </c>
      <c r="M1477" s="1">
        <v>41.242312499999997</v>
      </c>
      <c r="N1477" s="1">
        <v>46.637</v>
      </c>
      <c r="O1477" s="1">
        <v>43.292312500000001</v>
      </c>
      <c r="P1477" s="1">
        <v>39.784187500000002</v>
      </c>
    </row>
    <row r="1478" spans="2:16" ht="14.45" x14ac:dyDescent="0.55000000000000004">
      <c r="B1478" t="s">
        <v>1474</v>
      </c>
      <c r="C1478" t="s">
        <v>3382</v>
      </c>
      <c r="D1478">
        <v>8</v>
      </c>
      <c r="E1478">
        <v>2.7E-2</v>
      </c>
      <c r="F1478">
        <v>2.7E-2</v>
      </c>
      <c r="G1478" t="s">
        <v>2039</v>
      </c>
      <c r="H1478">
        <v>0</v>
      </c>
      <c r="I1478" t="s">
        <v>3346</v>
      </c>
      <c r="J1478" s="1">
        <v>34.449244060475159</v>
      </c>
      <c r="K1478" s="1" t="s">
        <v>2040</v>
      </c>
      <c r="L1478" s="1" t="s">
        <v>2040</v>
      </c>
      <c r="M1478" s="1" t="s">
        <v>2040</v>
      </c>
      <c r="N1478" s="1" t="s">
        <v>2040</v>
      </c>
      <c r="O1478" s="1" t="s">
        <v>2040</v>
      </c>
      <c r="P1478" s="1" t="s">
        <v>2040</v>
      </c>
    </row>
    <row r="1479" spans="2:16" ht="14.45" x14ac:dyDescent="0.55000000000000004">
      <c r="B1479" t="s">
        <v>1475</v>
      </c>
      <c r="C1479" t="s">
        <v>3383</v>
      </c>
      <c r="D1479">
        <v>2</v>
      </c>
      <c r="E1479">
        <v>1.4E-2</v>
      </c>
      <c r="F1479">
        <v>0.48</v>
      </c>
      <c r="G1479" t="s">
        <v>2034</v>
      </c>
      <c r="H1479">
        <v>9.6</v>
      </c>
      <c r="I1479" t="s">
        <v>3346</v>
      </c>
      <c r="J1479" s="1">
        <v>21.407563025210088</v>
      </c>
      <c r="K1479" s="1">
        <v>4.6908733350568719</v>
      </c>
      <c r="L1479" s="1">
        <v>27.314624999999999</v>
      </c>
      <c r="M1479" s="1">
        <v>27.683812499999998</v>
      </c>
      <c r="N1479" s="1">
        <v>36.588124999999998</v>
      </c>
      <c r="O1479" s="1">
        <v>31.338625</v>
      </c>
      <c r="P1479" s="1">
        <v>27.4605</v>
      </c>
    </row>
    <row r="1480" spans="2:16" ht="14.45" x14ac:dyDescent="0.55000000000000004">
      <c r="B1480" t="s">
        <v>1476</v>
      </c>
      <c r="C1480" t="s">
        <v>3384</v>
      </c>
      <c r="D1480">
        <v>7</v>
      </c>
      <c r="E1480">
        <v>0.23800000000000002</v>
      </c>
      <c r="F1480">
        <v>-0.69000000000000006</v>
      </c>
      <c r="G1480" t="s">
        <v>2034</v>
      </c>
      <c r="H1480">
        <v>124.5</v>
      </c>
      <c r="I1480" t="s">
        <v>3346</v>
      </c>
      <c r="J1480" s="1" t="s">
        <v>2040</v>
      </c>
      <c r="K1480" s="1">
        <v>-18.80474495215357</v>
      </c>
      <c r="L1480" s="1">
        <v>79.987624999999994</v>
      </c>
      <c r="M1480" s="1">
        <v>79.905312499999994</v>
      </c>
      <c r="N1480" s="1">
        <v>84.1238125</v>
      </c>
      <c r="O1480" s="1">
        <v>82.415999999999997</v>
      </c>
      <c r="P1480" s="1">
        <v>79.299812500000002</v>
      </c>
    </row>
    <row r="1481" spans="2:16" ht="14.45" x14ac:dyDescent="0.55000000000000004">
      <c r="B1481" t="s">
        <v>1477</v>
      </c>
      <c r="C1481" t="s">
        <v>3385</v>
      </c>
      <c r="D1481">
        <v>2</v>
      </c>
      <c r="E1481">
        <v>7.0000000000000001E-3</v>
      </c>
      <c r="F1481">
        <v>0.20500000000000002</v>
      </c>
      <c r="G1481" t="s">
        <v>2034</v>
      </c>
      <c r="H1481">
        <v>3.65</v>
      </c>
      <c r="I1481" t="s">
        <v>3346</v>
      </c>
      <c r="J1481" s="1">
        <v>14.246575342465754</v>
      </c>
      <c r="K1481" s="1">
        <v>5.8220960114773481</v>
      </c>
      <c r="L1481" s="1">
        <v>22.719124999999998</v>
      </c>
      <c r="M1481" s="1">
        <v>22.719124999999998</v>
      </c>
      <c r="N1481" s="1">
        <v>22.719124999999998</v>
      </c>
      <c r="O1481" s="1">
        <v>22.719124999999998</v>
      </c>
      <c r="P1481" s="1">
        <v>22.719124999999998</v>
      </c>
    </row>
    <row r="1482" spans="2:16" ht="14.45" x14ac:dyDescent="0.55000000000000004">
      <c r="B1482" t="s">
        <v>1478</v>
      </c>
      <c r="C1482" t="s">
        <v>3386</v>
      </c>
      <c r="D1482">
        <v>5</v>
      </c>
      <c r="E1482">
        <v>0.115</v>
      </c>
      <c r="F1482">
        <v>0.56800000000000006</v>
      </c>
      <c r="G1482" t="s">
        <v>2034</v>
      </c>
      <c r="H1482">
        <v>1.25</v>
      </c>
      <c r="I1482" t="s">
        <v>3346</v>
      </c>
      <c r="J1482" s="1">
        <v>18.288590604026844</v>
      </c>
      <c r="K1482" s="1">
        <v>2.6039368396869755</v>
      </c>
      <c r="L1482" s="1">
        <v>23.174875</v>
      </c>
      <c r="M1482" s="1">
        <v>24.244312499999999</v>
      </c>
      <c r="N1482" s="1">
        <v>28.667312500000001</v>
      </c>
      <c r="O1482" s="1">
        <v>26.936624999999999</v>
      </c>
      <c r="P1482" s="1">
        <v>23.174875</v>
      </c>
    </row>
    <row r="1483" spans="2:16" ht="14.45" x14ac:dyDescent="0.55000000000000004">
      <c r="B1483" t="s">
        <v>1479</v>
      </c>
      <c r="C1483" t="s">
        <v>3387</v>
      </c>
      <c r="D1483">
        <v>4</v>
      </c>
      <c r="E1483">
        <v>8.0000000000000002E-3</v>
      </c>
      <c r="F1483">
        <v>1.1000000000000001</v>
      </c>
      <c r="G1483" t="s">
        <v>2034</v>
      </c>
      <c r="H1483">
        <v>95.4</v>
      </c>
      <c r="I1483" t="s">
        <v>3346</v>
      </c>
      <c r="J1483" s="1">
        <v>22.577344701583435</v>
      </c>
      <c r="K1483" s="1">
        <v>4.1524276945703456</v>
      </c>
      <c r="L1483" s="1">
        <v>26.829812499999999</v>
      </c>
      <c r="M1483" s="1">
        <v>27.621312499999998</v>
      </c>
      <c r="N1483" s="1">
        <v>32.039312500000001</v>
      </c>
      <c r="O1483" s="1">
        <v>28.687999999999999</v>
      </c>
      <c r="P1483" s="1">
        <v>27.4895</v>
      </c>
    </row>
    <row r="1484" spans="2:16" ht="14.45" x14ac:dyDescent="0.55000000000000004">
      <c r="B1484" t="s">
        <v>1480</v>
      </c>
      <c r="C1484" t="s">
        <v>3388</v>
      </c>
      <c r="D1484">
        <v>4</v>
      </c>
      <c r="E1484">
        <v>1.3000000000000001E-2</v>
      </c>
      <c r="F1484">
        <v>-0.13200000000000001</v>
      </c>
      <c r="G1484" t="s">
        <v>2034</v>
      </c>
      <c r="H1484">
        <v>1876.85</v>
      </c>
      <c r="I1484" t="s">
        <v>3346</v>
      </c>
      <c r="J1484" s="1" t="s">
        <v>2040</v>
      </c>
      <c r="K1484" s="1">
        <v>-11.926605139363858</v>
      </c>
      <c r="L1484" s="1">
        <v>76.857875000000007</v>
      </c>
      <c r="M1484" s="1">
        <v>75.040812500000001</v>
      </c>
      <c r="N1484" s="1">
        <v>73.578687500000001</v>
      </c>
      <c r="O1484" s="1">
        <v>74.132187500000001</v>
      </c>
      <c r="P1484" s="1">
        <v>75.949375000000003</v>
      </c>
    </row>
    <row r="1485" spans="2:16" ht="14.45" x14ac:dyDescent="0.55000000000000004">
      <c r="B1485" t="s">
        <v>1481</v>
      </c>
      <c r="C1485" t="s">
        <v>3389</v>
      </c>
      <c r="D1485">
        <v>7</v>
      </c>
      <c r="E1485">
        <v>1.6E-2</v>
      </c>
      <c r="F1485">
        <v>-0.20400000000000001</v>
      </c>
      <c r="G1485" t="s">
        <v>2034</v>
      </c>
      <c r="H1485">
        <v>409.70000000000005</v>
      </c>
      <c r="I1485" t="s">
        <v>3346</v>
      </c>
      <c r="J1485" s="1" t="s">
        <v>2040</v>
      </c>
      <c r="K1485" s="1">
        <v>-1.6232379430878452</v>
      </c>
      <c r="L1485" s="1">
        <v>66.9423125</v>
      </c>
      <c r="M1485" s="1">
        <v>66.396124999999998</v>
      </c>
      <c r="N1485" s="1">
        <v>64.295375000000007</v>
      </c>
      <c r="O1485" s="1">
        <v>65.766999999999996</v>
      </c>
      <c r="P1485" s="1">
        <v>66.762874999999994</v>
      </c>
    </row>
    <row r="1486" spans="2:16" ht="14.45" x14ac:dyDescent="0.55000000000000004">
      <c r="B1486" t="s">
        <v>1482</v>
      </c>
      <c r="C1486" t="s">
        <v>3390</v>
      </c>
      <c r="D1486">
        <v>7</v>
      </c>
      <c r="E1486">
        <v>0.02</v>
      </c>
      <c r="F1486">
        <v>0.38900000000000001</v>
      </c>
      <c r="G1486" t="s">
        <v>2034</v>
      </c>
      <c r="H1486">
        <v>236.4</v>
      </c>
      <c r="I1486" t="s">
        <v>3346</v>
      </c>
      <c r="J1486" s="1">
        <v>14.860742705570292</v>
      </c>
      <c r="K1486" s="1">
        <v>2.0877956411678862</v>
      </c>
      <c r="L1486" s="1">
        <v>20.369624999999999</v>
      </c>
      <c r="M1486" s="1">
        <v>21.935187500000001</v>
      </c>
      <c r="N1486" s="1">
        <v>26.484874999999999</v>
      </c>
      <c r="O1486" s="1">
        <v>23.598375000000001</v>
      </c>
      <c r="P1486" s="1">
        <v>21.387125000000001</v>
      </c>
    </row>
    <row r="1487" spans="2:16" ht="14.45" x14ac:dyDescent="0.55000000000000004">
      <c r="B1487" t="s">
        <v>1483</v>
      </c>
      <c r="C1487" t="s">
        <v>3391</v>
      </c>
      <c r="D1487">
        <v>9</v>
      </c>
      <c r="E1487">
        <v>5.8000000000000003E-2</v>
      </c>
      <c r="F1487">
        <v>0.433</v>
      </c>
      <c r="G1487" t="s">
        <v>2034</v>
      </c>
      <c r="H1487">
        <v>1356.6</v>
      </c>
      <c r="I1487" t="s">
        <v>3346</v>
      </c>
      <c r="J1487" s="1">
        <v>31.655927835051546</v>
      </c>
      <c r="K1487" s="1">
        <v>2.0557703603541699</v>
      </c>
      <c r="L1487" s="1">
        <v>50.080187500000001</v>
      </c>
      <c r="M1487" s="1">
        <v>52.783374999999999</v>
      </c>
      <c r="N1487" s="1">
        <v>55.009812500000002</v>
      </c>
      <c r="O1487" s="1">
        <v>53.594000000000001</v>
      </c>
      <c r="P1487" s="1">
        <v>51.556812499999999</v>
      </c>
    </row>
    <row r="1488" spans="2:16" ht="14.45" x14ac:dyDescent="0.55000000000000004">
      <c r="B1488" t="s">
        <v>1484</v>
      </c>
      <c r="C1488" t="s">
        <v>3392</v>
      </c>
      <c r="D1488">
        <v>7</v>
      </c>
      <c r="E1488">
        <v>2.6000000000000002E-2</v>
      </c>
      <c r="F1488">
        <v>-0.46600000000000003</v>
      </c>
      <c r="G1488" t="s">
        <v>2034</v>
      </c>
      <c r="H1488">
        <v>205.10000000000002</v>
      </c>
      <c r="I1488" t="s">
        <v>3346</v>
      </c>
      <c r="J1488" s="1" t="s">
        <v>2040</v>
      </c>
      <c r="K1488" s="1">
        <v>-44.171780347151113</v>
      </c>
      <c r="L1488" s="1">
        <v>89.591125000000005</v>
      </c>
      <c r="M1488" s="1">
        <v>89.591125000000005</v>
      </c>
      <c r="N1488" s="1">
        <v>89.591125000000005</v>
      </c>
      <c r="O1488" s="1">
        <v>89.591125000000005</v>
      </c>
      <c r="P1488" s="1">
        <v>89.591125000000005</v>
      </c>
    </row>
    <row r="1489" spans="2:16" ht="14.45" x14ac:dyDescent="0.55000000000000004">
      <c r="B1489" t="s">
        <v>1485</v>
      </c>
      <c r="C1489" t="s">
        <v>3393</v>
      </c>
      <c r="D1489">
        <v>15</v>
      </c>
      <c r="E1489">
        <v>0.91200000000000003</v>
      </c>
      <c r="F1489">
        <v>-1.653</v>
      </c>
      <c r="G1489" t="s">
        <v>2034</v>
      </c>
      <c r="H1489">
        <v>147.30000000000001</v>
      </c>
      <c r="I1489" t="s">
        <v>3346</v>
      </c>
      <c r="J1489" s="1" t="s">
        <v>2040</v>
      </c>
      <c r="K1489" s="1">
        <v>-14.581590190896872</v>
      </c>
      <c r="L1489" s="1">
        <v>49.249312500000002</v>
      </c>
      <c r="M1489" s="1">
        <v>50.957625</v>
      </c>
      <c r="N1489" s="1">
        <v>51.515687499999999</v>
      </c>
      <c r="O1489" s="1">
        <v>49.898375000000001</v>
      </c>
      <c r="P1489" s="1">
        <v>51.936187500000003</v>
      </c>
    </row>
    <row r="1490" spans="2:16" ht="14.45" x14ac:dyDescent="0.55000000000000004">
      <c r="B1490" t="s">
        <v>1486</v>
      </c>
      <c r="C1490" t="s">
        <v>3394</v>
      </c>
      <c r="D1490">
        <v>2</v>
      </c>
      <c r="E1490">
        <v>7.1000000000000008E-2</v>
      </c>
      <c r="F1490">
        <v>0.37</v>
      </c>
      <c r="G1490" t="s">
        <v>2034</v>
      </c>
      <c r="H1490">
        <v>155.94999999999999</v>
      </c>
      <c r="I1490" t="s">
        <v>3346</v>
      </c>
      <c r="J1490" s="1">
        <v>5.4275862068965521</v>
      </c>
      <c r="K1490" s="1">
        <v>13.962287369486274</v>
      </c>
      <c r="L1490" s="1">
        <v>28.1265</v>
      </c>
      <c r="M1490" s="1">
        <v>28.1265</v>
      </c>
      <c r="N1490" s="1">
        <v>28.1265</v>
      </c>
      <c r="O1490" s="1">
        <v>28.1265</v>
      </c>
      <c r="P1490" s="1">
        <v>28.1265</v>
      </c>
    </row>
    <row r="1491" spans="2:16" ht="14.45" x14ac:dyDescent="0.55000000000000004">
      <c r="B1491" t="s">
        <v>1487</v>
      </c>
      <c r="C1491" t="s">
        <v>3395</v>
      </c>
      <c r="D1491">
        <v>10</v>
      </c>
      <c r="E1491">
        <v>6.0000000000000001E-3</v>
      </c>
      <c r="F1491">
        <v>4.1000000000000002E-2</v>
      </c>
      <c r="G1491" t="s">
        <v>2034</v>
      </c>
      <c r="H1491">
        <v>63.099999999999994</v>
      </c>
      <c r="I1491" t="s">
        <v>3346</v>
      </c>
      <c r="J1491" s="1">
        <v>184.61538461538461</v>
      </c>
      <c r="K1491" s="1">
        <v>-0.50483333333333336</v>
      </c>
      <c r="L1491" s="1">
        <v>44.923375</v>
      </c>
      <c r="M1491" s="1">
        <v>46.255375000000001</v>
      </c>
      <c r="N1491" s="1">
        <v>50.178375000000003</v>
      </c>
      <c r="O1491" s="1">
        <v>47.864687500000002</v>
      </c>
      <c r="P1491" s="1">
        <v>44.923375</v>
      </c>
    </row>
    <row r="1492" spans="2:16" ht="14.45" x14ac:dyDescent="0.55000000000000004">
      <c r="B1492" t="s">
        <v>1488</v>
      </c>
      <c r="C1492" t="s">
        <v>3396</v>
      </c>
      <c r="D1492">
        <v>5</v>
      </c>
      <c r="E1492">
        <v>8.0000000000000002E-3</v>
      </c>
      <c r="F1492">
        <v>-3.2000000000000001E-2</v>
      </c>
      <c r="G1492" t="s">
        <v>2034</v>
      </c>
      <c r="H1492">
        <v>67.95</v>
      </c>
      <c r="I1492" t="s">
        <v>3346</v>
      </c>
      <c r="J1492" s="1" t="s">
        <v>2040</v>
      </c>
      <c r="K1492" s="1">
        <v>-8.6168170171498186</v>
      </c>
      <c r="L1492" s="1">
        <v>51.775500000000001</v>
      </c>
      <c r="M1492" s="1">
        <v>51.775500000000001</v>
      </c>
      <c r="N1492" s="1">
        <v>51.775500000000001</v>
      </c>
      <c r="O1492" s="1">
        <v>51.775500000000001</v>
      </c>
      <c r="P1492" s="1">
        <v>51.775500000000001</v>
      </c>
    </row>
    <row r="1493" spans="2:16" ht="14.45" x14ac:dyDescent="0.55000000000000004">
      <c r="B1493" t="s">
        <v>1489</v>
      </c>
      <c r="C1493" t="s">
        <v>3397</v>
      </c>
      <c r="D1493">
        <v>9</v>
      </c>
      <c r="E1493">
        <v>1.3000000000000001E-2</v>
      </c>
      <c r="F1493">
        <v>6.0000000000000001E-3</v>
      </c>
      <c r="G1493" t="s">
        <v>2034</v>
      </c>
      <c r="H1493">
        <v>302.10000000000002</v>
      </c>
      <c r="I1493" t="s">
        <v>3346</v>
      </c>
      <c r="J1493" s="1">
        <v>112.88461538461537</v>
      </c>
      <c r="K1493" s="1">
        <v>-2.7257666630220165</v>
      </c>
      <c r="L1493" s="1">
        <v>56.460374999999999</v>
      </c>
      <c r="M1493" s="1">
        <v>59.470500000000001</v>
      </c>
      <c r="N1493" s="1">
        <v>61.468625000000003</v>
      </c>
      <c r="O1493" s="1">
        <v>59.935499999999998</v>
      </c>
      <c r="P1493" s="1">
        <v>58.268374999999999</v>
      </c>
    </row>
    <row r="1494" spans="2:16" ht="14.45" x14ac:dyDescent="0.55000000000000004">
      <c r="B1494" t="s">
        <v>1490</v>
      </c>
      <c r="C1494" t="s">
        <v>3398</v>
      </c>
      <c r="D1494">
        <v>23</v>
      </c>
      <c r="E1494">
        <v>0.108</v>
      </c>
      <c r="F1494">
        <v>1.417</v>
      </c>
      <c r="G1494" t="s">
        <v>2034</v>
      </c>
      <c r="H1494">
        <v>1538</v>
      </c>
      <c r="I1494" t="s">
        <v>3346</v>
      </c>
      <c r="J1494" s="1">
        <v>41.705039446143935</v>
      </c>
      <c r="K1494" s="1">
        <v>1.77628383649892</v>
      </c>
      <c r="L1494" s="1">
        <v>43.143625</v>
      </c>
      <c r="M1494" s="1">
        <v>44.4846875</v>
      </c>
      <c r="N1494" s="1">
        <v>46.572875000000003</v>
      </c>
      <c r="O1494" s="1">
        <v>43.979500000000002</v>
      </c>
      <c r="P1494" s="1">
        <v>43.281687499999997</v>
      </c>
    </row>
    <row r="1495" spans="2:16" ht="14.45" x14ac:dyDescent="0.55000000000000004">
      <c r="B1495" t="s">
        <v>1491</v>
      </c>
      <c r="C1495" t="s">
        <v>3399</v>
      </c>
      <c r="D1495">
        <v>8</v>
      </c>
      <c r="E1495">
        <v>3.7999999999999999E-2</v>
      </c>
      <c r="F1495">
        <v>0.92</v>
      </c>
      <c r="G1495" t="s">
        <v>2034</v>
      </c>
      <c r="H1495">
        <v>511.5</v>
      </c>
      <c r="I1495" t="s">
        <v>3346</v>
      </c>
      <c r="J1495" s="1">
        <v>19.743013972055888</v>
      </c>
      <c r="K1495" s="1">
        <v>4.3124796138579429</v>
      </c>
      <c r="L1495" s="1">
        <v>26.254625000000001</v>
      </c>
      <c r="M1495" s="1">
        <v>27.255312499999999</v>
      </c>
      <c r="N1495" s="1">
        <v>29.963687499999999</v>
      </c>
      <c r="O1495" s="1">
        <v>27.830124999999999</v>
      </c>
      <c r="P1495" s="1">
        <v>26.491125</v>
      </c>
    </row>
    <row r="1496" spans="2:16" ht="14.45" x14ac:dyDescent="0.55000000000000004">
      <c r="B1496" t="s">
        <v>1492</v>
      </c>
      <c r="C1496" t="s">
        <v>4047</v>
      </c>
      <c r="D1496">
        <v>1</v>
      </c>
      <c r="E1496" t="s">
        <v>2040</v>
      </c>
      <c r="F1496">
        <v>-0.15</v>
      </c>
      <c r="G1496" t="s">
        <v>2039</v>
      </c>
      <c r="H1496">
        <v>0</v>
      </c>
      <c r="I1496" t="s">
        <v>3346</v>
      </c>
      <c r="J1496" s="1" t="s">
        <v>2040</v>
      </c>
      <c r="K1496" s="1" t="s">
        <v>2040</v>
      </c>
      <c r="L1496" s="1" t="s">
        <v>2040</v>
      </c>
      <c r="M1496" s="1" t="s">
        <v>2040</v>
      </c>
      <c r="N1496" s="1" t="s">
        <v>2040</v>
      </c>
      <c r="O1496" s="1" t="s">
        <v>2040</v>
      </c>
      <c r="P1496" s="1" t="s">
        <v>2040</v>
      </c>
    </row>
    <row r="1497" spans="2:16" ht="14.45" x14ac:dyDescent="0.55000000000000004">
      <c r="B1497" t="s">
        <v>1493</v>
      </c>
      <c r="C1497" t="s">
        <v>4048</v>
      </c>
      <c r="D1497">
        <v>1</v>
      </c>
      <c r="E1497" t="s">
        <v>2040</v>
      </c>
      <c r="F1497">
        <v>1.51</v>
      </c>
      <c r="G1497" t="s">
        <v>2039</v>
      </c>
      <c r="H1497">
        <v>0</v>
      </c>
      <c r="I1497" t="s">
        <v>3346</v>
      </c>
      <c r="J1497" s="1">
        <v>12.451162790697675</v>
      </c>
      <c r="K1497" s="1" t="s">
        <v>2040</v>
      </c>
      <c r="L1497" s="1" t="s">
        <v>2040</v>
      </c>
      <c r="M1497" s="1" t="s">
        <v>2040</v>
      </c>
      <c r="N1497" s="1" t="s">
        <v>2040</v>
      </c>
      <c r="O1497" s="1" t="s">
        <v>2040</v>
      </c>
      <c r="P1497" s="1" t="s">
        <v>2040</v>
      </c>
    </row>
    <row r="1498" spans="2:16" ht="14.45" x14ac:dyDescent="0.55000000000000004">
      <c r="B1498" t="s">
        <v>1494</v>
      </c>
      <c r="C1498" t="s">
        <v>3400</v>
      </c>
      <c r="D1498">
        <v>3</v>
      </c>
      <c r="E1498">
        <v>6.7000000000000004E-2</v>
      </c>
      <c r="F1498">
        <v>-0.42699999999999999</v>
      </c>
      <c r="G1498" t="s">
        <v>2039</v>
      </c>
      <c r="H1498">
        <v>0</v>
      </c>
      <c r="I1498" t="s">
        <v>3346</v>
      </c>
      <c r="J1498" s="1" t="s">
        <v>2040</v>
      </c>
      <c r="K1498" s="1" t="s">
        <v>2040</v>
      </c>
      <c r="L1498" s="1" t="s">
        <v>2040</v>
      </c>
      <c r="M1498" s="1" t="s">
        <v>2040</v>
      </c>
      <c r="N1498" s="1" t="s">
        <v>2040</v>
      </c>
      <c r="O1498" s="1" t="s">
        <v>2040</v>
      </c>
      <c r="P1498" s="1" t="s">
        <v>2040</v>
      </c>
    </row>
    <row r="1499" spans="2:16" ht="14.45" x14ac:dyDescent="0.55000000000000004">
      <c r="B1499" t="s">
        <v>1495</v>
      </c>
      <c r="C1499" t="s">
        <v>3401</v>
      </c>
      <c r="D1499">
        <v>2</v>
      </c>
      <c r="E1499">
        <v>0.14799999999999999</v>
      </c>
      <c r="F1499">
        <v>-0.375</v>
      </c>
      <c r="G1499" t="s">
        <v>2039</v>
      </c>
      <c r="H1499">
        <v>0</v>
      </c>
      <c r="I1499" t="s">
        <v>3346</v>
      </c>
      <c r="J1499" s="1" t="s">
        <v>2040</v>
      </c>
      <c r="K1499" s="1" t="s">
        <v>2040</v>
      </c>
      <c r="L1499" s="1" t="s">
        <v>2040</v>
      </c>
      <c r="M1499" s="1" t="s">
        <v>2040</v>
      </c>
      <c r="N1499" s="1" t="s">
        <v>2040</v>
      </c>
      <c r="O1499" s="1" t="s">
        <v>2040</v>
      </c>
      <c r="P1499" s="1" t="s">
        <v>2040</v>
      </c>
    </row>
    <row r="1500" spans="2:16" ht="14.45" x14ac:dyDescent="0.55000000000000004">
      <c r="B1500" t="s">
        <v>1496</v>
      </c>
      <c r="C1500" t="s">
        <v>4049</v>
      </c>
      <c r="D1500">
        <v>1</v>
      </c>
      <c r="E1500" t="s">
        <v>2040</v>
      </c>
      <c r="F1500">
        <v>-0.53</v>
      </c>
      <c r="G1500" t="s">
        <v>2034</v>
      </c>
      <c r="H1500">
        <v>30.450000000000003</v>
      </c>
      <c r="I1500" t="s">
        <v>3346</v>
      </c>
      <c r="J1500" s="1" t="s">
        <v>2040</v>
      </c>
      <c r="K1500" s="1" t="s">
        <v>2040</v>
      </c>
      <c r="L1500" s="1">
        <v>86.758812500000005</v>
      </c>
      <c r="M1500" s="1">
        <v>87.215999999999994</v>
      </c>
      <c r="N1500" s="1">
        <v>96.565124999999995</v>
      </c>
      <c r="O1500" s="1">
        <v>91.890500000000003</v>
      </c>
      <c r="P1500" s="1">
        <v>84.875375000000005</v>
      </c>
    </row>
    <row r="1501" spans="2:16" ht="14.45" x14ac:dyDescent="0.55000000000000004">
      <c r="B1501" t="s">
        <v>1497</v>
      </c>
      <c r="C1501" t="s">
        <v>3402</v>
      </c>
      <c r="D1501">
        <v>4</v>
      </c>
      <c r="E1501">
        <v>6.7000000000000004E-2</v>
      </c>
      <c r="F1501">
        <v>-0.192</v>
      </c>
      <c r="G1501" t="s">
        <v>2034</v>
      </c>
      <c r="H1501">
        <v>0</v>
      </c>
      <c r="I1501" t="s">
        <v>3346</v>
      </c>
      <c r="J1501" s="1" t="s">
        <v>2040</v>
      </c>
      <c r="K1501" s="1" t="s">
        <v>2040</v>
      </c>
      <c r="L1501" s="1">
        <v>93.219499999999996</v>
      </c>
      <c r="M1501" s="1">
        <v>93.219499999999996</v>
      </c>
      <c r="N1501" s="1">
        <v>93.219499999999996</v>
      </c>
      <c r="O1501" s="1">
        <v>93.219499999999996</v>
      </c>
      <c r="P1501" s="1">
        <v>93.219499999999996</v>
      </c>
    </row>
    <row r="1502" spans="2:16" ht="14.45" x14ac:dyDescent="0.55000000000000004">
      <c r="B1502" t="s">
        <v>1498</v>
      </c>
      <c r="C1502" t="s">
        <v>3403</v>
      </c>
      <c r="D1502">
        <v>16</v>
      </c>
      <c r="E1502">
        <v>0.127</v>
      </c>
      <c r="F1502">
        <v>0.26100000000000001</v>
      </c>
      <c r="G1502" t="s">
        <v>2034</v>
      </c>
      <c r="H1502">
        <v>1881.9499999999998</v>
      </c>
      <c r="I1502" t="s">
        <v>3346</v>
      </c>
      <c r="J1502" s="1">
        <v>35.843041079092579</v>
      </c>
      <c r="K1502" s="1">
        <v>1.6787119660777747</v>
      </c>
      <c r="L1502" s="1">
        <v>31.865124999999999</v>
      </c>
      <c r="M1502" s="1">
        <v>29.361812499999999</v>
      </c>
      <c r="N1502" s="1">
        <v>29.738</v>
      </c>
      <c r="O1502" s="1">
        <v>29.157687500000002</v>
      </c>
      <c r="P1502" s="1">
        <v>30.945687499999998</v>
      </c>
    </row>
    <row r="1503" spans="2:16" ht="14.45" x14ac:dyDescent="0.55000000000000004">
      <c r="B1503" t="s">
        <v>1499</v>
      </c>
      <c r="C1503" t="s">
        <v>4050</v>
      </c>
      <c r="D1503">
        <v>1</v>
      </c>
      <c r="E1503" t="s">
        <v>2040</v>
      </c>
      <c r="F1503">
        <v>-0.16</v>
      </c>
      <c r="G1503" t="s">
        <v>2039</v>
      </c>
      <c r="H1503">
        <v>0</v>
      </c>
      <c r="I1503" t="s">
        <v>3346</v>
      </c>
      <c r="J1503" s="1" t="s">
        <v>2040</v>
      </c>
      <c r="K1503" s="1" t="s">
        <v>2040</v>
      </c>
      <c r="L1503" s="1" t="s">
        <v>2040</v>
      </c>
      <c r="M1503" s="1" t="s">
        <v>2040</v>
      </c>
      <c r="N1503" s="1" t="s">
        <v>2040</v>
      </c>
      <c r="O1503" s="1" t="s">
        <v>2040</v>
      </c>
      <c r="P1503" s="1" t="s">
        <v>2040</v>
      </c>
    </row>
    <row r="1504" spans="2:16" ht="14.45" x14ac:dyDescent="0.55000000000000004">
      <c r="B1504" t="s">
        <v>1500</v>
      </c>
      <c r="C1504" t="s">
        <v>3404</v>
      </c>
      <c r="D1504">
        <v>7</v>
      </c>
      <c r="E1504">
        <v>1.2E-2</v>
      </c>
      <c r="F1504">
        <v>0.151</v>
      </c>
      <c r="G1504" t="s">
        <v>2034</v>
      </c>
      <c r="H1504">
        <v>488.5</v>
      </c>
      <c r="I1504" t="s">
        <v>3346</v>
      </c>
      <c r="J1504" s="1">
        <v>24.903417533432393</v>
      </c>
      <c r="K1504" s="1">
        <v>4.9522433691241909</v>
      </c>
      <c r="L1504" s="1">
        <v>27.9831875</v>
      </c>
      <c r="M1504" s="1">
        <v>28.991187499999999</v>
      </c>
      <c r="N1504" s="1">
        <v>31.242312500000001</v>
      </c>
      <c r="O1504" s="1">
        <v>30.116687500000001</v>
      </c>
      <c r="P1504" s="1">
        <v>27.9831875</v>
      </c>
    </row>
    <row r="1505" spans="2:16" ht="14.45" x14ac:dyDescent="0.55000000000000004">
      <c r="B1505" t="s">
        <v>1501</v>
      </c>
      <c r="C1505" t="s">
        <v>3405</v>
      </c>
      <c r="D1505">
        <v>4</v>
      </c>
      <c r="E1505">
        <v>2.9000000000000001E-2</v>
      </c>
      <c r="F1505">
        <v>0.38500000000000001</v>
      </c>
      <c r="G1505" t="s">
        <v>2034</v>
      </c>
      <c r="H1505">
        <v>1.1499999999999999</v>
      </c>
      <c r="I1505" t="s">
        <v>3346</v>
      </c>
      <c r="J1505" s="1">
        <v>9.8646756882874467</v>
      </c>
      <c r="K1505" s="1" t="s">
        <v>2040</v>
      </c>
      <c r="L1505" s="1">
        <v>34.025500000000001</v>
      </c>
      <c r="M1505" s="1">
        <v>34.025500000000001</v>
      </c>
      <c r="N1505" s="1">
        <v>34.025500000000001</v>
      </c>
      <c r="O1505" s="1">
        <v>34.025500000000001</v>
      </c>
      <c r="P1505" s="1">
        <v>34.025500000000001</v>
      </c>
    </row>
    <row r="1506" spans="2:16" ht="14.45" x14ac:dyDescent="0.55000000000000004">
      <c r="B1506" t="s">
        <v>1502</v>
      </c>
      <c r="C1506" t="s">
        <v>3406</v>
      </c>
      <c r="D1506">
        <v>9</v>
      </c>
      <c r="E1506">
        <v>3.0000000000000001E-3</v>
      </c>
      <c r="F1506">
        <v>-0.121</v>
      </c>
      <c r="G1506" t="s">
        <v>2034</v>
      </c>
      <c r="H1506">
        <v>692.2</v>
      </c>
      <c r="I1506" t="s">
        <v>3346</v>
      </c>
      <c r="J1506" s="1" t="s">
        <v>2040</v>
      </c>
      <c r="K1506" s="1" t="s">
        <v>2040</v>
      </c>
      <c r="L1506" s="1">
        <v>38.174812500000002</v>
      </c>
      <c r="M1506" s="1">
        <v>37.510624999999997</v>
      </c>
      <c r="N1506" s="1">
        <v>40.189500000000002</v>
      </c>
      <c r="O1506" s="1">
        <v>38.631500000000003</v>
      </c>
      <c r="P1506" s="1">
        <v>37.374312500000002</v>
      </c>
    </row>
    <row r="1507" spans="2:16" ht="14.45" x14ac:dyDescent="0.55000000000000004">
      <c r="B1507" t="s">
        <v>1503</v>
      </c>
      <c r="C1507" t="s">
        <v>3407</v>
      </c>
      <c r="D1507">
        <v>2</v>
      </c>
      <c r="E1507">
        <v>7.0000000000000001E-3</v>
      </c>
      <c r="F1507">
        <v>0.34500000000000003</v>
      </c>
      <c r="G1507" t="s">
        <v>2039</v>
      </c>
      <c r="H1507">
        <v>0</v>
      </c>
      <c r="I1507" t="s">
        <v>3346</v>
      </c>
      <c r="J1507" s="1">
        <v>11.68141592920354</v>
      </c>
      <c r="K1507" s="1" t="s">
        <v>2040</v>
      </c>
      <c r="L1507" s="1" t="s">
        <v>2040</v>
      </c>
      <c r="M1507" s="1" t="s">
        <v>2040</v>
      </c>
      <c r="N1507" s="1" t="s">
        <v>2040</v>
      </c>
      <c r="O1507" s="1" t="s">
        <v>2040</v>
      </c>
      <c r="P1507" s="1" t="s">
        <v>2040</v>
      </c>
    </row>
    <row r="1508" spans="2:16" ht="14.45" x14ac:dyDescent="0.55000000000000004">
      <c r="B1508" t="s">
        <v>1504</v>
      </c>
      <c r="C1508" t="s">
        <v>3408</v>
      </c>
      <c r="D1508">
        <v>8</v>
      </c>
      <c r="E1508">
        <v>1.3000000000000001E-2</v>
      </c>
      <c r="F1508">
        <v>-0.05</v>
      </c>
      <c r="G1508" t="s">
        <v>2039</v>
      </c>
      <c r="H1508">
        <v>0</v>
      </c>
      <c r="I1508" t="s">
        <v>3346</v>
      </c>
      <c r="J1508" s="1">
        <v>23.950617283950614</v>
      </c>
      <c r="K1508" s="1">
        <v>0.20379382378287073</v>
      </c>
      <c r="L1508" s="1" t="s">
        <v>2040</v>
      </c>
      <c r="M1508" s="1" t="s">
        <v>2040</v>
      </c>
      <c r="N1508" s="1" t="s">
        <v>2040</v>
      </c>
      <c r="O1508" s="1" t="s">
        <v>2040</v>
      </c>
      <c r="P1508" s="1" t="s">
        <v>2040</v>
      </c>
    </row>
    <row r="1509" spans="2:16" ht="14.45" x14ac:dyDescent="0.55000000000000004">
      <c r="B1509" t="s">
        <v>1505</v>
      </c>
      <c r="C1509" t="s">
        <v>3409</v>
      </c>
      <c r="D1509">
        <v>2</v>
      </c>
      <c r="E1509">
        <v>1.4E-2</v>
      </c>
      <c r="F1509">
        <v>0.09</v>
      </c>
      <c r="G1509" t="s">
        <v>2034</v>
      </c>
      <c r="H1509">
        <v>1.35</v>
      </c>
      <c r="I1509" t="s">
        <v>3346</v>
      </c>
      <c r="J1509" s="1">
        <v>65.966666666666669</v>
      </c>
      <c r="K1509" s="1" t="s">
        <v>2040</v>
      </c>
      <c r="L1509" s="1">
        <v>18.177624999999999</v>
      </c>
      <c r="M1509" s="1">
        <v>18.177624999999999</v>
      </c>
      <c r="N1509" s="1">
        <v>18.177624999999999</v>
      </c>
      <c r="O1509" s="1">
        <v>18.177624999999999</v>
      </c>
      <c r="P1509" s="1">
        <v>18.177624999999999</v>
      </c>
    </row>
    <row r="1510" spans="2:16" ht="14.45" x14ac:dyDescent="0.55000000000000004">
      <c r="B1510" t="s">
        <v>1506</v>
      </c>
      <c r="C1510" t="s">
        <v>3410</v>
      </c>
      <c r="D1510">
        <v>12</v>
      </c>
      <c r="E1510">
        <v>1.2E-2</v>
      </c>
      <c r="F1510">
        <v>0.318</v>
      </c>
      <c r="G1510" t="s">
        <v>2034</v>
      </c>
      <c r="H1510">
        <v>13.45</v>
      </c>
      <c r="I1510" t="s">
        <v>3346</v>
      </c>
      <c r="J1510" s="1">
        <v>22.206896551724139</v>
      </c>
      <c r="K1510" s="1">
        <v>25.813771974348068</v>
      </c>
      <c r="L1510" s="1">
        <v>29.939187499999999</v>
      </c>
      <c r="M1510" s="1">
        <v>29.939187499999999</v>
      </c>
      <c r="N1510" s="1">
        <v>29.939187499999999</v>
      </c>
      <c r="O1510" s="1">
        <v>29.939187499999999</v>
      </c>
      <c r="P1510" s="1">
        <v>29.939187499999999</v>
      </c>
    </row>
    <row r="1511" spans="2:16" ht="14.45" x14ac:dyDescent="0.55000000000000004">
      <c r="B1511" t="s">
        <v>1507</v>
      </c>
      <c r="C1511" t="s">
        <v>3411</v>
      </c>
      <c r="D1511">
        <v>15</v>
      </c>
      <c r="E1511">
        <v>9.0000000000000011E-3</v>
      </c>
      <c r="F1511">
        <v>0.17500000000000002</v>
      </c>
      <c r="G1511" t="s">
        <v>2034</v>
      </c>
      <c r="H1511">
        <v>883.65000000000009</v>
      </c>
      <c r="I1511" t="s">
        <v>3346</v>
      </c>
      <c r="J1511" s="1">
        <v>48.972533062054936</v>
      </c>
      <c r="K1511" s="1">
        <v>1.8552765690029458</v>
      </c>
      <c r="L1511" s="1">
        <v>35.967687499999997</v>
      </c>
      <c r="M1511" s="1">
        <v>39.062874999999998</v>
      </c>
      <c r="N1511" s="1">
        <v>42.623312499999997</v>
      </c>
      <c r="O1511" s="1">
        <v>40.8795</v>
      </c>
      <c r="P1511" s="1">
        <v>37.355874999999997</v>
      </c>
    </row>
    <row r="1512" spans="2:16" ht="14.45" x14ac:dyDescent="0.55000000000000004">
      <c r="B1512" t="s">
        <v>1508</v>
      </c>
      <c r="C1512" t="s">
        <v>3412</v>
      </c>
      <c r="D1512">
        <v>3</v>
      </c>
      <c r="E1512">
        <v>6.2E-2</v>
      </c>
      <c r="F1512">
        <v>-0.42</v>
      </c>
      <c r="G1512" t="s">
        <v>2039</v>
      </c>
      <c r="H1512">
        <v>0</v>
      </c>
      <c r="I1512" t="s">
        <v>3346</v>
      </c>
      <c r="J1512" s="1" t="s">
        <v>2040</v>
      </c>
      <c r="K1512" s="1" t="s">
        <v>2040</v>
      </c>
      <c r="L1512" s="1" t="s">
        <v>2040</v>
      </c>
      <c r="M1512" s="1" t="s">
        <v>2040</v>
      </c>
      <c r="N1512" s="1" t="s">
        <v>2040</v>
      </c>
      <c r="O1512" s="1" t="s">
        <v>2040</v>
      </c>
      <c r="P1512" s="1" t="s">
        <v>2040</v>
      </c>
    </row>
    <row r="1513" spans="2:16" ht="14.45" x14ac:dyDescent="0.55000000000000004">
      <c r="B1513" t="s">
        <v>1509</v>
      </c>
      <c r="C1513" t="s">
        <v>3413</v>
      </c>
      <c r="D1513">
        <v>2</v>
      </c>
      <c r="E1513">
        <v>0.247</v>
      </c>
      <c r="F1513">
        <v>0.60499999999999998</v>
      </c>
      <c r="G1513" t="s">
        <v>2034</v>
      </c>
      <c r="H1513">
        <v>134.1</v>
      </c>
      <c r="I1513" t="s">
        <v>3346</v>
      </c>
      <c r="J1513" s="1">
        <v>13.881516587677725</v>
      </c>
      <c r="K1513" s="1">
        <v>1.6818845496821004</v>
      </c>
      <c r="L1513" s="1">
        <v>49.251125000000002</v>
      </c>
      <c r="M1513" s="1">
        <v>50.013500000000001</v>
      </c>
      <c r="N1513" s="1">
        <v>53.814812500000002</v>
      </c>
      <c r="O1513" s="1">
        <v>51.913499999999999</v>
      </c>
      <c r="P1513" s="1">
        <v>49.155875000000002</v>
      </c>
    </row>
    <row r="1514" spans="2:16" ht="14.45" x14ac:dyDescent="0.55000000000000004">
      <c r="B1514" t="s">
        <v>1510</v>
      </c>
      <c r="C1514" t="s">
        <v>3414</v>
      </c>
      <c r="D1514">
        <v>6</v>
      </c>
      <c r="E1514">
        <v>1.3000000000000001E-2</v>
      </c>
      <c r="F1514">
        <v>0.62</v>
      </c>
      <c r="G1514" t="s">
        <v>2034</v>
      </c>
      <c r="H1514">
        <v>16.7</v>
      </c>
      <c r="I1514" t="s">
        <v>3346</v>
      </c>
      <c r="J1514" s="1">
        <v>33.796680497925308</v>
      </c>
      <c r="K1514" s="1">
        <v>2.5250338182325982</v>
      </c>
      <c r="L1514" s="1">
        <v>40.074312499999998</v>
      </c>
      <c r="M1514" s="1">
        <v>32.192625</v>
      </c>
      <c r="N1514" s="1">
        <v>43.400187500000001</v>
      </c>
      <c r="O1514" s="1">
        <v>36.802999999999997</v>
      </c>
      <c r="P1514" s="1">
        <v>36.428125000000001</v>
      </c>
    </row>
    <row r="1515" spans="2:16" ht="14.45" x14ac:dyDescent="0.55000000000000004">
      <c r="B1515" t="s">
        <v>1511</v>
      </c>
      <c r="C1515" t="s">
        <v>3415</v>
      </c>
      <c r="D1515">
        <v>9</v>
      </c>
      <c r="E1515">
        <v>6.7000000000000004E-2</v>
      </c>
      <c r="F1515">
        <v>-1.6560000000000001</v>
      </c>
      <c r="G1515" t="s">
        <v>2034</v>
      </c>
      <c r="H1515">
        <v>565.75</v>
      </c>
      <c r="I1515" t="s">
        <v>3346</v>
      </c>
      <c r="J1515" s="1" t="s">
        <v>2040</v>
      </c>
      <c r="K1515" s="1">
        <v>-8.3535001318256974</v>
      </c>
      <c r="L1515" s="1">
        <v>40.848999999999997</v>
      </c>
      <c r="M1515" s="1">
        <v>41.376874999999998</v>
      </c>
      <c r="N1515" s="1">
        <v>44.732187500000002</v>
      </c>
      <c r="O1515" s="1">
        <v>43.372999999999998</v>
      </c>
      <c r="P1515" s="1">
        <v>41.480687500000002</v>
      </c>
    </row>
    <row r="1516" spans="2:16" ht="14.45" x14ac:dyDescent="0.55000000000000004">
      <c r="B1516" t="s">
        <v>1512</v>
      </c>
      <c r="C1516" t="s">
        <v>3416</v>
      </c>
      <c r="D1516">
        <v>4</v>
      </c>
      <c r="E1516">
        <v>3.6000000000000004E-2</v>
      </c>
      <c r="F1516">
        <v>0.39</v>
      </c>
      <c r="G1516" t="s">
        <v>2034</v>
      </c>
      <c r="H1516">
        <v>31.5</v>
      </c>
      <c r="I1516" t="s">
        <v>3346</v>
      </c>
      <c r="J1516" s="1">
        <v>15.377431906614788</v>
      </c>
      <c r="K1516" s="1">
        <v>5.5945647125255951</v>
      </c>
      <c r="L1516" s="1">
        <v>32.2563125</v>
      </c>
      <c r="M1516" s="1">
        <v>32.7073125</v>
      </c>
      <c r="N1516" s="1">
        <v>34.601687499999997</v>
      </c>
      <c r="O1516" s="1">
        <v>29.607500000000002</v>
      </c>
      <c r="P1516" s="1">
        <v>32.127187499999998</v>
      </c>
    </row>
    <row r="1517" spans="2:16" ht="14.45" x14ac:dyDescent="0.55000000000000004">
      <c r="B1517" t="s">
        <v>1513</v>
      </c>
      <c r="C1517" t="s">
        <v>3417</v>
      </c>
      <c r="D1517">
        <v>2</v>
      </c>
      <c r="E1517">
        <v>7.8E-2</v>
      </c>
      <c r="F1517">
        <v>0.52500000000000002</v>
      </c>
      <c r="G1517" t="s">
        <v>2034</v>
      </c>
      <c r="H1517">
        <v>0.15000000000000002</v>
      </c>
      <c r="I1517" t="s">
        <v>3346</v>
      </c>
      <c r="J1517" s="1">
        <v>18.96815286624204</v>
      </c>
      <c r="K1517" s="1">
        <v>0.92213569931678729</v>
      </c>
      <c r="L1517" s="1">
        <v>21.196874999999999</v>
      </c>
      <c r="M1517" s="1">
        <v>22.765875000000001</v>
      </c>
      <c r="N1517" s="1">
        <v>38.298625000000001</v>
      </c>
      <c r="O1517" s="1">
        <v>30.532187499999999</v>
      </c>
      <c r="P1517" s="1">
        <v>21.196874999999999</v>
      </c>
    </row>
    <row r="1518" spans="2:16" ht="14.45" x14ac:dyDescent="0.55000000000000004">
      <c r="B1518" t="s">
        <v>1514</v>
      </c>
      <c r="C1518" t="s">
        <v>3418</v>
      </c>
      <c r="D1518">
        <v>3</v>
      </c>
      <c r="E1518">
        <v>2.5000000000000001E-2</v>
      </c>
      <c r="F1518">
        <v>0.34300000000000003</v>
      </c>
      <c r="G1518" t="s">
        <v>2034</v>
      </c>
      <c r="H1518">
        <v>69.05</v>
      </c>
      <c r="I1518" t="s">
        <v>3346</v>
      </c>
      <c r="J1518" s="1">
        <v>14.653641207815275</v>
      </c>
      <c r="K1518" s="1">
        <v>5.8223272727272724</v>
      </c>
      <c r="L1518" s="1">
        <v>48.921999999999997</v>
      </c>
      <c r="M1518" s="1">
        <v>48.921999999999997</v>
      </c>
      <c r="N1518" s="1">
        <v>48.921999999999997</v>
      </c>
      <c r="O1518" s="1">
        <v>48.921999999999997</v>
      </c>
      <c r="P1518" s="1">
        <v>48.921999999999997</v>
      </c>
    </row>
    <row r="1519" spans="2:16" ht="14.45" x14ac:dyDescent="0.55000000000000004">
      <c r="B1519" t="s">
        <v>1515</v>
      </c>
      <c r="C1519" t="s">
        <v>3419</v>
      </c>
      <c r="D1519">
        <v>3</v>
      </c>
      <c r="E1519">
        <v>1.4999999999999999E-2</v>
      </c>
      <c r="F1519">
        <v>-0.247</v>
      </c>
      <c r="G1519" t="s">
        <v>2034</v>
      </c>
      <c r="H1519">
        <v>125.85</v>
      </c>
      <c r="I1519" t="s">
        <v>3346</v>
      </c>
      <c r="J1519" s="1">
        <v>13.839285714285715</v>
      </c>
      <c r="K1519" s="1">
        <v>2.3648258064516132</v>
      </c>
      <c r="L1519" s="1">
        <v>43.476875</v>
      </c>
      <c r="M1519" s="1">
        <v>44.410687500000002</v>
      </c>
      <c r="N1519" s="1">
        <v>47.138187500000001</v>
      </c>
      <c r="O1519" s="1">
        <v>45.420375</v>
      </c>
      <c r="P1519" s="1">
        <v>43.790312499999999</v>
      </c>
    </row>
    <row r="1520" spans="2:16" ht="14.45" x14ac:dyDescent="0.55000000000000004">
      <c r="B1520" t="s">
        <v>1516</v>
      </c>
      <c r="C1520" t="s">
        <v>3420</v>
      </c>
      <c r="D1520">
        <v>8</v>
      </c>
      <c r="E1520">
        <v>2.3E-2</v>
      </c>
      <c r="F1520">
        <v>1</v>
      </c>
      <c r="G1520" t="s">
        <v>2034</v>
      </c>
      <c r="H1520">
        <v>190.1</v>
      </c>
      <c r="I1520" t="s">
        <v>3346</v>
      </c>
      <c r="J1520" s="1">
        <v>14.115168539325841</v>
      </c>
      <c r="K1520" s="1">
        <v>5.5851765289619246</v>
      </c>
      <c r="L1520" s="1">
        <v>25.209687500000001</v>
      </c>
      <c r="M1520" s="1">
        <v>25.967312499999998</v>
      </c>
      <c r="N1520" s="1">
        <v>29.897625000000001</v>
      </c>
      <c r="O1520" s="1">
        <v>27.840812499999998</v>
      </c>
      <c r="P1520" s="1">
        <v>25.242999999999999</v>
      </c>
    </row>
    <row r="1521" spans="2:16" ht="14.45" x14ac:dyDescent="0.55000000000000004">
      <c r="B1521" t="s">
        <v>1517</v>
      </c>
      <c r="C1521" t="s">
        <v>3421</v>
      </c>
      <c r="D1521">
        <v>10</v>
      </c>
      <c r="E1521">
        <v>1.4E-2</v>
      </c>
      <c r="F1521">
        <v>4.4999999999999998E-2</v>
      </c>
      <c r="G1521" t="s">
        <v>2034</v>
      </c>
      <c r="H1521">
        <v>51.35</v>
      </c>
      <c r="I1521" t="s">
        <v>3346</v>
      </c>
      <c r="J1521" s="1">
        <v>19.633699633699635</v>
      </c>
      <c r="K1521" s="1">
        <v>-21.828357665223848</v>
      </c>
      <c r="L1521" s="1">
        <v>58.293500000000002</v>
      </c>
      <c r="M1521" s="1">
        <v>59.557312500000002</v>
      </c>
      <c r="N1521" s="1">
        <v>60.439</v>
      </c>
      <c r="O1521" s="1">
        <v>60.189187500000003</v>
      </c>
      <c r="P1521" s="1">
        <v>58.925375000000003</v>
      </c>
    </row>
    <row r="1522" spans="2:16" ht="14.45" x14ac:dyDescent="0.55000000000000004">
      <c r="B1522" t="s">
        <v>1518</v>
      </c>
      <c r="C1522" t="s">
        <v>4051</v>
      </c>
      <c r="D1522">
        <v>1</v>
      </c>
      <c r="E1522" t="s">
        <v>2040</v>
      </c>
      <c r="F1522">
        <v>0.01</v>
      </c>
      <c r="G1522" t="s">
        <v>2034</v>
      </c>
      <c r="H1522">
        <v>5</v>
      </c>
      <c r="I1522" t="s">
        <v>3346</v>
      </c>
      <c r="J1522" s="1">
        <v>18.055555555555554</v>
      </c>
      <c r="K1522" s="1">
        <v>4.8979630769230766</v>
      </c>
      <c r="L1522" s="1">
        <v>27.298187500000001</v>
      </c>
      <c r="M1522" s="1">
        <v>27.298187500000001</v>
      </c>
      <c r="N1522" s="1">
        <v>27.298187500000001</v>
      </c>
      <c r="O1522" s="1">
        <v>27.298187500000001</v>
      </c>
      <c r="P1522" s="1">
        <v>27.298187500000001</v>
      </c>
    </row>
    <row r="1523" spans="2:16" ht="14.45" x14ac:dyDescent="0.55000000000000004">
      <c r="B1523" t="s">
        <v>1519</v>
      </c>
      <c r="C1523" t="s">
        <v>3422</v>
      </c>
      <c r="D1523">
        <v>2</v>
      </c>
      <c r="E1523">
        <v>8.5000000000000006E-2</v>
      </c>
      <c r="F1523">
        <v>-0.1</v>
      </c>
      <c r="G1523" t="s">
        <v>2034</v>
      </c>
      <c r="H1523">
        <v>9.85</v>
      </c>
      <c r="I1523" t="s">
        <v>3346</v>
      </c>
      <c r="J1523" s="1" t="s">
        <v>2040</v>
      </c>
      <c r="K1523" s="1">
        <v>-10.048306600390637</v>
      </c>
      <c r="L1523" s="1">
        <v>43.980499999999999</v>
      </c>
      <c r="M1523" s="1">
        <v>43.980499999999999</v>
      </c>
      <c r="N1523" s="1">
        <v>43.980499999999999</v>
      </c>
      <c r="O1523" s="1">
        <v>43.980499999999999</v>
      </c>
      <c r="P1523" s="1">
        <v>43.980499999999999</v>
      </c>
    </row>
    <row r="1524" spans="2:16" ht="14.45" x14ac:dyDescent="0.55000000000000004">
      <c r="B1524" t="s">
        <v>1520</v>
      </c>
      <c r="C1524" t="s">
        <v>3423</v>
      </c>
      <c r="D1524">
        <v>18</v>
      </c>
      <c r="E1524">
        <v>0.03</v>
      </c>
      <c r="F1524">
        <v>2.3759999999999999</v>
      </c>
      <c r="G1524" t="s">
        <v>2034</v>
      </c>
      <c r="H1524">
        <v>258.55</v>
      </c>
      <c r="I1524" t="s">
        <v>3346</v>
      </c>
      <c r="J1524" s="1">
        <v>14.860606060606058</v>
      </c>
      <c r="K1524" s="1">
        <v>4.6821242301196797</v>
      </c>
      <c r="L1524" s="1">
        <v>18.564812499999999</v>
      </c>
      <c r="M1524" s="1">
        <v>19.827625000000001</v>
      </c>
      <c r="N1524" s="1">
        <v>24.740625000000001</v>
      </c>
      <c r="O1524" s="1">
        <v>21.648624999999999</v>
      </c>
      <c r="P1524" s="1">
        <v>19.169625</v>
      </c>
    </row>
    <row r="1525" spans="2:16" ht="14.45" x14ac:dyDescent="0.55000000000000004">
      <c r="B1525" t="s">
        <v>1521</v>
      </c>
      <c r="C1525" t="s">
        <v>3424</v>
      </c>
      <c r="D1525">
        <v>10</v>
      </c>
      <c r="E1525">
        <v>9.6000000000000002E-2</v>
      </c>
      <c r="F1525">
        <v>0.82900000000000007</v>
      </c>
      <c r="G1525" t="s">
        <v>2034</v>
      </c>
      <c r="H1525">
        <v>777.2</v>
      </c>
      <c r="I1525" t="s">
        <v>3346</v>
      </c>
      <c r="J1525" s="1">
        <v>16.588845654993516</v>
      </c>
      <c r="K1525" s="1">
        <v>6.4455010958948069</v>
      </c>
      <c r="L1525" s="1">
        <v>45.411187499999997</v>
      </c>
      <c r="M1525" s="1">
        <v>47.720187500000002</v>
      </c>
      <c r="N1525" s="1">
        <v>49.374499999999998</v>
      </c>
      <c r="O1525" s="1">
        <v>48.713374999999999</v>
      </c>
      <c r="P1525" s="1">
        <v>46.53</v>
      </c>
    </row>
    <row r="1526" spans="2:16" ht="14.45" x14ac:dyDescent="0.55000000000000004">
      <c r="B1526" t="s">
        <v>1522</v>
      </c>
      <c r="C1526" t="s">
        <v>3425</v>
      </c>
      <c r="D1526">
        <v>6</v>
      </c>
      <c r="E1526">
        <v>1.4E-2</v>
      </c>
      <c r="F1526">
        <v>0.17</v>
      </c>
      <c r="G1526" t="s">
        <v>2034</v>
      </c>
      <c r="H1526">
        <v>40.5</v>
      </c>
      <c r="I1526" t="s">
        <v>3346</v>
      </c>
      <c r="J1526" s="1">
        <v>27.582509985284847</v>
      </c>
      <c r="K1526" s="1">
        <v>3.0104411233008013</v>
      </c>
      <c r="L1526" s="1">
        <v>36.662500000000001</v>
      </c>
      <c r="M1526" s="1">
        <v>23.715875</v>
      </c>
      <c r="N1526" s="1">
        <v>37.476374999999997</v>
      </c>
      <c r="O1526" s="1">
        <v>26.318687499999999</v>
      </c>
      <c r="P1526" s="1">
        <v>29.274374999999999</v>
      </c>
    </row>
    <row r="1527" spans="2:16" ht="14.45" x14ac:dyDescent="0.55000000000000004">
      <c r="B1527" t="s">
        <v>1523</v>
      </c>
      <c r="C1527" t="s">
        <v>3426</v>
      </c>
      <c r="D1527">
        <v>6</v>
      </c>
      <c r="E1527">
        <v>3.7999999999999999E-2</v>
      </c>
      <c r="F1527">
        <v>0.23300000000000001</v>
      </c>
      <c r="G1527" t="s">
        <v>2034</v>
      </c>
      <c r="H1527">
        <v>6596.45</v>
      </c>
      <c r="I1527" t="s">
        <v>3346</v>
      </c>
      <c r="J1527" s="1">
        <v>3.3007985803016862</v>
      </c>
      <c r="K1527" s="1">
        <v>30.607150302237201</v>
      </c>
      <c r="L1527" s="1">
        <v>122.78031249999999</v>
      </c>
      <c r="M1527" s="1">
        <v>128.45050000000001</v>
      </c>
      <c r="N1527" s="1">
        <v>134.12062499999999</v>
      </c>
      <c r="O1527" s="1">
        <v>131.28550000000001</v>
      </c>
      <c r="P1527" s="1">
        <v>125.615375</v>
      </c>
    </row>
    <row r="1528" spans="2:16" ht="14.45" x14ac:dyDescent="0.55000000000000004">
      <c r="B1528" t="s">
        <v>1524</v>
      </c>
      <c r="C1528" t="s">
        <v>3427</v>
      </c>
      <c r="D1528">
        <v>3</v>
      </c>
      <c r="E1528">
        <v>8.6000000000000007E-2</v>
      </c>
      <c r="F1528">
        <v>0.51300000000000001</v>
      </c>
      <c r="G1528" t="s">
        <v>2039</v>
      </c>
      <c r="H1528">
        <v>0</v>
      </c>
      <c r="I1528" t="s">
        <v>3346</v>
      </c>
      <c r="J1528" s="1">
        <v>16.286231884057969</v>
      </c>
      <c r="K1528" s="1" t="s">
        <v>2040</v>
      </c>
      <c r="L1528" s="1" t="s">
        <v>2040</v>
      </c>
      <c r="M1528" s="1" t="s">
        <v>2040</v>
      </c>
      <c r="N1528" s="1" t="s">
        <v>2040</v>
      </c>
      <c r="O1528" s="1" t="s">
        <v>2040</v>
      </c>
      <c r="P1528" s="1" t="s">
        <v>2040</v>
      </c>
    </row>
    <row r="1529" spans="2:16" ht="14.45" x14ac:dyDescent="0.55000000000000004">
      <c r="B1529" t="s">
        <v>1525</v>
      </c>
      <c r="C1529" t="s">
        <v>4052</v>
      </c>
      <c r="D1529">
        <v>1</v>
      </c>
      <c r="E1529" t="s">
        <v>2040</v>
      </c>
      <c r="F1529">
        <v>-0.93</v>
      </c>
      <c r="G1529" t="s">
        <v>2039</v>
      </c>
      <c r="H1529">
        <v>0</v>
      </c>
      <c r="I1529" t="s">
        <v>3346</v>
      </c>
      <c r="J1529" s="1" t="s">
        <v>2040</v>
      </c>
      <c r="K1529" s="1" t="s">
        <v>2040</v>
      </c>
      <c r="L1529" s="1" t="s">
        <v>2040</v>
      </c>
      <c r="M1529" s="1" t="s">
        <v>2040</v>
      </c>
      <c r="N1529" s="1" t="s">
        <v>2040</v>
      </c>
      <c r="O1529" s="1" t="s">
        <v>2040</v>
      </c>
      <c r="P1529" s="1" t="s">
        <v>2040</v>
      </c>
    </row>
    <row r="1530" spans="2:16" ht="14.45" x14ac:dyDescent="0.55000000000000004">
      <c r="B1530" t="s">
        <v>1526</v>
      </c>
      <c r="C1530" t="s">
        <v>3428</v>
      </c>
      <c r="D1530">
        <v>13</v>
      </c>
      <c r="E1530">
        <v>3.6000000000000004E-2</v>
      </c>
      <c r="F1530">
        <v>0.376</v>
      </c>
      <c r="G1530" t="s">
        <v>2034</v>
      </c>
      <c r="H1530">
        <v>14.4</v>
      </c>
      <c r="I1530" t="s">
        <v>3346</v>
      </c>
      <c r="J1530" s="1">
        <v>28.215297450424927</v>
      </c>
      <c r="K1530" s="1" t="s">
        <v>2040</v>
      </c>
      <c r="L1530" s="1">
        <v>21.484500000000001</v>
      </c>
      <c r="M1530" s="1">
        <v>22.0606875</v>
      </c>
      <c r="N1530" s="1">
        <v>31.1216875</v>
      </c>
      <c r="O1530" s="1">
        <v>26.845124999999999</v>
      </c>
      <c r="P1530" s="1">
        <v>21.484500000000001</v>
      </c>
    </row>
    <row r="1531" spans="2:16" ht="14.45" x14ac:dyDescent="0.55000000000000004">
      <c r="B1531" t="s">
        <v>1527</v>
      </c>
      <c r="C1531" t="s">
        <v>3429</v>
      </c>
      <c r="D1531">
        <v>3</v>
      </c>
      <c r="E1531">
        <v>9.8000000000000004E-2</v>
      </c>
      <c r="F1531">
        <v>-0.26</v>
      </c>
      <c r="G1531" t="s">
        <v>2034</v>
      </c>
      <c r="H1531">
        <v>0</v>
      </c>
      <c r="I1531" t="s">
        <v>3346</v>
      </c>
      <c r="J1531" s="1">
        <v>23.670886075949365</v>
      </c>
      <c r="K1531" s="1">
        <v>-7.542063863415077</v>
      </c>
      <c r="L1531" s="1" t="s">
        <v>2040</v>
      </c>
      <c r="M1531" s="1" t="s">
        <v>2040</v>
      </c>
      <c r="N1531" s="1" t="s">
        <v>2040</v>
      </c>
      <c r="O1531" s="1" t="s">
        <v>2040</v>
      </c>
      <c r="P1531" s="1" t="s">
        <v>2040</v>
      </c>
    </row>
    <row r="1532" spans="2:16" ht="14.45" x14ac:dyDescent="0.55000000000000004">
      <c r="B1532" t="s">
        <v>1528</v>
      </c>
      <c r="C1532" t="s">
        <v>3430</v>
      </c>
      <c r="D1532">
        <v>5</v>
      </c>
      <c r="E1532">
        <v>0.13700000000000001</v>
      </c>
      <c r="F1532">
        <v>0.24199999999999999</v>
      </c>
      <c r="G1532" t="s">
        <v>2034</v>
      </c>
      <c r="H1532">
        <v>35.1</v>
      </c>
      <c r="I1532" t="s">
        <v>3346</v>
      </c>
      <c r="J1532" s="1">
        <v>9.063047285464096</v>
      </c>
      <c r="K1532" s="1" t="s">
        <v>2040</v>
      </c>
      <c r="L1532" s="1">
        <v>36.592624999999998</v>
      </c>
      <c r="M1532" s="1">
        <v>36.592624999999998</v>
      </c>
      <c r="N1532" s="1">
        <v>36.592624999999998</v>
      </c>
      <c r="O1532" s="1">
        <v>36.592624999999998</v>
      </c>
      <c r="P1532" s="1">
        <v>36.592624999999998</v>
      </c>
    </row>
    <row r="1533" spans="2:16" ht="14.45" x14ac:dyDescent="0.55000000000000004">
      <c r="B1533" t="s">
        <v>1529</v>
      </c>
      <c r="C1533" t="s">
        <v>3431</v>
      </c>
      <c r="D1533">
        <v>12</v>
      </c>
      <c r="E1533">
        <v>1.6E-2</v>
      </c>
      <c r="F1533">
        <v>-0.34200000000000003</v>
      </c>
      <c r="G1533" t="s">
        <v>2034</v>
      </c>
      <c r="H1533">
        <v>614.25</v>
      </c>
      <c r="I1533" t="s">
        <v>3346</v>
      </c>
      <c r="J1533" s="1" t="s">
        <v>2040</v>
      </c>
      <c r="K1533" s="1" t="s">
        <v>2040</v>
      </c>
      <c r="L1533" s="1">
        <v>74.197500000000005</v>
      </c>
      <c r="M1533" s="1">
        <v>77.900625000000005</v>
      </c>
      <c r="N1533" s="1">
        <v>79.826999999999998</v>
      </c>
      <c r="O1533" s="1">
        <v>72.161874999999995</v>
      </c>
      <c r="P1533" s="1">
        <v>75.7301875</v>
      </c>
    </row>
    <row r="1534" spans="2:16" ht="14.45" x14ac:dyDescent="0.55000000000000004">
      <c r="B1534" t="s">
        <v>1530</v>
      </c>
      <c r="C1534" t="s">
        <v>3432</v>
      </c>
      <c r="D1534">
        <v>2</v>
      </c>
      <c r="E1534">
        <v>0</v>
      </c>
      <c r="F1534">
        <v>0.39</v>
      </c>
      <c r="G1534" t="s">
        <v>2039</v>
      </c>
      <c r="H1534">
        <v>0</v>
      </c>
      <c r="I1534" t="s">
        <v>3346</v>
      </c>
      <c r="J1534" s="1">
        <v>16.397932816537466</v>
      </c>
      <c r="K1534" s="1" t="s">
        <v>2040</v>
      </c>
      <c r="L1534" s="1" t="s">
        <v>2040</v>
      </c>
      <c r="M1534" s="1" t="s">
        <v>2040</v>
      </c>
      <c r="N1534" s="1" t="s">
        <v>2040</v>
      </c>
      <c r="O1534" s="1" t="s">
        <v>2040</v>
      </c>
      <c r="P1534" s="1" t="s">
        <v>2040</v>
      </c>
    </row>
    <row r="1535" spans="2:16" ht="14.45" x14ac:dyDescent="0.55000000000000004">
      <c r="B1535" t="s">
        <v>1531</v>
      </c>
      <c r="C1535" t="s">
        <v>3433</v>
      </c>
      <c r="D1535">
        <v>9</v>
      </c>
      <c r="E1535">
        <v>2.6000000000000002E-2</v>
      </c>
      <c r="F1535">
        <v>0.76</v>
      </c>
      <c r="G1535" t="s">
        <v>2034</v>
      </c>
      <c r="H1535">
        <v>1006.3</v>
      </c>
      <c r="I1535" t="s">
        <v>3346</v>
      </c>
      <c r="J1535" s="1">
        <v>18.633380215658697</v>
      </c>
      <c r="K1535" s="1">
        <v>5.0251856929796794</v>
      </c>
      <c r="L1535" s="1">
        <v>18.053374999999999</v>
      </c>
      <c r="M1535" s="1">
        <v>16.731187500000001</v>
      </c>
      <c r="N1535" s="1">
        <v>19.872375000000002</v>
      </c>
      <c r="O1535" s="1">
        <v>18.123000000000001</v>
      </c>
      <c r="P1535" s="1">
        <v>16.2651875</v>
      </c>
    </row>
    <row r="1536" spans="2:16" ht="14.45" x14ac:dyDescent="0.55000000000000004">
      <c r="B1536" t="s">
        <v>1532</v>
      </c>
      <c r="C1536" t="s">
        <v>3434</v>
      </c>
      <c r="D1536">
        <v>6</v>
      </c>
      <c r="E1536">
        <v>1.2E-2</v>
      </c>
      <c r="F1536">
        <v>0.91700000000000004</v>
      </c>
      <c r="G1536" t="s">
        <v>2034</v>
      </c>
      <c r="H1536">
        <v>94.15</v>
      </c>
      <c r="I1536" t="s">
        <v>3346</v>
      </c>
      <c r="J1536" s="1">
        <v>18.58742004264392</v>
      </c>
      <c r="K1536" s="1">
        <v>5.7355895074927021</v>
      </c>
      <c r="L1536" s="1">
        <v>18.086500000000001</v>
      </c>
      <c r="M1536" s="1">
        <v>18.973375000000001</v>
      </c>
      <c r="N1536" s="1">
        <v>23.799812500000002</v>
      </c>
      <c r="O1536" s="1">
        <v>22.570875000000001</v>
      </c>
      <c r="P1536" s="1">
        <v>18.288499999999999</v>
      </c>
    </row>
    <row r="1537" spans="2:16" ht="14.45" x14ac:dyDescent="0.55000000000000004">
      <c r="B1537" t="s">
        <v>1533</v>
      </c>
      <c r="C1537" t="s">
        <v>3435</v>
      </c>
      <c r="D1537">
        <v>17</v>
      </c>
      <c r="E1537">
        <v>2.3E-2</v>
      </c>
      <c r="F1537">
        <v>0.51500000000000001</v>
      </c>
      <c r="G1537" t="s">
        <v>2034</v>
      </c>
      <c r="H1537">
        <v>134.19999999999999</v>
      </c>
      <c r="I1537" t="s">
        <v>3346</v>
      </c>
      <c r="J1537" s="1">
        <v>23.770934629929769</v>
      </c>
      <c r="K1537" s="1">
        <v>2.8397795454545456</v>
      </c>
      <c r="L1537" s="1">
        <v>27.625499999999999</v>
      </c>
      <c r="M1537" s="1">
        <v>28.815375</v>
      </c>
      <c r="N1537" s="1">
        <v>33.436624999999999</v>
      </c>
      <c r="O1537" s="1">
        <v>31.370374999999999</v>
      </c>
      <c r="P1537" s="1">
        <v>27.625499999999999</v>
      </c>
    </row>
    <row r="1538" spans="2:16" ht="14.45" x14ac:dyDescent="0.55000000000000004">
      <c r="B1538" t="s">
        <v>1534</v>
      </c>
      <c r="C1538" t="s">
        <v>3436</v>
      </c>
      <c r="D1538">
        <v>6</v>
      </c>
      <c r="E1538">
        <v>0.222</v>
      </c>
      <c r="F1538">
        <v>3.105</v>
      </c>
      <c r="G1538" t="s">
        <v>2034</v>
      </c>
      <c r="H1538">
        <v>18.3</v>
      </c>
      <c r="I1538" t="s">
        <v>3346</v>
      </c>
      <c r="J1538" s="1">
        <v>11.188337006272249</v>
      </c>
      <c r="K1538" s="1">
        <v>7.7883954545454559</v>
      </c>
      <c r="L1538" s="1">
        <v>30.505312499999999</v>
      </c>
      <c r="M1538" s="1">
        <v>33.0598125</v>
      </c>
      <c r="N1538" s="1">
        <v>37.812687500000003</v>
      </c>
      <c r="O1538" s="1">
        <v>34.494312499999999</v>
      </c>
      <c r="P1538" s="1">
        <v>31.7481875</v>
      </c>
    </row>
    <row r="1539" spans="2:16" ht="14.45" x14ac:dyDescent="0.55000000000000004">
      <c r="B1539" t="s">
        <v>1535</v>
      </c>
      <c r="C1539" t="s">
        <v>3437</v>
      </c>
      <c r="D1539">
        <v>6</v>
      </c>
      <c r="E1539">
        <v>7.5999999999999998E-2</v>
      </c>
      <c r="F1539">
        <v>0.59499999999999997</v>
      </c>
      <c r="G1539" t="s">
        <v>2034</v>
      </c>
      <c r="H1539">
        <v>5.0999999999999996</v>
      </c>
      <c r="I1539" t="s">
        <v>3346</v>
      </c>
      <c r="J1539" s="1">
        <v>26.057401812688823</v>
      </c>
      <c r="K1539" s="1">
        <v>2.4284985507246377</v>
      </c>
      <c r="L1539" s="1">
        <v>40.037812500000001</v>
      </c>
      <c r="M1539" s="1">
        <v>47.929312500000002</v>
      </c>
      <c r="N1539" s="1">
        <v>72.871125000000006</v>
      </c>
      <c r="O1539" s="1">
        <v>57.474375000000002</v>
      </c>
      <c r="P1539" s="1">
        <v>41.906624999999998</v>
      </c>
    </row>
    <row r="1540" spans="2:16" ht="14.45" x14ac:dyDescent="0.55000000000000004">
      <c r="B1540" t="s">
        <v>1536</v>
      </c>
      <c r="C1540" t="s">
        <v>3438</v>
      </c>
      <c r="D1540">
        <v>7</v>
      </c>
      <c r="E1540">
        <v>0.13200000000000001</v>
      </c>
      <c r="F1540">
        <v>2.9000000000000001E-2</v>
      </c>
      <c r="G1540" t="s">
        <v>2034</v>
      </c>
      <c r="H1540">
        <v>218.1</v>
      </c>
      <c r="I1540" t="s">
        <v>3346</v>
      </c>
      <c r="J1540" s="1">
        <v>32.489878542510127</v>
      </c>
      <c r="K1540" s="1">
        <v>-3.5059503224191788</v>
      </c>
      <c r="L1540" s="1">
        <v>63.906125000000003</v>
      </c>
      <c r="M1540" s="1">
        <v>63.502875000000003</v>
      </c>
      <c r="N1540" s="1">
        <v>69.992687500000002</v>
      </c>
      <c r="O1540" s="1">
        <v>66.400499999999994</v>
      </c>
      <c r="P1540" s="1">
        <v>63.845125000000003</v>
      </c>
    </row>
    <row r="1541" spans="2:16" ht="14.45" x14ac:dyDescent="0.55000000000000004">
      <c r="B1541" t="s">
        <v>1537</v>
      </c>
      <c r="C1541" t="s">
        <v>3439</v>
      </c>
      <c r="D1541">
        <v>4</v>
      </c>
      <c r="E1541">
        <v>2.1000000000000001E-2</v>
      </c>
      <c r="F1541">
        <v>0.60299999999999998</v>
      </c>
      <c r="G1541" t="s">
        <v>2034</v>
      </c>
      <c r="H1541">
        <v>4.3499999999999996</v>
      </c>
      <c r="I1541" t="s">
        <v>3346</v>
      </c>
      <c r="J1541" s="1">
        <v>13.393103448275861</v>
      </c>
      <c r="K1541" s="1">
        <v>2.7529392811601645</v>
      </c>
      <c r="L1541" s="1">
        <v>41.456125</v>
      </c>
      <c r="M1541" s="1">
        <v>45.198875000000001</v>
      </c>
      <c r="N1541" s="1">
        <v>50.555875</v>
      </c>
      <c r="O1541" s="1">
        <v>47.933875</v>
      </c>
      <c r="P1541" s="1">
        <v>42.960312500000001</v>
      </c>
    </row>
    <row r="1542" spans="2:16" ht="14.45" x14ac:dyDescent="0.55000000000000004">
      <c r="B1542" t="s">
        <v>1538</v>
      </c>
      <c r="C1542" t="s">
        <v>3440</v>
      </c>
      <c r="D1542">
        <v>9</v>
      </c>
      <c r="E1542">
        <v>2.6000000000000002E-2</v>
      </c>
      <c r="F1542">
        <v>0.41699999999999998</v>
      </c>
      <c r="G1542" t="s">
        <v>2034</v>
      </c>
      <c r="H1542">
        <v>1535.8</v>
      </c>
      <c r="I1542" t="s">
        <v>3346</v>
      </c>
      <c r="J1542" s="1">
        <v>28.337147215865752</v>
      </c>
      <c r="K1542" s="1">
        <v>3.7197683532727845</v>
      </c>
      <c r="L1542" s="1">
        <v>23.522874999999999</v>
      </c>
      <c r="M1542" s="1">
        <v>24.764875</v>
      </c>
      <c r="N1542" s="1">
        <v>30.302125</v>
      </c>
      <c r="O1542" s="1">
        <v>26.491875</v>
      </c>
      <c r="P1542" s="1">
        <v>23.8613125</v>
      </c>
    </row>
    <row r="1543" spans="2:16" ht="14.45" x14ac:dyDescent="0.55000000000000004">
      <c r="B1543" t="s">
        <v>1539</v>
      </c>
      <c r="C1543" t="s">
        <v>3441</v>
      </c>
      <c r="D1543">
        <v>9</v>
      </c>
      <c r="E1543">
        <v>0.01</v>
      </c>
      <c r="F1543">
        <v>0.73</v>
      </c>
      <c r="G1543" t="s">
        <v>2034</v>
      </c>
      <c r="H1543">
        <v>21.65</v>
      </c>
      <c r="I1543" t="s">
        <v>3346</v>
      </c>
      <c r="J1543" s="1">
        <v>17.424437299035368</v>
      </c>
      <c r="K1543" s="1">
        <v>4.9262042215374047</v>
      </c>
      <c r="L1543" s="1">
        <v>16.975187500000001</v>
      </c>
      <c r="M1543" s="1">
        <v>18.038</v>
      </c>
      <c r="N1543" s="1">
        <v>23.617999999999999</v>
      </c>
      <c r="O1543" s="1">
        <v>21.638375</v>
      </c>
      <c r="P1543" s="1">
        <v>16.975187500000001</v>
      </c>
    </row>
    <row r="1544" spans="2:16" ht="14.45" x14ac:dyDescent="0.55000000000000004">
      <c r="B1544" t="s">
        <v>1540</v>
      </c>
      <c r="C1544" t="s">
        <v>3442</v>
      </c>
      <c r="D1544">
        <v>10</v>
      </c>
      <c r="E1544">
        <v>5.0000000000000001E-3</v>
      </c>
      <c r="F1544">
        <v>0.83299999999999996</v>
      </c>
      <c r="G1544" t="s">
        <v>2034</v>
      </c>
      <c r="H1544">
        <v>3285.15</v>
      </c>
      <c r="I1544" t="s">
        <v>3346</v>
      </c>
      <c r="J1544" s="1">
        <v>24.787980904240381</v>
      </c>
      <c r="K1544" s="1">
        <v>3.5164847831041794</v>
      </c>
      <c r="L1544" s="1">
        <v>17.224875000000001</v>
      </c>
      <c r="M1544" s="1">
        <v>17.141375</v>
      </c>
      <c r="N1544" s="1">
        <v>21.453812500000002</v>
      </c>
      <c r="O1544" s="1">
        <v>19.091125000000002</v>
      </c>
      <c r="P1544" s="1">
        <v>17.256</v>
      </c>
    </row>
    <row r="1545" spans="2:16" ht="14.45" x14ac:dyDescent="0.55000000000000004">
      <c r="B1545" t="s">
        <v>1541</v>
      </c>
      <c r="C1545" t="s">
        <v>3443</v>
      </c>
      <c r="D1545">
        <v>15</v>
      </c>
      <c r="E1545">
        <v>2.4E-2</v>
      </c>
      <c r="F1545">
        <v>0.93300000000000005</v>
      </c>
      <c r="G1545" t="s">
        <v>2034</v>
      </c>
      <c r="H1545">
        <v>160.05000000000001</v>
      </c>
      <c r="I1545" t="s">
        <v>3346</v>
      </c>
      <c r="J1545" s="1">
        <v>17.299115044247785</v>
      </c>
      <c r="K1545" s="1">
        <v>6.5130244926674976</v>
      </c>
      <c r="L1545" s="1">
        <v>47.031812500000001</v>
      </c>
      <c r="M1545" s="1">
        <v>49.850999999999999</v>
      </c>
      <c r="N1545" s="1">
        <v>53.438875000000003</v>
      </c>
      <c r="O1545" s="1">
        <v>51.651812499999998</v>
      </c>
      <c r="P1545" s="1">
        <v>48.309624999999997</v>
      </c>
    </row>
    <row r="1546" spans="2:16" ht="14.45" x14ac:dyDescent="0.55000000000000004">
      <c r="B1546" t="s">
        <v>1542</v>
      </c>
      <c r="C1546" t="s">
        <v>3444</v>
      </c>
      <c r="D1546">
        <v>13</v>
      </c>
      <c r="E1546">
        <v>2.9000000000000001E-2</v>
      </c>
      <c r="F1546">
        <v>0.41600000000000004</v>
      </c>
      <c r="G1546" t="s">
        <v>2034</v>
      </c>
      <c r="H1546">
        <v>367.65</v>
      </c>
      <c r="I1546" t="s">
        <v>3346</v>
      </c>
      <c r="J1546" s="1">
        <v>18.148769574944073</v>
      </c>
      <c r="K1546" s="1">
        <v>4.705303433286236</v>
      </c>
      <c r="L1546" s="1">
        <v>26.006</v>
      </c>
      <c r="M1546" s="1">
        <v>27.314499999999999</v>
      </c>
      <c r="N1546" s="1">
        <v>28.576812499999999</v>
      </c>
      <c r="O1546" s="1">
        <v>28.148875</v>
      </c>
      <c r="P1546" s="1">
        <v>26.4801875</v>
      </c>
    </row>
    <row r="1547" spans="2:16" ht="14.45" x14ac:dyDescent="0.55000000000000004">
      <c r="B1547" t="s">
        <v>1543</v>
      </c>
      <c r="C1547" t="s">
        <v>3445</v>
      </c>
      <c r="D1547">
        <v>3</v>
      </c>
      <c r="E1547">
        <v>5.2999999999999999E-2</v>
      </c>
      <c r="F1547">
        <v>-0.01</v>
      </c>
      <c r="G1547" t="s">
        <v>2039</v>
      </c>
      <c r="H1547">
        <v>0</v>
      </c>
      <c r="I1547" t="s">
        <v>3346</v>
      </c>
      <c r="J1547" s="1">
        <v>56.561514195583598</v>
      </c>
      <c r="K1547" s="1" t="s">
        <v>2040</v>
      </c>
      <c r="L1547" s="1" t="s">
        <v>2040</v>
      </c>
      <c r="M1547" s="1" t="s">
        <v>2040</v>
      </c>
      <c r="N1547" s="1" t="s">
        <v>2040</v>
      </c>
      <c r="O1547" s="1" t="s">
        <v>2040</v>
      </c>
      <c r="P1547" s="1" t="s">
        <v>2040</v>
      </c>
    </row>
    <row r="1548" spans="2:16" ht="14.45" x14ac:dyDescent="0.55000000000000004">
      <c r="B1548" t="s">
        <v>1544</v>
      </c>
      <c r="C1548" t="s">
        <v>3446</v>
      </c>
      <c r="D1548">
        <v>2</v>
      </c>
      <c r="E1548">
        <v>6.4000000000000001E-2</v>
      </c>
      <c r="F1548">
        <v>2.5000000000000001E-2</v>
      </c>
      <c r="G1548" t="s">
        <v>2034</v>
      </c>
      <c r="H1548">
        <v>41.6</v>
      </c>
      <c r="I1548" t="s">
        <v>3346</v>
      </c>
      <c r="J1548" s="1">
        <v>329.82456140350877</v>
      </c>
      <c r="K1548" s="1">
        <v>1.2588723915129474</v>
      </c>
      <c r="L1548" s="1">
        <v>38.407187499999999</v>
      </c>
      <c r="M1548" s="1">
        <v>39.491312499999999</v>
      </c>
      <c r="N1548" s="1">
        <v>40.665687499999997</v>
      </c>
      <c r="O1548" s="1">
        <v>40.340499999999999</v>
      </c>
      <c r="P1548" s="1">
        <v>38.642125</v>
      </c>
    </row>
    <row r="1549" spans="2:16" ht="14.45" x14ac:dyDescent="0.55000000000000004">
      <c r="B1549" t="s">
        <v>1545</v>
      </c>
      <c r="C1549" t="s">
        <v>3447</v>
      </c>
      <c r="D1549">
        <v>17</v>
      </c>
      <c r="E1549">
        <v>0.23900000000000002</v>
      </c>
      <c r="F1549">
        <v>0.40200000000000002</v>
      </c>
      <c r="G1549" t="s">
        <v>2034</v>
      </c>
      <c r="H1549">
        <v>677.5</v>
      </c>
      <c r="I1549" t="s">
        <v>3346</v>
      </c>
      <c r="J1549" s="1">
        <v>11.263630532392559</v>
      </c>
      <c r="K1549" s="1">
        <v>7.1396927000573607</v>
      </c>
      <c r="L1549" s="1">
        <v>30.647874999999999</v>
      </c>
      <c r="M1549" s="1">
        <v>33.21</v>
      </c>
      <c r="N1549" s="1">
        <v>36.583374999999997</v>
      </c>
      <c r="O1549" s="1">
        <v>34.512687499999998</v>
      </c>
      <c r="P1549" s="1">
        <v>30.911124999999998</v>
      </c>
    </row>
    <row r="1550" spans="2:16" ht="14.45" x14ac:dyDescent="0.55000000000000004">
      <c r="B1550" t="s">
        <v>1546</v>
      </c>
      <c r="C1550" t="s">
        <v>3448</v>
      </c>
      <c r="D1550">
        <v>5</v>
      </c>
      <c r="E1550">
        <v>0.10300000000000001</v>
      </c>
      <c r="F1550">
        <v>0.87</v>
      </c>
      <c r="G1550" t="s">
        <v>2034</v>
      </c>
      <c r="H1550">
        <v>13.350000000000001</v>
      </c>
      <c r="I1550" t="s">
        <v>3346</v>
      </c>
      <c r="J1550" s="1">
        <v>20.266518600777346</v>
      </c>
      <c r="K1550" s="1">
        <v>4.3595739726027398</v>
      </c>
      <c r="L1550" s="1">
        <v>15.3003125</v>
      </c>
      <c r="M1550" s="1">
        <v>20.712</v>
      </c>
      <c r="N1550" s="1">
        <v>28.467375000000001</v>
      </c>
      <c r="O1550" s="1">
        <v>28.467375000000001</v>
      </c>
      <c r="P1550" s="1">
        <v>15.3003125</v>
      </c>
    </row>
    <row r="1551" spans="2:16" ht="14.45" x14ac:dyDescent="0.55000000000000004">
      <c r="B1551" t="s">
        <v>1547</v>
      </c>
      <c r="C1551" t="s">
        <v>3449</v>
      </c>
      <c r="D1551">
        <v>17</v>
      </c>
      <c r="E1551">
        <v>1.4E-2</v>
      </c>
      <c r="F1551">
        <v>0.65700000000000003</v>
      </c>
      <c r="G1551" t="s">
        <v>2034</v>
      </c>
      <c r="H1551">
        <v>2821.6000000000004</v>
      </c>
      <c r="I1551" t="s">
        <v>3346</v>
      </c>
      <c r="J1551" s="1">
        <v>24.980119284294233</v>
      </c>
      <c r="K1551" s="1">
        <v>2.8401591952977268</v>
      </c>
      <c r="L1551" s="1">
        <v>15.8468125</v>
      </c>
      <c r="M1551" s="1">
        <v>16.890812499999999</v>
      </c>
      <c r="N1551" s="1">
        <v>20.746500000000001</v>
      </c>
      <c r="O1551" s="1">
        <v>18.961187500000001</v>
      </c>
      <c r="P1551" s="1">
        <v>16.161312500000001</v>
      </c>
    </row>
    <row r="1552" spans="2:16" ht="14.45" x14ac:dyDescent="0.55000000000000004">
      <c r="B1552" t="s">
        <v>1548</v>
      </c>
      <c r="C1552" t="s">
        <v>4053</v>
      </c>
      <c r="D1552" t="s">
        <v>2040</v>
      </c>
      <c r="E1552" t="s">
        <v>2040</v>
      </c>
      <c r="F1552" t="s">
        <v>2040</v>
      </c>
      <c r="G1552" t="s">
        <v>2034</v>
      </c>
      <c r="H1552">
        <v>0.7</v>
      </c>
      <c r="I1552" t="s">
        <v>3346</v>
      </c>
      <c r="J1552" s="1" t="s">
        <v>2040</v>
      </c>
      <c r="K1552" s="1">
        <v>-2.0624907099191487</v>
      </c>
      <c r="L1552" s="1">
        <v>23.665125</v>
      </c>
      <c r="M1552" s="1">
        <v>23.665125</v>
      </c>
      <c r="N1552" s="1">
        <v>23.665125</v>
      </c>
      <c r="O1552" s="1">
        <v>23.665125</v>
      </c>
      <c r="P1552" s="1">
        <v>23.665125</v>
      </c>
    </row>
    <row r="1553" spans="2:16" ht="14.45" x14ac:dyDescent="0.55000000000000004">
      <c r="B1553" t="s">
        <v>1549</v>
      </c>
      <c r="C1553" t="s">
        <v>3450</v>
      </c>
      <c r="D1553">
        <v>4</v>
      </c>
      <c r="E1553">
        <v>5.2000000000000005E-2</v>
      </c>
      <c r="F1553">
        <v>-0.16700000000000001</v>
      </c>
      <c r="G1553" t="s">
        <v>2039</v>
      </c>
      <c r="H1553">
        <v>0</v>
      </c>
      <c r="I1553" t="s">
        <v>3346</v>
      </c>
      <c r="J1553" s="1" t="s">
        <v>2040</v>
      </c>
      <c r="K1553" s="1" t="s">
        <v>2040</v>
      </c>
      <c r="L1553" s="1" t="s">
        <v>2040</v>
      </c>
      <c r="M1553" s="1" t="s">
        <v>2040</v>
      </c>
      <c r="N1553" s="1" t="s">
        <v>2040</v>
      </c>
      <c r="O1553" s="1" t="s">
        <v>2040</v>
      </c>
      <c r="P1553" s="1" t="s">
        <v>2040</v>
      </c>
    </row>
    <row r="1554" spans="2:16" ht="14.45" x14ac:dyDescent="0.55000000000000004">
      <c r="B1554" t="s">
        <v>1550</v>
      </c>
      <c r="C1554" t="s">
        <v>3451</v>
      </c>
      <c r="D1554">
        <v>5</v>
      </c>
      <c r="E1554">
        <v>1.0999999999999999E-2</v>
      </c>
      <c r="F1554">
        <v>-2.4E-2</v>
      </c>
      <c r="G1554" t="s">
        <v>2039</v>
      </c>
      <c r="H1554">
        <v>0</v>
      </c>
      <c r="I1554" t="s">
        <v>3346</v>
      </c>
      <c r="J1554" s="1">
        <v>106.21359223300969</v>
      </c>
      <c r="K1554" s="1" t="s">
        <v>2040</v>
      </c>
      <c r="L1554" s="1" t="s">
        <v>2040</v>
      </c>
      <c r="M1554" s="1" t="s">
        <v>2040</v>
      </c>
      <c r="N1554" s="1" t="s">
        <v>2040</v>
      </c>
      <c r="O1554" s="1" t="s">
        <v>2040</v>
      </c>
      <c r="P1554" s="1" t="s">
        <v>2040</v>
      </c>
    </row>
    <row r="1555" spans="2:16" ht="14.45" x14ac:dyDescent="0.55000000000000004">
      <c r="B1555" t="s">
        <v>1551</v>
      </c>
      <c r="C1555" t="s">
        <v>3452</v>
      </c>
      <c r="D1555">
        <v>10</v>
      </c>
      <c r="E1555">
        <v>2.1999999999999999E-2</v>
      </c>
      <c r="F1555">
        <v>1.1830000000000001</v>
      </c>
      <c r="G1555" t="s">
        <v>2034</v>
      </c>
      <c r="H1555">
        <v>6786.4</v>
      </c>
      <c r="I1555" t="s">
        <v>3346</v>
      </c>
      <c r="J1555" s="1">
        <v>11.716789484166501</v>
      </c>
      <c r="K1555" s="1">
        <v>6.7431240464553994</v>
      </c>
      <c r="L1555" s="1">
        <v>29.873999999999999</v>
      </c>
      <c r="M1555" s="1">
        <v>27.6721875</v>
      </c>
      <c r="N1555" s="1">
        <v>32.39</v>
      </c>
      <c r="O1555" s="1">
        <v>29.048124999999999</v>
      </c>
      <c r="P1555" s="1">
        <v>27.747375000000002</v>
      </c>
    </row>
    <row r="1556" spans="2:16" ht="14.45" x14ac:dyDescent="0.55000000000000004">
      <c r="B1556" t="s">
        <v>1552</v>
      </c>
      <c r="C1556" t="s">
        <v>3453</v>
      </c>
      <c r="D1556">
        <v>11</v>
      </c>
      <c r="E1556">
        <v>0.11</v>
      </c>
      <c r="F1556">
        <v>0.40600000000000003</v>
      </c>
      <c r="G1556" t="s">
        <v>2034</v>
      </c>
      <c r="H1556">
        <v>2073</v>
      </c>
      <c r="I1556" t="s">
        <v>3346</v>
      </c>
      <c r="J1556" s="1">
        <v>58.088962108731465</v>
      </c>
      <c r="K1556" s="1">
        <v>1.3916581745018102</v>
      </c>
      <c r="L1556" s="1">
        <v>22.444312499999999</v>
      </c>
      <c r="M1556" s="1">
        <v>22.963312500000001</v>
      </c>
      <c r="N1556" s="1">
        <v>28.943187500000001</v>
      </c>
      <c r="O1556" s="1">
        <v>25.497375000000002</v>
      </c>
      <c r="P1556" s="1">
        <v>22.631499999999999</v>
      </c>
    </row>
    <row r="1557" spans="2:16" ht="14.45" x14ac:dyDescent="0.55000000000000004">
      <c r="B1557" t="s">
        <v>1553</v>
      </c>
      <c r="C1557" t="s">
        <v>3454</v>
      </c>
      <c r="D1557">
        <v>5</v>
      </c>
      <c r="E1557">
        <v>4.0000000000000001E-3</v>
      </c>
      <c r="F1557">
        <v>0.19800000000000001</v>
      </c>
      <c r="G1557" t="s">
        <v>2034</v>
      </c>
      <c r="H1557">
        <v>288.45000000000005</v>
      </c>
      <c r="I1557" t="s">
        <v>3346</v>
      </c>
      <c r="J1557" s="1">
        <v>34.64467005076142</v>
      </c>
      <c r="K1557" s="1">
        <v>2.4175824851453869</v>
      </c>
      <c r="L1557" s="1">
        <v>24.225312500000001</v>
      </c>
      <c r="M1557" s="1">
        <v>24.4255</v>
      </c>
      <c r="N1557" s="1">
        <v>24.598812500000001</v>
      </c>
      <c r="O1557" s="1">
        <v>24.5275</v>
      </c>
      <c r="P1557" s="1">
        <v>24.323499999999999</v>
      </c>
    </row>
    <row r="1558" spans="2:16" ht="14.45" x14ac:dyDescent="0.55000000000000004">
      <c r="B1558" t="s">
        <v>1554</v>
      </c>
      <c r="C1558" t="s">
        <v>3455</v>
      </c>
      <c r="D1558">
        <v>21</v>
      </c>
      <c r="E1558">
        <v>1.4E-2</v>
      </c>
      <c r="F1558">
        <v>0.182</v>
      </c>
      <c r="G1558" t="s">
        <v>2034</v>
      </c>
      <c r="H1558">
        <v>492</v>
      </c>
      <c r="I1558" t="s">
        <v>3346</v>
      </c>
      <c r="J1558" s="1">
        <v>20.764248704663213</v>
      </c>
      <c r="K1558" s="1">
        <v>-1.3838614503916251</v>
      </c>
      <c r="L1558" s="1">
        <v>37.854125000000003</v>
      </c>
      <c r="M1558" s="1">
        <v>38.522812500000001</v>
      </c>
      <c r="N1558" s="1">
        <v>39.836624999999998</v>
      </c>
      <c r="O1558" s="1">
        <v>37.849312500000003</v>
      </c>
      <c r="P1558" s="1">
        <v>38.466312500000001</v>
      </c>
    </row>
    <row r="1559" spans="2:16" ht="14.45" x14ac:dyDescent="0.55000000000000004">
      <c r="B1559" t="s">
        <v>1555</v>
      </c>
      <c r="C1559" t="s">
        <v>3456</v>
      </c>
      <c r="D1559">
        <v>6</v>
      </c>
      <c r="E1559">
        <v>4.7E-2</v>
      </c>
      <c r="F1559">
        <v>1.1819999999999999</v>
      </c>
      <c r="G1559" t="s">
        <v>2034</v>
      </c>
      <c r="H1559">
        <v>259.8</v>
      </c>
      <c r="I1559" t="s">
        <v>3346</v>
      </c>
      <c r="J1559" s="1">
        <v>19.085603112840467</v>
      </c>
      <c r="K1559" s="1">
        <v>4.1211592769195864</v>
      </c>
      <c r="L1559" s="1">
        <v>28.795375</v>
      </c>
      <c r="M1559" s="1">
        <v>31.041</v>
      </c>
      <c r="N1559" s="1">
        <v>36.248687500000003</v>
      </c>
      <c r="O1559" s="1">
        <v>33.354624999999999</v>
      </c>
      <c r="P1559" s="1">
        <v>29.332000000000001</v>
      </c>
    </row>
    <row r="1560" spans="2:16" ht="14.45" x14ac:dyDescent="0.55000000000000004">
      <c r="B1560" t="s">
        <v>1556</v>
      </c>
      <c r="C1560" t="s">
        <v>3457</v>
      </c>
      <c r="D1560">
        <v>14</v>
      </c>
      <c r="E1560">
        <v>2.4E-2</v>
      </c>
      <c r="F1560">
        <v>3.7999999999999999E-2</v>
      </c>
      <c r="G1560" t="s">
        <v>2034</v>
      </c>
      <c r="H1560">
        <v>67.599999999999994</v>
      </c>
      <c r="I1560" t="s">
        <v>3346</v>
      </c>
      <c r="J1560" s="1">
        <v>29.889763779527559</v>
      </c>
      <c r="K1560" s="1">
        <v>-0.77212857499749277</v>
      </c>
      <c r="L1560" s="1">
        <v>33.807812499999997</v>
      </c>
      <c r="M1560" s="1">
        <v>34.005875000000003</v>
      </c>
      <c r="N1560" s="1">
        <v>34.288687500000002</v>
      </c>
      <c r="O1560" s="1">
        <v>34.188375000000001</v>
      </c>
      <c r="P1560" s="1">
        <v>33.823500000000003</v>
      </c>
    </row>
    <row r="1561" spans="2:16" ht="14.45" x14ac:dyDescent="0.55000000000000004">
      <c r="B1561" t="s">
        <v>1557</v>
      </c>
      <c r="C1561" t="s">
        <v>4054</v>
      </c>
      <c r="D1561">
        <v>1</v>
      </c>
      <c r="E1561" t="s">
        <v>2040</v>
      </c>
      <c r="F1561">
        <v>0.09</v>
      </c>
      <c r="G1561" t="s">
        <v>2034</v>
      </c>
      <c r="H1561">
        <v>15.600000000000001</v>
      </c>
      <c r="I1561" t="s">
        <v>3346</v>
      </c>
      <c r="J1561" s="1">
        <v>70.390243902439025</v>
      </c>
      <c r="K1561" s="1">
        <v>1.2520581855788058</v>
      </c>
      <c r="L1561" s="1">
        <v>18.291812499999999</v>
      </c>
      <c r="M1561" s="1">
        <v>18.291812499999999</v>
      </c>
      <c r="N1561" s="1">
        <v>18.291812499999999</v>
      </c>
      <c r="O1561" s="1">
        <v>18.291812499999999</v>
      </c>
      <c r="P1561" s="1">
        <v>18.291812499999999</v>
      </c>
    </row>
    <row r="1562" spans="2:16" ht="14.45" x14ac:dyDescent="0.55000000000000004">
      <c r="B1562" t="s">
        <v>1558</v>
      </c>
      <c r="C1562" t="s">
        <v>3458</v>
      </c>
      <c r="D1562">
        <v>5</v>
      </c>
      <c r="E1562">
        <v>1.9E-2</v>
      </c>
      <c r="F1562">
        <v>0.01</v>
      </c>
      <c r="G1562" t="s">
        <v>2034</v>
      </c>
      <c r="H1562">
        <v>43.45</v>
      </c>
      <c r="I1562" t="s">
        <v>3346</v>
      </c>
      <c r="J1562" s="1">
        <v>278.69565217391306</v>
      </c>
      <c r="K1562" s="1">
        <v>-0.44587364555926973</v>
      </c>
      <c r="L1562" s="1">
        <v>18.6905</v>
      </c>
      <c r="M1562" s="1">
        <v>18.6905</v>
      </c>
      <c r="N1562" s="1">
        <v>18.6905</v>
      </c>
      <c r="O1562" s="1">
        <v>18.6905</v>
      </c>
      <c r="P1562" s="1">
        <v>18.6905</v>
      </c>
    </row>
    <row r="1563" spans="2:16" ht="14.45" x14ac:dyDescent="0.55000000000000004">
      <c r="B1563" t="s">
        <v>1559</v>
      </c>
      <c r="C1563" t="s">
        <v>3459</v>
      </c>
      <c r="D1563">
        <v>6</v>
      </c>
      <c r="E1563">
        <v>6.7000000000000004E-2</v>
      </c>
      <c r="F1563">
        <v>-2.8000000000000001E-2</v>
      </c>
      <c r="G1563" t="s">
        <v>2034</v>
      </c>
      <c r="H1563">
        <v>276.14999999999998</v>
      </c>
      <c r="I1563" t="s">
        <v>3346</v>
      </c>
      <c r="J1563" s="1" t="s">
        <v>2040</v>
      </c>
      <c r="K1563" s="1">
        <v>0.48475674009729514</v>
      </c>
      <c r="L1563" s="1">
        <v>58.703625000000002</v>
      </c>
      <c r="M1563" s="1">
        <v>58.703625000000002</v>
      </c>
      <c r="N1563" s="1">
        <v>58.703625000000002</v>
      </c>
      <c r="O1563" s="1">
        <v>58.703625000000002</v>
      </c>
      <c r="P1563" s="1">
        <v>58.703625000000002</v>
      </c>
    </row>
    <row r="1564" spans="2:16" ht="14.45" x14ac:dyDescent="0.55000000000000004">
      <c r="B1564" t="s">
        <v>1560</v>
      </c>
      <c r="C1564" t="s">
        <v>3460</v>
      </c>
      <c r="D1564">
        <v>5</v>
      </c>
      <c r="E1564">
        <v>5.0000000000000001E-3</v>
      </c>
      <c r="F1564">
        <v>-4.3999999999999997E-2</v>
      </c>
      <c r="G1564" t="s">
        <v>2034</v>
      </c>
      <c r="H1564">
        <v>2.95</v>
      </c>
      <c r="I1564" t="s">
        <v>3346</v>
      </c>
      <c r="J1564" s="1" t="s">
        <v>2040</v>
      </c>
      <c r="K1564" s="1">
        <v>-7.3970122839544166</v>
      </c>
      <c r="L1564" s="1">
        <v>38.643187500000003</v>
      </c>
      <c r="M1564" s="1">
        <v>38.643187500000003</v>
      </c>
      <c r="N1564" s="1">
        <v>38.643187500000003</v>
      </c>
      <c r="O1564" s="1">
        <v>38.643187500000003</v>
      </c>
      <c r="P1564" s="1">
        <v>38.643187500000003</v>
      </c>
    </row>
    <row r="1565" spans="2:16" ht="14.45" x14ac:dyDescent="0.55000000000000004">
      <c r="B1565" t="s">
        <v>1561</v>
      </c>
      <c r="C1565" t="s">
        <v>3461</v>
      </c>
      <c r="D1565">
        <v>20</v>
      </c>
      <c r="E1565">
        <v>0.24099999999999999</v>
      </c>
      <c r="F1565">
        <v>1.4410000000000001</v>
      </c>
      <c r="G1565" t="s">
        <v>2034</v>
      </c>
      <c r="H1565">
        <v>2349.6</v>
      </c>
      <c r="I1565" t="s">
        <v>3346</v>
      </c>
      <c r="J1565" s="1">
        <v>12.583711841132354</v>
      </c>
      <c r="K1565" s="1">
        <v>4.7661841105575062</v>
      </c>
      <c r="L1565" s="1">
        <v>19.427125</v>
      </c>
      <c r="M1565" s="1">
        <v>19.634625</v>
      </c>
      <c r="N1565" s="1">
        <v>25.281124999999999</v>
      </c>
      <c r="O1565" s="1">
        <v>21.86</v>
      </c>
      <c r="P1565" s="1">
        <v>18.853124999999999</v>
      </c>
    </row>
    <row r="1566" spans="2:16" ht="14.45" x14ac:dyDescent="0.55000000000000004">
      <c r="B1566" t="s">
        <v>1562</v>
      </c>
      <c r="C1566" t="s">
        <v>3462</v>
      </c>
      <c r="D1566">
        <v>5</v>
      </c>
      <c r="E1566">
        <v>1.2E-2</v>
      </c>
      <c r="F1566">
        <v>0.25</v>
      </c>
      <c r="G1566" t="s">
        <v>2034</v>
      </c>
      <c r="H1566">
        <v>1105.8499999999999</v>
      </c>
      <c r="I1566" t="s">
        <v>3346</v>
      </c>
      <c r="J1566" s="1">
        <v>45.577181208053688</v>
      </c>
      <c r="K1566" s="1">
        <v>1.8809283332621809</v>
      </c>
      <c r="L1566" s="1">
        <v>36.033625000000001</v>
      </c>
      <c r="M1566" s="1">
        <v>36.074312499999998</v>
      </c>
      <c r="N1566" s="1">
        <v>39.143000000000001</v>
      </c>
      <c r="O1566" s="1">
        <v>37.514499999999998</v>
      </c>
      <c r="P1566" s="1">
        <v>35.265000000000001</v>
      </c>
    </row>
    <row r="1567" spans="2:16" ht="14.45" x14ac:dyDescent="0.55000000000000004">
      <c r="B1567" t="s">
        <v>1563</v>
      </c>
      <c r="C1567" t="s">
        <v>3463</v>
      </c>
      <c r="D1567">
        <v>16</v>
      </c>
      <c r="E1567">
        <v>0.05</v>
      </c>
      <c r="F1567">
        <v>1.2330000000000001</v>
      </c>
      <c r="G1567" t="s">
        <v>2034</v>
      </c>
      <c r="H1567">
        <v>846.6</v>
      </c>
      <c r="I1567" t="s">
        <v>3464</v>
      </c>
      <c r="J1567" s="1">
        <v>17.114093959731544</v>
      </c>
      <c r="K1567" s="1">
        <v>3.6333909467513159</v>
      </c>
      <c r="L1567" s="1">
        <v>27.471187499999999</v>
      </c>
      <c r="M1567" s="1">
        <v>29.256875000000001</v>
      </c>
      <c r="N1567" s="1">
        <v>31.998875000000002</v>
      </c>
      <c r="O1567" s="1">
        <v>30.2853125</v>
      </c>
      <c r="P1567" s="1">
        <v>28.837125</v>
      </c>
    </row>
    <row r="1568" spans="2:16" ht="14.45" x14ac:dyDescent="0.55000000000000004">
      <c r="B1568" t="s">
        <v>1564</v>
      </c>
      <c r="C1568" t="s">
        <v>3465</v>
      </c>
      <c r="D1568">
        <v>5</v>
      </c>
      <c r="E1568">
        <v>5.8000000000000003E-2</v>
      </c>
      <c r="F1568">
        <v>0.46400000000000002</v>
      </c>
      <c r="G1568" t="s">
        <v>2034</v>
      </c>
      <c r="H1568">
        <v>0</v>
      </c>
      <c r="I1568" t="s">
        <v>3464</v>
      </c>
      <c r="J1568" s="1">
        <v>23.770080321285143</v>
      </c>
      <c r="K1568" s="1">
        <v>2.4920803337405029</v>
      </c>
      <c r="L1568" s="1" t="s">
        <v>2040</v>
      </c>
      <c r="M1568" s="1" t="s">
        <v>2040</v>
      </c>
      <c r="N1568" s="1" t="s">
        <v>2040</v>
      </c>
      <c r="O1568" s="1" t="s">
        <v>2040</v>
      </c>
      <c r="P1568" s="1" t="s">
        <v>2040</v>
      </c>
    </row>
    <row r="1569" spans="2:16" ht="14.45" x14ac:dyDescent="0.55000000000000004">
      <c r="B1569" t="s">
        <v>1565</v>
      </c>
      <c r="C1569" t="s">
        <v>3466</v>
      </c>
      <c r="D1569">
        <v>4</v>
      </c>
      <c r="E1569">
        <v>1.2E-2</v>
      </c>
      <c r="F1569">
        <v>0.31</v>
      </c>
      <c r="G1569" t="s">
        <v>2034</v>
      </c>
      <c r="H1569">
        <v>63.150000000000006</v>
      </c>
      <c r="I1569" t="s">
        <v>3464</v>
      </c>
      <c r="J1569" s="1">
        <v>13.873493975903614</v>
      </c>
      <c r="K1569" s="1">
        <v>4.866187436328886</v>
      </c>
      <c r="L1569" s="1">
        <v>42.405374999999999</v>
      </c>
      <c r="M1569" s="1">
        <v>43.345624999999998</v>
      </c>
      <c r="N1569" s="1">
        <v>44.771500000000003</v>
      </c>
      <c r="O1569" s="1">
        <v>44.01</v>
      </c>
      <c r="P1569" s="1">
        <v>42.798999999999999</v>
      </c>
    </row>
    <row r="1570" spans="2:16" ht="14.45" x14ac:dyDescent="0.55000000000000004">
      <c r="B1570" t="s">
        <v>1566</v>
      </c>
      <c r="C1570" t="s">
        <v>3467</v>
      </c>
      <c r="D1570">
        <v>5</v>
      </c>
      <c r="E1570">
        <v>1.9E-2</v>
      </c>
      <c r="F1570">
        <v>0.378</v>
      </c>
      <c r="G1570" t="s">
        <v>2034</v>
      </c>
      <c r="H1570">
        <v>26.9</v>
      </c>
      <c r="I1570" t="s">
        <v>3464</v>
      </c>
      <c r="J1570" s="1">
        <v>19.512195121951216</v>
      </c>
      <c r="K1570" s="1">
        <v>4.3181384663946023</v>
      </c>
      <c r="L1570" s="1">
        <v>29.253687500000002</v>
      </c>
      <c r="M1570" s="1">
        <v>29.386687500000001</v>
      </c>
      <c r="N1570" s="1">
        <v>35.362875000000003</v>
      </c>
      <c r="O1570" s="1">
        <v>32.373125000000002</v>
      </c>
      <c r="P1570" s="1">
        <v>29.253687500000002</v>
      </c>
    </row>
    <row r="1571" spans="2:16" ht="14.45" x14ac:dyDescent="0.55000000000000004">
      <c r="B1571" t="s">
        <v>1567</v>
      </c>
      <c r="C1571" t="s">
        <v>3468</v>
      </c>
      <c r="D1571">
        <v>8</v>
      </c>
      <c r="E1571">
        <v>0.13700000000000001</v>
      </c>
      <c r="F1571">
        <v>0.64400000000000002</v>
      </c>
      <c r="G1571" t="s">
        <v>2034</v>
      </c>
      <c r="H1571">
        <v>18.950000000000003</v>
      </c>
      <c r="I1571" t="s">
        <v>3464</v>
      </c>
      <c r="J1571" s="1">
        <v>20.706136293555353</v>
      </c>
      <c r="K1571" s="1">
        <v>1.6851377130109293</v>
      </c>
      <c r="L1571" s="1">
        <v>31.903375</v>
      </c>
      <c r="M1571" s="1">
        <v>31.872</v>
      </c>
      <c r="N1571" s="1">
        <v>62.964187500000001</v>
      </c>
      <c r="O1571" s="1">
        <v>40.170187499999997</v>
      </c>
      <c r="P1571" s="1">
        <v>31.6446875</v>
      </c>
    </row>
    <row r="1572" spans="2:16" ht="14.45" x14ac:dyDescent="0.55000000000000004">
      <c r="B1572" t="s">
        <v>1568</v>
      </c>
      <c r="C1572" t="s">
        <v>3469</v>
      </c>
      <c r="D1572">
        <v>9</v>
      </c>
      <c r="E1572">
        <v>5.2999999999999999E-2</v>
      </c>
      <c r="F1572">
        <v>1.4219999999999999</v>
      </c>
      <c r="G1572" t="s">
        <v>2034</v>
      </c>
      <c r="H1572">
        <v>225.95000000000002</v>
      </c>
      <c r="I1572" t="s">
        <v>3464</v>
      </c>
      <c r="J1572" s="1">
        <v>23.572178084245241</v>
      </c>
      <c r="K1572" s="1">
        <v>3.6911650238473768</v>
      </c>
      <c r="L1572" s="1">
        <v>18.672374999999999</v>
      </c>
      <c r="M1572" s="1">
        <v>19.667999999999999</v>
      </c>
      <c r="N1572" s="1">
        <v>25.838312500000001</v>
      </c>
      <c r="O1572" s="1">
        <v>22.2511875</v>
      </c>
      <c r="P1572" s="1">
        <v>18.6596875</v>
      </c>
    </row>
    <row r="1573" spans="2:16" ht="14.45" x14ac:dyDescent="0.55000000000000004">
      <c r="B1573" t="s">
        <v>1569</v>
      </c>
      <c r="C1573" t="s">
        <v>3470</v>
      </c>
      <c r="D1573">
        <v>20</v>
      </c>
      <c r="E1573">
        <v>2.8000000000000001E-2</v>
      </c>
      <c r="F1573">
        <v>1.0190000000000001</v>
      </c>
      <c r="G1573" t="s">
        <v>2034</v>
      </c>
      <c r="H1573">
        <v>892.25</v>
      </c>
      <c r="I1573" t="s">
        <v>3464</v>
      </c>
      <c r="J1573" s="1">
        <v>22.279495990836196</v>
      </c>
      <c r="K1573" s="1">
        <v>3.852403447858582</v>
      </c>
      <c r="L1573" s="1">
        <v>21.505500000000001</v>
      </c>
      <c r="M1573" s="1">
        <v>19.7696875</v>
      </c>
      <c r="N1573" s="1">
        <v>26.193312500000001</v>
      </c>
      <c r="O1573" s="1">
        <v>22.046687500000001</v>
      </c>
      <c r="P1573" s="1">
        <v>20.384625</v>
      </c>
    </row>
    <row r="1574" spans="2:16" ht="14.45" x14ac:dyDescent="0.55000000000000004">
      <c r="B1574" t="s">
        <v>1570</v>
      </c>
      <c r="C1574" t="s">
        <v>3471</v>
      </c>
      <c r="D1574">
        <v>14</v>
      </c>
      <c r="E1574">
        <v>2.4E-2</v>
      </c>
      <c r="F1574">
        <v>0.38700000000000001</v>
      </c>
      <c r="G1574" t="s">
        <v>2034</v>
      </c>
      <c r="H1574">
        <v>125.4</v>
      </c>
      <c r="I1574" t="s">
        <v>3464</v>
      </c>
      <c r="J1574" s="1">
        <v>16.021505376344088</v>
      </c>
      <c r="K1574" s="1">
        <v>6.4808410526959879</v>
      </c>
      <c r="L1574" s="1">
        <v>27.253125000000001</v>
      </c>
      <c r="M1574" s="1">
        <v>28.287875</v>
      </c>
      <c r="N1574" s="1">
        <v>39.884625</v>
      </c>
      <c r="O1574" s="1">
        <v>34.075625000000002</v>
      </c>
      <c r="P1574" s="1">
        <v>27.253125000000001</v>
      </c>
    </row>
    <row r="1575" spans="2:16" ht="14.45" x14ac:dyDescent="0.55000000000000004">
      <c r="B1575" t="s">
        <v>1571</v>
      </c>
      <c r="C1575" t="s">
        <v>3472</v>
      </c>
      <c r="D1575">
        <v>10</v>
      </c>
      <c r="E1575">
        <v>3.6000000000000004E-2</v>
      </c>
      <c r="F1575">
        <v>0.54600000000000004</v>
      </c>
      <c r="G1575" t="s">
        <v>2034</v>
      </c>
      <c r="H1575">
        <v>123.35</v>
      </c>
      <c r="I1575" t="s">
        <v>3464</v>
      </c>
      <c r="J1575" s="1">
        <v>13.284883720930234</v>
      </c>
      <c r="K1575" s="1">
        <v>5.3160659937230461</v>
      </c>
      <c r="L1575" s="1">
        <v>40.586187500000001</v>
      </c>
      <c r="M1575" s="1">
        <v>40.531874999999999</v>
      </c>
      <c r="N1575" s="1">
        <v>46.018812500000003</v>
      </c>
      <c r="O1575" s="1">
        <v>42.234625000000001</v>
      </c>
      <c r="P1575" s="1">
        <v>39.374812499999997</v>
      </c>
    </row>
    <row r="1576" spans="2:16" ht="14.45" x14ac:dyDescent="0.55000000000000004">
      <c r="B1576" t="s">
        <v>1572</v>
      </c>
      <c r="C1576" t="s">
        <v>3473</v>
      </c>
      <c r="D1576">
        <v>14</v>
      </c>
      <c r="E1576">
        <v>8.0000000000000002E-3</v>
      </c>
      <c r="F1576">
        <v>0.81300000000000006</v>
      </c>
      <c r="G1576" t="s">
        <v>2034</v>
      </c>
      <c r="H1576">
        <v>162.69999999999999</v>
      </c>
      <c r="I1576" t="s">
        <v>3464</v>
      </c>
      <c r="J1576" s="1">
        <v>22.717541436464092</v>
      </c>
      <c r="K1576" s="1">
        <v>3.3237740835536398</v>
      </c>
      <c r="L1576" s="1">
        <v>26.322687500000001</v>
      </c>
      <c r="M1576" s="1">
        <v>28.315999999999999</v>
      </c>
      <c r="N1576" s="1">
        <v>33.8596875</v>
      </c>
      <c r="O1576" s="1">
        <v>30.611125000000001</v>
      </c>
      <c r="P1576" s="1">
        <v>26.738499999999998</v>
      </c>
    </row>
    <row r="1577" spans="2:16" ht="14.45" x14ac:dyDescent="0.55000000000000004">
      <c r="B1577" t="s">
        <v>1573</v>
      </c>
      <c r="C1577" t="s">
        <v>3474</v>
      </c>
      <c r="D1577">
        <v>6</v>
      </c>
      <c r="E1577">
        <v>2.5000000000000001E-2</v>
      </c>
      <c r="F1577">
        <v>0.61799999999999999</v>
      </c>
      <c r="G1577" t="s">
        <v>2034</v>
      </c>
      <c r="H1577">
        <v>162.30000000000001</v>
      </c>
      <c r="I1577" t="s">
        <v>3464</v>
      </c>
      <c r="J1577" s="1">
        <v>10.799457994579946</v>
      </c>
      <c r="K1577" s="1">
        <v>9.7658397716810246</v>
      </c>
      <c r="L1577" s="1">
        <v>26.322312499999999</v>
      </c>
      <c r="M1577" s="1">
        <v>28.122875000000001</v>
      </c>
      <c r="N1577" s="1">
        <v>34.326875000000001</v>
      </c>
      <c r="O1577" s="1">
        <v>31.206187499999999</v>
      </c>
      <c r="P1577" s="1">
        <v>27.441125</v>
      </c>
    </row>
    <row r="1578" spans="2:16" ht="14.45" x14ac:dyDescent="0.55000000000000004">
      <c r="B1578" t="s">
        <v>1574</v>
      </c>
      <c r="C1578" t="s">
        <v>3475</v>
      </c>
      <c r="D1578">
        <v>14</v>
      </c>
      <c r="E1578">
        <v>7.4999999999999997E-2</v>
      </c>
      <c r="F1578">
        <v>0.79900000000000004</v>
      </c>
      <c r="G1578" t="s">
        <v>2034</v>
      </c>
      <c r="H1578">
        <v>1641.65</v>
      </c>
      <c r="I1578" t="s">
        <v>3464</v>
      </c>
      <c r="J1578" s="1">
        <v>14.433872502378685</v>
      </c>
      <c r="K1578" s="1">
        <v>6.6475304583093635</v>
      </c>
      <c r="L1578" s="1">
        <v>25.354187499999998</v>
      </c>
      <c r="M1578" s="1">
        <v>26.007000000000001</v>
      </c>
      <c r="N1578" s="1">
        <v>29.494812499999998</v>
      </c>
      <c r="O1578" s="1">
        <v>27.582875000000001</v>
      </c>
      <c r="P1578" s="1">
        <v>25.141187500000001</v>
      </c>
    </row>
    <row r="1579" spans="2:16" ht="14.45" x14ac:dyDescent="0.55000000000000004">
      <c r="B1579" t="s">
        <v>1575</v>
      </c>
      <c r="C1579" t="s">
        <v>3476</v>
      </c>
      <c r="D1579">
        <v>4</v>
      </c>
      <c r="E1579">
        <v>2.4E-2</v>
      </c>
      <c r="F1579">
        <v>9.5000000000000001E-2</v>
      </c>
      <c r="G1579" t="s">
        <v>2034</v>
      </c>
      <c r="H1579">
        <v>6.15</v>
      </c>
      <c r="I1579" t="s">
        <v>3464</v>
      </c>
      <c r="J1579" s="1">
        <v>34.214092140921409</v>
      </c>
      <c r="K1579" s="1">
        <v>0.65287524752475257</v>
      </c>
      <c r="L1579" s="1">
        <v>42.002000000000002</v>
      </c>
      <c r="M1579" s="1">
        <v>36.102874999999997</v>
      </c>
      <c r="N1579" s="1">
        <v>35.578000000000003</v>
      </c>
      <c r="O1579" s="1">
        <v>35.578000000000003</v>
      </c>
      <c r="P1579" s="1">
        <v>39.049187500000002</v>
      </c>
    </row>
    <row r="1580" spans="2:16" ht="14.45" x14ac:dyDescent="0.55000000000000004">
      <c r="B1580" t="s">
        <v>1576</v>
      </c>
      <c r="C1580" t="s">
        <v>3477</v>
      </c>
      <c r="D1580">
        <v>19</v>
      </c>
      <c r="E1580">
        <v>5.1000000000000004E-2</v>
      </c>
      <c r="F1580">
        <v>1.978</v>
      </c>
      <c r="G1580" t="s">
        <v>2034</v>
      </c>
      <c r="H1580">
        <v>1142.8499999999999</v>
      </c>
      <c r="I1580" t="s">
        <v>3464</v>
      </c>
      <c r="J1580" s="1">
        <v>11.623823731925636</v>
      </c>
      <c r="K1580" s="1">
        <v>0.79232894930004127</v>
      </c>
      <c r="L1580" s="1">
        <v>21.4386875</v>
      </c>
      <c r="M1580" s="1">
        <v>22.992999999999999</v>
      </c>
      <c r="N1580" s="1">
        <v>26.107500000000002</v>
      </c>
      <c r="O1580" s="1">
        <v>24.502624999999998</v>
      </c>
      <c r="P1580" s="1">
        <v>22.171500000000002</v>
      </c>
    </row>
    <row r="1581" spans="2:16" ht="14.45" x14ac:dyDescent="0.55000000000000004">
      <c r="B1581" t="s">
        <v>1577</v>
      </c>
      <c r="C1581" t="s">
        <v>3478</v>
      </c>
      <c r="D1581">
        <v>2</v>
      </c>
      <c r="E1581">
        <v>0.72099999999999997</v>
      </c>
      <c r="F1581">
        <v>7.07</v>
      </c>
      <c r="G1581" t="s">
        <v>2034</v>
      </c>
      <c r="H1581">
        <v>5.6999999999999993</v>
      </c>
      <c r="I1581" t="s">
        <v>3464</v>
      </c>
      <c r="J1581" s="1">
        <v>19.068296658516704</v>
      </c>
      <c r="K1581" s="1">
        <v>-0.14197309448522513</v>
      </c>
      <c r="L1581" s="1">
        <v>15.813124999999999</v>
      </c>
      <c r="M1581" s="1">
        <v>17.408687499999999</v>
      </c>
      <c r="N1581" s="1">
        <v>24.049187499999999</v>
      </c>
      <c r="O1581" s="1">
        <v>18.535687500000002</v>
      </c>
      <c r="P1581" s="1">
        <v>16.009625</v>
      </c>
    </row>
    <row r="1582" spans="2:16" ht="14.45" x14ac:dyDescent="0.55000000000000004">
      <c r="B1582" t="s">
        <v>1578</v>
      </c>
      <c r="C1582" t="s">
        <v>4055</v>
      </c>
      <c r="D1582" t="s">
        <v>2040</v>
      </c>
      <c r="E1582" t="s">
        <v>2040</v>
      </c>
      <c r="F1582" t="s">
        <v>2040</v>
      </c>
      <c r="G1582" t="s">
        <v>2039</v>
      </c>
      <c r="H1582">
        <v>0</v>
      </c>
      <c r="I1582" t="s">
        <v>3464</v>
      </c>
      <c r="J1582" s="1" t="s">
        <v>2040</v>
      </c>
      <c r="K1582" s="1">
        <v>4.8312063528399216</v>
      </c>
      <c r="L1582" s="1" t="s">
        <v>2040</v>
      </c>
      <c r="M1582" s="1" t="s">
        <v>2040</v>
      </c>
      <c r="N1582" s="1" t="s">
        <v>2040</v>
      </c>
      <c r="O1582" s="1" t="s">
        <v>2040</v>
      </c>
      <c r="P1582" s="1" t="s">
        <v>2040</v>
      </c>
    </row>
    <row r="1583" spans="2:16" ht="14.45" x14ac:dyDescent="0.55000000000000004">
      <c r="B1583" t="s">
        <v>1579</v>
      </c>
      <c r="C1583" t="s">
        <v>3479</v>
      </c>
      <c r="D1583">
        <v>7</v>
      </c>
      <c r="E1583">
        <v>0.155</v>
      </c>
      <c r="F1583">
        <v>-0.40700000000000003</v>
      </c>
      <c r="G1583" t="s">
        <v>2034</v>
      </c>
      <c r="H1583">
        <v>51.599999999999994</v>
      </c>
      <c r="I1583" t="s">
        <v>3464</v>
      </c>
      <c r="J1583" s="1" t="s">
        <v>2040</v>
      </c>
      <c r="K1583" s="1">
        <v>-30.340136448089918</v>
      </c>
      <c r="L1583" s="1">
        <v>100.214375</v>
      </c>
      <c r="M1583" s="1">
        <v>100.214375</v>
      </c>
      <c r="N1583" s="1">
        <v>100.214375</v>
      </c>
      <c r="O1583" s="1">
        <v>100.214375</v>
      </c>
      <c r="P1583" s="1">
        <v>100.214375</v>
      </c>
    </row>
    <row r="1584" spans="2:16" ht="14.45" x14ac:dyDescent="0.55000000000000004">
      <c r="B1584" t="s">
        <v>1580</v>
      </c>
      <c r="C1584" t="s">
        <v>3480</v>
      </c>
      <c r="D1584">
        <v>4</v>
      </c>
      <c r="E1584">
        <v>1.4E-2</v>
      </c>
      <c r="F1584">
        <v>0.38</v>
      </c>
      <c r="G1584" t="s">
        <v>2034</v>
      </c>
      <c r="H1584">
        <v>16.849999999999998</v>
      </c>
      <c r="I1584" t="s">
        <v>3464</v>
      </c>
      <c r="J1584" s="1">
        <v>26.778455284552848</v>
      </c>
      <c r="K1584" s="1">
        <v>2.7462637173580089</v>
      </c>
      <c r="L1584" s="1">
        <v>24.694875</v>
      </c>
      <c r="M1584" s="1">
        <v>24.851375000000001</v>
      </c>
      <c r="N1584" s="1">
        <v>29.0305</v>
      </c>
      <c r="O1584" s="1">
        <v>25.030625000000001</v>
      </c>
      <c r="P1584" s="1">
        <v>24.694875</v>
      </c>
    </row>
    <row r="1585" spans="2:16" ht="14.45" x14ac:dyDescent="0.55000000000000004">
      <c r="B1585" t="s">
        <v>1581</v>
      </c>
      <c r="C1585" t="s">
        <v>3481</v>
      </c>
      <c r="D1585">
        <v>3</v>
      </c>
      <c r="E1585">
        <v>3.1E-2</v>
      </c>
      <c r="F1585">
        <v>0.34300000000000003</v>
      </c>
      <c r="G1585" t="s">
        <v>2034</v>
      </c>
      <c r="H1585">
        <v>8.6999999999999993</v>
      </c>
      <c r="I1585" t="s">
        <v>3464</v>
      </c>
      <c r="J1585" s="1">
        <v>20.199225235196458</v>
      </c>
      <c r="K1585" s="1">
        <v>3.6747095890410959</v>
      </c>
      <c r="L1585" s="1">
        <v>39.186500000000002</v>
      </c>
      <c r="M1585" s="1">
        <v>42.1231875</v>
      </c>
      <c r="N1585" s="1">
        <v>46.096625000000003</v>
      </c>
      <c r="O1585" s="1">
        <v>43.792999999999999</v>
      </c>
      <c r="P1585" s="1">
        <v>40.591374999999999</v>
      </c>
    </row>
    <row r="1586" spans="2:16" ht="14.45" x14ac:dyDescent="0.55000000000000004">
      <c r="B1586" t="s">
        <v>1582</v>
      </c>
      <c r="C1586" t="s">
        <v>3482</v>
      </c>
      <c r="D1586">
        <v>2</v>
      </c>
      <c r="E1586">
        <v>0.23300000000000001</v>
      </c>
      <c r="F1586">
        <v>0.105</v>
      </c>
      <c r="G1586" t="s">
        <v>2034</v>
      </c>
      <c r="H1586">
        <v>9.75</v>
      </c>
      <c r="I1586" t="s">
        <v>3464</v>
      </c>
      <c r="J1586" s="1">
        <v>125.41666666666667</v>
      </c>
      <c r="K1586" s="1">
        <v>0.3221051939868545</v>
      </c>
      <c r="L1586" s="1">
        <v>34.4996875</v>
      </c>
      <c r="M1586" s="1">
        <v>39.943624999999997</v>
      </c>
      <c r="N1586" s="1">
        <v>34.3263125</v>
      </c>
      <c r="O1586" s="1">
        <v>35.301187499999997</v>
      </c>
      <c r="P1586" s="1">
        <v>34.6781875</v>
      </c>
    </row>
    <row r="1587" spans="2:16" ht="14.45" x14ac:dyDescent="0.55000000000000004">
      <c r="B1587" t="s">
        <v>1583</v>
      </c>
      <c r="C1587" t="s">
        <v>4056</v>
      </c>
      <c r="D1587">
        <v>1</v>
      </c>
      <c r="E1587" t="s">
        <v>2040</v>
      </c>
      <c r="F1587">
        <v>-0.26</v>
      </c>
      <c r="G1587" t="s">
        <v>2034</v>
      </c>
      <c r="H1587">
        <v>35.5</v>
      </c>
      <c r="I1587" t="s">
        <v>3464</v>
      </c>
      <c r="J1587" s="1" t="s">
        <v>2040</v>
      </c>
      <c r="K1587" s="1">
        <v>0.16472276605576761</v>
      </c>
      <c r="L1587" s="1">
        <v>60.897500000000001</v>
      </c>
      <c r="M1587" s="1">
        <v>58.150312499999998</v>
      </c>
      <c r="N1587" s="1">
        <v>57.945875000000001</v>
      </c>
      <c r="O1587" s="1">
        <v>57.945875000000001</v>
      </c>
      <c r="P1587" s="1">
        <v>59.523625000000003</v>
      </c>
    </row>
    <row r="1588" spans="2:16" ht="14.45" x14ac:dyDescent="0.55000000000000004">
      <c r="B1588" t="s">
        <v>1584</v>
      </c>
      <c r="C1588" t="s">
        <v>3483</v>
      </c>
      <c r="D1588">
        <v>11</v>
      </c>
      <c r="E1588">
        <v>5.3999999999999999E-2</v>
      </c>
      <c r="F1588">
        <v>3.1E-2</v>
      </c>
      <c r="G1588" t="s">
        <v>2034</v>
      </c>
      <c r="H1588">
        <v>193.4</v>
      </c>
      <c r="I1588" t="s">
        <v>3464</v>
      </c>
      <c r="J1588" s="1">
        <v>43.027888446215144</v>
      </c>
      <c r="K1588" s="1">
        <v>0.14314814562006092</v>
      </c>
      <c r="L1588" s="1">
        <v>30.0456875</v>
      </c>
      <c r="M1588" s="1">
        <v>32.980499999999999</v>
      </c>
      <c r="N1588" s="1">
        <v>43.413625000000003</v>
      </c>
      <c r="O1588" s="1">
        <v>36.403187500000001</v>
      </c>
      <c r="P1588" s="1">
        <v>30.0456875</v>
      </c>
    </row>
    <row r="1589" spans="2:16" ht="14.45" x14ac:dyDescent="0.55000000000000004">
      <c r="B1589" t="s">
        <v>1585</v>
      </c>
      <c r="C1589" t="s">
        <v>4057</v>
      </c>
      <c r="D1589">
        <v>1</v>
      </c>
      <c r="E1589" t="s">
        <v>2040</v>
      </c>
      <c r="F1589">
        <v>0.55000000000000004</v>
      </c>
      <c r="G1589" t="s">
        <v>2034</v>
      </c>
      <c r="H1589">
        <v>79.8</v>
      </c>
      <c r="I1589" t="s">
        <v>3464</v>
      </c>
      <c r="J1589" s="1">
        <v>12.02016129032258</v>
      </c>
      <c r="K1589" s="1">
        <v>6.3737002148246615</v>
      </c>
      <c r="L1589" s="1">
        <v>24.5971875</v>
      </c>
      <c r="M1589" s="1">
        <v>25.0823125</v>
      </c>
      <c r="N1589" s="1">
        <v>31.392312499999999</v>
      </c>
      <c r="O1589" s="1">
        <v>28.231124999999999</v>
      </c>
      <c r="P1589" s="1">
        <v>24.5971875</v>
      </c>
    </row>
    <row r="1590" spans="2:16" ht="14.45" x14ac:dyDescent="0.55000000000000004">
      <c r="B1590" t="s">
        <v>1586</v>
      </c>
      <c r="C1590" t="s">
        <v>3484</v>
      </c>
      <c r="D1590">
        <v>19</v>
      </c>
      <c r="E1590">
        <v>0.124</v>
      </c>
      <c r="F1590">
        <v>1.181</v>
      </c>
      <c r="G1590" t="s">
        <v>2034</v>
      </c>
      <c r="H1590">
        <v>11204.349999999999</v>
      </c>
      <c r="I1590" t="s">
        <v>3464</v>
      </c>
      <c r="J1590" s="1">
        <v>16.845771144278608</v>
      </c>
      <c r="K1590" s="1">
        <v>3.6588806192202155</v>
      </c>
      <c r="L1590" s="1">
        <v>23.422812499999999</v>
      </c>
      <c r="M1590" s="1">
        <v>23.124375000000001</v>
      </c>
      <c r="N1590" s="1">
        <v>28.093875000000001</v>
      </c>
      <c r="O1590" s="1">
        <v>24.969374999999999</v>
      </c>
      <c r="P1590" s="1">
        <v>22.559687499999999</v>
      </c>
    </row>
    <row r="1591" spans="2:16" ht="14.45" x14ac:dyDescent="0.55000000000000004">
      <c r="B1591" t="s">
        <v>1587</v>
      </c>
      <c r="C1591" t="s">
        <v>3485</v>
      </c>
      <c r="D1591">
        <v>14</v>
      </c>
      <c r="E1591">
        <v>1.4999999999999999E-2</v>
      </c>
      <c r="F1591">
        <v>0.97099999999999997</v>
      </c>
      <c r="G1591" t="s">
        <v>2034</v>
      </c>
      <c r="H1591">
        <v>39.700000000000003</v>
      </c>
      <c r="I1591" t="s">
        <v>3464</v>
      </c>
      <c r="J1591" s="1">
        <v>26.657850444818468</v>
      </c>
      <c r="K1591" s="1">
        <v>2.1374681530555462</v>
      </c>
      <c r="L1591" s="1">
        <v>26.650500000000001</v>
      </c>
      <c r="M1591" s="1">
        <v>27.126124999999998</v>
      </c>
      <c r="N1591" s="1">
        <v>32.561812500000002</v>
      </c>
      <c r="O1591" s="1">
        <v>28.545312500000001</v>
      </c>
      <c r="P1591" s="1">
        <v>26.852499999999999</v>
      </c>
    </row>
    <row r="1592" spans="2:16" ht="14.45" x14ac:dyDescent="0.55000000000000004">
      <c r="B1592" t="s">
        <v>1588</v>
      </c>
      <c r="C1592" t="s">
        <v>3486</v>
      </c>
      <c r="D1592">
        <v>10</v>
      </c>
      <c r="E1592">
        <v>1.0999999999999999E-2</v>
      </c>
      <c r="F1592">
        <v>-0.114</v>
      </c>
      <c r="G1592" t="s">
        <v>2034</v>
      </c>
      <c r="H1592">
        <v>54.400000000000006</v>
      </c>
      <c r="I1592" t="s">
        <v>3464</v>
      </c>
      <c r="J1592" s="1" t="s">
        <v>2040</v>
      </c>
      <c r="K1592" s="1">
        <v>-29.546800000000001</v>
      </c>
      <c r="L1592" s="1">
        <v>62.872875000000001</v>
      </c>
      <c r="M1592" s="1">
        <v>62.872875000000001</v>
      </c>
      <c r="N1592" s="1">
        <v>62.872875000000001</v>
      </c>
      <c r="O1592" s="1">
        <v>62.872875000000001</v>
      </c>
      <c r="P1592" s="1">
        <v>62.872875000000001</v>
      </c>
    </row>
    <row r="1593" spans="2:16" ht="14.45" x14ac:dyDescent="0.55000000000000004">
      <c r="B1593" t="s">
        <v>1589</v>
      </c>
      <c r="C1593" t="s">
        <v>3487</v>
      </c>
      <c r="D1593">
        <v>5</v>
      </c>
      <c r="E1593">
        <v>4.8000000000000001E-2</v>
      </c>
      <c r="F1593">
        <v>0.35199999999999998</v>
      </c>
      <c r="G1593" t="s">
        <v>2034</v>
      </c>
      <c r="H1593">
        <v>75.050000000000011</v>
      </c>
      <c r="I1593" t="s">
        <v>3464</v>
      </c>
      <c r="J1593" s="1">
        <v>18.475873544093179</v>
      </c>
      <c r="K1593" s="1">
        <v>4.6419542124474411</v>
      </c>
      <c r="L1593" s="1">
        <v>16.600999999999999</v>
      </c>
      <c r="M1593" s="1">
        <v>16.600999999999999</v>
      </c>
      <c r="N1593" s="1">
        <v>16.600999999999999</v>
      </c>
      <c r="O1593" s="1">
        <v>16.600999999999999</v>
      </c>
      <c r="P1593" s="1">
        <v>16.600999999999999</v>
      </c>
    </row>
    <row r="1594" spans="2:16" ht="14.45" x14ac:dyDescent="0.55000000000000004">
      <c r="B1594" t="s">
        <v>1590</v>
      </c>
      <c r="C1594" t="s">
        <v>3488</v>
      </c>
      <c r="D1594">
        <v>15</v>
      </c>
      <c r="E1594">
        <v>0.06</v>
      </c>
      <c r="F1594">
        <v>1.7910000000000001</v>
      </c>
      <c r="G1594" t="s">
        <v>2034</v>
      </c>
      <c r="H1594">
        <v>280.35000000000002</v>
      </c>
      <c r="I1594" t="s">
        <v>3464</v>
      </c>
      <c r="J1594" s="1">
        <v>20.567865198354784</v>
      </c>
      <c r="K1594" s="1">
        <v>3.9542135408707071</v>
      </c>
      <c r="L1594" s="1">
        <v>20.763500000000001</v>
      </c>
      <c r="M1594" s="1">
        <v>23.471187499999999</v>
      </c>
      <c r="N1594" s="1">
        <v>29.5746875</v>
      </c>
      <c r="O1594" s="1">
        <v>25.955312500000002</v>
      </c>
      <c r="P1594" s="1">
        <v>21.887374999999999</v>
      </c>
    </row>
    <row r="1595" spans="2:16" ht="14.45" x14ac:dyDescent="0.55000000000000004">
      <c r="B1595" t="s">
        <v>1591</v>
      </c>
      <c r="C1595" t="s">
        <v>3489</v>
      </c>
      <c r="D1595">
        <v>7</v>
      </c>
      <c r="E1595">
        <v>1.3000000000000001E-2</v>
      </c>
      <c r="F1595">
        <v>0.64700000000000002</v>
      </c>
      <c r="G1595" t="s">
        <v>2034</v>
      </c>
      <c r="H1595">
        <v>14.7</v>
      </c>
      <c r="I1595" t="s">
        <v>3464</v>
      </c>
      <c r="J1595" s="1">
        <v>18.378611470461404</v>
      </c>
      <c r="K1595" s="1">
        <v>5.3965275871448464</v>
      </c>
      <c r="L1595" s="1">
        <v>16.384687499999998</v>
      </c>
      <c r="M1595" s="1">
        <v>18.858125000000001</v>
      </c>
      <c r="N1595" s="1">
        <v>21.537687500000001</v>
      </c>
      <c r="O1595" s="1">
        <v>21.053312500000001</v>
      </c>
      <c r="P1595" s="1">
        <v>16.662875</v>
      </c>
    </row>
    <row r="1596" spans="2:16" ht="14.45" x14ac:dyDescent="0.55000000000000004">
      <c r="B1596" t="s">
        <v>1592</v>
      </c>
      <c r="C1596" t="s">
        <v>3490</v>
      </c>
      <c r="D1596">
        <v>6</v>
      </c>
      <c r="E1596">
        <v>8.0000000000000002E-3</v>
      </c>
      <c r="F1596">
        <v>0.67500000000000004</v>
      </c>
      <c r="G1596" t="s">
        <v>2034</v>
      </c>
      <c r="H1596">
        <v>39.050000000000004</v>
      </c>
      <c r="I1596" t="s">
        <v>3464</v>
      </c>
      <c r="J1596" s="1">
        <v>22.74832214765101</v>
      </c>
      <c r="K1596" s="1">
        <v>4.2924619570752869</v>
      </c>
      <c r="L1596" s="1">
        <v>27.251625000000001</v>
      </c>
      <c r="M1596" s="1">
        <v>27.950312499999999</v>
      </c>
      <c r="N1596" s="1">
        <v>32.698625</v>
      </c>
      <c r="O1596" s="1">
        <v>29.140999999999998</v>
      </c>
      <c r="P1596" s="1">
        <v>27.491312499999999</v>
      </c>
    </row>
    <row r="1597" spans="2:16" ht="14.45" x14ac:dyDescent="0.55000000000000004">
      <c r="B1597" t="s">
        <v>1593</v>
      </c>
      <c r="C1597" t="s">
        <v>3491</v>
      </c>
      <c r="D1597">
        <v>22</v>
      </c>
      <c r="E1597">
        <v>0.01</v>
      </c>
      <c r="F1597">
        <v>0.38400000000000001</v>
      </c>
      <c r="G1597" t="s">
        <v>2034</v>
      </c>
      <c r="H1597">
        <v>18641.349999999999</v>
      </c>
      <c r="I1597" t="s">
        <v>3464</v>
      </c>
      <c r="J1597" s="1">
        <v>22.983067729083665</v>
      </c>
      <c r="K1597" s="1">
        <v>4.3058871815761126</v>
      </c>
      <c r="L1597" s="1">
        <v>13.206687499999999</v>
      </c>
      <c r="M1597" s="1">
        <v>12.265375000000001</v>
      </c>
      <c r="N1597" s="1">
        <v>16.287687500000001</v>
      </c>
      <c r="O1597" s="1">
        <v>14.217812500000001</v>
      </c>
      <c r="P1597" s="1">
        <v>12.553125</v>
      </c>
    </row>
    <row r="1598" spans="2:16" ht="14.45" x14ac:dyDescent="0.55000000000000004">
      <c r="B1598" t="s">
        <v>1594</v>
      </c>
      <c r="C1598" t="s">
        <v>3492</v>
      </c>
      <c r="D1598">
        <v>14</v>
      </c>
      <c r="E1598">
        <v>7.3999999999999996E-2</v>
      </c>
      <c r="F1598">
        <v>2.1430000000000002</v>
      </c>
      <c r="G1598" t="s">
        <v>2034</v>
      </c>
      <c r="H1598">
        <v>632.65</v>
      </c>
      <c r="I1598" t="s">
        <v>3464</v>
      </c>
      <c r="J1598" s="1">
        <v>14.678320846711856</v>
      </c>
      <c r="K1598" s="1">
        <v>4.9658073279150603</v>
      </c>
      <c r="L1598" s="1">
        <v>25.533687499999999</v>
      </c>
      <c r="M1598" s="1">
        <v>24.866875</v>
      </c>
      <c r="N1598" s="1">
        <v>28.519625000000001</v>
      </c>
      <c r="O1598" s="1">
        <v>26.028812500000001</v>
      </c>
      <c r="P1598" s="1">
        <v>25.025375</v>
      </c>
    </row>
    <row r="1599" spans="2:16" ht="14.45" x14ac:dyDescent="0.55000000000000004">
      <c r="B1599" t="s">
        <v>1595</v>
      </c>
      <c r="C1599" t="s">
        <v>3493</v>
      </c>
      <c r="D1599">
        <v>2</v>
      </c>
      <c r="E1599">
        <v>1.4E-2</v>
      </c>
      <c r="F1599">
        <v>0.31</v>
      </c>
      <c r="G1599" t="s">
        <v>2034</v>
      </c>
      <c r="H1599">
        <v>55.55</v>
      </c>
      <c r="I1599" t="s">
        <v>3494</v>
      </c>
      <c r="J1599" s="1">
        <v>18.109803921568627</v>
      </c>
      <c r="K1599" s="1">
        <v>5.5909830726238061</v>
      </c>
      <c r="L1599" s="1">
        <v>21.446000000000002</v>
      </c>
      <c r="M1599" s="1">
        <v>18.8263125</v>
      </c>
      <c r="N1599" s="1">
        <v>18.017125</v>
      </c>
      <c r="O1599" s="1">
        <v>18.017125</v>
      </c>
      <c r="P1599" s="1">
        <v>20.409812500000001</v>
      </c>
    </row>
    <row r="1600" spans="2:16" ht="14.45" x14ac:dyDescent="0.55000000000000004">
      <c r="B1600" t="s">
        <v>1596</v>
      </c>
      <c r="C1600" t="s">
        <v>3495</v>
      </c>
      <c r="D1600">
        <v>8</v>
      </c>
      <c r="E1600">
        <v>2.1999999999999999E-2</v>
      </c>
      <c r="F1600">
        <v>7.6999999999999999E-2</v>
      </c>
      <c r="G1600" t="s">
        <v>2034</v>
      </c>
      <c r="H1600">
        <v>47.650000000000006</v>
      </c>
      <c r="I1600" t="s">
        <v>3494</v>
      </c>
      <c r="J1600" s="1">
        <v>32.758620689655174</v>
      </c>
      <c r="K1600" s="1">
        <v>2.4248526315789469</v>
      </c>
      <c r="L1600" s="1">
        <v>20.111999999999998</v>
      </c>
      <c r="M1600" s="1">
        <v>20.111999999999998</v>
      </c>
      <c r="N1600" s="1">
        <v>20.111999999999998</v>
      </c>
      <c r="O1600" s="1">
        <v>20.111999999999998</v>
      </c>
      <c r="P1600" s="1">
        <v>20.111999999999998</v>
      </c>
    </row>
    <row r="1601" spans="2:16" ht="14.45" x14ac:dyDescent="0.55000000000000004">
      <c r="B1601" t="s">
        <v>1597</v>
      </c>
      <c r="C1601" t="s">
        <v>3496</v>
      </c>
      <c r="D1601">
        <v>2</v>
      </c>
      <c r="E1601">
        <v>2.1000000000000001E-2</v>
      </c>
      <c r="F1601">
        <v>0.16500000000000001</v>
      </c>
      <c r="G1601" t="s">
        <v>2034</v>
      </c>
      <c r="H1601">
        <v>29.25</v>
      </c>
      <c r="I1601" t="s">
        <v>3494</v>
      </c>
      <c r="J1601" s="1">
        <v>10.263157894736842</v>
      </c>
      <c r="K1601" s="1">
        <v>8.0017690351004731</v>
      </c>
      <c r="L1601" s="1">
        <v>17.456375000000001</v>
      </c>
      <c r="M1601" s="1">
        <v>17.456375000000001</v>
      </c>
      <c r="N1601" s="1">
        <v>17.456375000000001</v>
      </c>
      <c r="O1601" s="1">
        <v>17.456375000000001</v>
      </c>
      <c r="P1601" s="1">
        <v>17.456375000000001</v>
      </c>
    </row>
    <row r="1602" spans="2:16" ht="14.45" x14ac:dyDescent="0.55000000000000004">
      <c r="B1602" t="s">
        <v>1598</v>
      </c>
      <c r="C1602" t="s">
        <v>3497</v>
      </c>
      <c r="D1602">
        <v>3</v>
      </c>
      <c r="E1602">
        <v>0.745</v>
      </c>
      <c r="F1602">
        <v>-0.82000000000000006</v>
      </c>
      <c r="G1602" t="s">
        <v>2034</v>
      </c>
      <c r="H1602">
        <v>59.900000000000006</v>
      </c>
      <c r="I1602" t="s">
        <v>3494</v>
      </c>
      <c r="J1602" s="1" t="s">
        <v>2040</v>
      </c>
      <c r="K1602" s="1">
        <v>-25.626507974939777</v>
      </c>
      <c r="L1602" s="1">
        <v>41.1081875</v>
      </c>
      <c r="M1602" s="1">
        <v>41.1081875</v>
      </c>
      <c r="N1602" s="1">
        <v>41.1081875</v>
      </c>
      <c r="O1602" s="1">
        <v>41.1081875</v>
      </c>
      <c r="P1602" s="1">
        <v>41.1081875</v>
      </c>
    </row>
    <row r="1603" spans="2:16" ht="14.45" x14ac:dyDescent="0.55000000000000004">
      <c r="B1603" t="s">
        <v>1599</v>
      </c>
      <c r="C1603" t="s">
        <v>3498</v>
      </c>
      <c r="D1603">
        <v>4</v>
      </c>
      <c r="E1603">
        <v>9.1999999999999998E-2</v>
      </c>
      <c r="F1603">
        <v>0.13800000000000001</v>
      </c>
      <c r="G1603" t="s">
        <v>2034</v>
      </c>
      <c r="H1603">
        <v>9.15</v>
      </c>
      <c r="I1603" t="s">
        <v>3494</v>
      </c>
      <c r="J1603" s="1">
        <v>77.70685579196217</v>
      </c>
      <c r="K1603" s="1">
        <v>0.35552784848630087</v>
      </c>
      <c r="L1603" s="1">
        <v>12.797874999999999</v>
      </c>
      <c r="M1603" s="1">
        <v>15.530687500000001</v>
      </c>
      <c r="N1603" s="1">
        <v>19.153312499999998</v>
      </c>
      <c r="O1603" s="1">
        <v>17.618500000000001</v>
      </c>
      <c r="P1603" s="1">
        <v>13.443</v>
      </c>
    </row>
    <row r="1604" spans="2:16" ht="14.45" x14ac:dyDescent="0.55000000000000004">
      <c r="B1604" t="s">
        <v>1600</v>
      </c>
      <c r="C1604" t="s">
        <v>3499</v>
      </c>
      <c r="D1604">
        <v>3</v>
      </c>
      <c r="E1604">
        <v>1.2E-2</v>
      </c>
      <c r="F1604">
        <v>-0.107</v>
      </c>
      <c r="G1604" t="s">
        <v>2034</v>
      </c>
      <c r="H1604">
        <v>5.8999999999999995</v>
      </c>
      <c r="I1604" t="s">
        <v>3494</v>
      </c>
      <c r="J1604" s="1" t="s">
        <v>2040</v>
      </c>
      <c r="K1604" s="1">
        <v>-2.6173980445785121</v>
      </c>
      <c r="L1604" s="1">
        <v>22.999124999999999</v>
      </c>
      <c r="M1604" s="1">
        <v>22.999124999999999</v>
      </c>
      <c r="N1604" s="1">
        <v>22.999124999999999</v>
      </c>
      <c r="O1604" s="1">
        <v>22.999124999999999</v>
      </c>
      <c r="P1604" s="1">
        <v>22.999124999999999</v>
      </c>
    </row>
    <row r="1605" spans="2:16" ht="14.45" x14ac:dyDescent="0.55000000000000004">
      <c r="B1605" t="s">
        <v>1601</v>
      </c>
      <c r="C1605" t="s">
        <v>3500</v>
      </c>
      <c r="D1605">
        <v>5</v>
      </c>
      <c r="E1605">
        <v>2.6000000000000002E-2</v>
      </c>
      <c r="F1605">
        <v>3.7999999999999999E-2</v>
      </c>
      <c r="G1605" t="s">
        <v>2034</v>
      </c>
      <c r="H1605">
        <v>0</v>
      </c>
      <c r="I1605" t="s">
        <v>3494</v>
      </c>
      <c r="J1605" s="1">
        <v>125.57522123893804</v>
      </c>
      <c r="K1605" s="1">
        <v>0.21078577085618247</v>
      </c>
      <c r="L1605" s="1">
        <v>18.774812499999999</v>
      </c>
      <c r="M1605" s="1">
        <v>18.774812499999999</v>
      </c>
      <c r="N1605" s="1">
        <v>18.774812499999999</v>
      </c>
      <c r="O1605" s="1">
        <v>18.774812499999999</v>
      </c>
      <c r="P1605" s="1">
        <v>18.774812499999999</v>
      </c>
    </row>
    <row r="1606" spans="2:16" ht="14.45" x14ac:dyDescent="0.55000000000000004">
      <c r="B1606" t="s">
        <v>1602</v>
      </c>
      <c r="C1606" t="s">
        <v>3501</v>
      </c>
      <c r="D1606">
        <v>11</v>
      </c>
      <c r="E1606">
        <v>4.9000000000000002E-2</v>
      </c>
      <c r="F1606">
        <v>0.19700000000000001</v>
      </c>
      <c r="G1606" t="s">
        <v>2034</v>
      </c>
      <c r="H1606">
        <v>130.4</v>
      </c>
      <c r="I1606" t="s">
        <v>3502</v>
      </c>
      <c r="J1606" s="1">
        <v>14.401850627891605</v>
      </c>
      <c r="K1606" s="1" t="s">
        <v>2040</v>
      </c>
      <c r="L1606" s="1">
        <v>103.364</v>
      </c>
      <c r="M1606" s="1">
        <v>103.364</v>
      </c>
      <c r="N1606" s="1">
        <v>103.364</v>
      </c>
      <c r="O1606" s="1">
        <v>103.364</v>
      </c>
      <c r="P1606" s="1">
        <v>103.364</v>
      </c>
    </row>
    <row r="1607" spans="2:16" ht="14.45" x14ac:dyDescent="0.55000000000000004">
      <c r="B1607" t="s">
        <v>1603</v>
      </c>
      <c r="C1607" t="s">
        <v>3503</v>
      </c>
      <c r="D1607">
        <v>26</v>
      </c>
      <c r="E1607">
        <v>5.2000000000000005E-2</v>
      </c>
      <c r="F1607">
        <v>0.03</v>
      </c>
      <c r="G1607" t="s">
        <v>2034</v>
      </c>
      <c r="H1607">
        <v>1387.95</v>
      </c>
      <c r="I1607" t="s">
        <v>3502</v>
      </c>
      <c r="J1607" s="1">
        <v>96.208955223880579</v>
      </c>
      <c r="K1607" s="1">
        <v>0.72127211697710736</v>
      </c>
      <c r="L1607" s="1">
        <v>30.842812500000001</v>
      </c>
      <c r="M1607" s="1">
        <v>30.4378125</v>
      </c>
      <c r="N1607" s="1">
        <v>32.706312500000003</v>
      </c>
      <c r="O1607" s="1">
        <v>30.914999999999999</v>
      </c>
      <c r="P1607" s="1">
        <v>30.469874999999998</v>
      </c>
    </row>
    <row r="1608" spans="2:16" ht="14.45" x14ac:dyDescent="0.55000000000000004">
      <c r="B1608" t="s">
        <v>1604</v>
      </c>
      <c r="C1608" t="s">
        <v>3504</v>
      </c>
      <c r="D1608">
        <v>16</v>
      </c>
      <c r="E1608">
        <v>5.9000000000000004E-2</v>
      </c>
      <c r="F1608">
        <v>0.25600000000000001</v>
      </c>
      <c r="G1608" t="s">
        <v>2034</v>
      </c>
      <c r="H1608">
        <v>7764.35</v>
      </c>
      <c r="I1608" t="s">
        <v>3502</v>
      </c>
      <c r="J1608" s="1">
        <v>23.009298393913777</v>
      </c>
      <c r="K1608" s="1">
        <v>3.2582403467030163</v>
      </c>
      <c r="L1608" s="1">
        <v>32.178874999999998</v>
      </c>
      <c r="M1608" s="1">
        <v>30.560874999999999</v>
      </c>
      <c r="N1608" s="1">
        <v>45.136812499999998</v>
      </c>
      <c r="O1608" s="1">
        <v>33.618312500000002</v>
      </c>
      <c r="P1608" s="1">
        <v>26.990812500000001</v>
      </c>
    </row>
    <row r="1609" spans="2:16" ht="14.45" x14ac:dyDescent="0.55000000000000004">
      <c r="B1609" t="s">
        <v>1605</v>
      </c>
      <c r="C1609" t="s">
        <v>3505</v>
      </c>
      <c r="D1609">
        <v>21</v>
      </c>
      <c r="E1609">
        <v>2.1000000000000001E-2</v>
      </c>
      <c r="F1609">
        <v>0.37</v>
      </c>
      <c r="G1609" t="s">
        <v>2034</v>
      </c>
      <c r="H1609">
        <v>125.65</v>
      </c>
      <c r="I1609" t="s">
        <v>3506</v>
      </c>
      <c r="J1609" s="1">
        <v>25.930543187889583</v>
      </c>
      <c r="K1609" s="1">
        <v>3.2732193424795675</v>
      </c>
      <c r="L1609" s="1">
        <v>21.509875000000001</v>
      </c>
      <c r="M1609" s="1">
        <v>22.766124999999999</v>
      </c>
      <c r="N1609" s="1">
        <v>28.759187499999999</v>
      </c>
      <c r="O1609" s="1">
        <v>24.791625</v>
      </c>
      <c r="P1609" s="1">
        <v>21.509875000000001</v>
      </c>
    </row>
    <row r="1610" spans="2:16" ht="14.45" x14ac:dyDescent="0.55000000000000004">
      <c r="B1610" t="s">
        <v>1606</v>
      </c>
      <c r="C1610" t="s">
        <v>3507</v>
      </c>
      <c r="D1610">
        <v>10</v>
      </c>
      <c r="E1610">
        <v>2.6000000000000002E-2</v>
      </c>
      <c r="F1610">
        <v>0.54</v>
      </c>
      <c r="G1610" t="s">
        <v>2034</v>
      </c>
      <c r="H1610">
        <v>661.8</v>
      </c>
      <c r="I1610" t="s">
        <v>3506</v>
      </c>
      <c r="J1610" s="1">
        <v>20.4512105649303</v>
      </c>
      <c r="K1610" s="1">
        <v>3.2760735426008969</v>
      </c>
      <c r="L1610" s="1">
        <v>29.7058125</v>
      </c>
      <c r="M1610" s="1">
        <v>32.319000000000003</v>
      </c>
      <c r="N1610" s="1">
        <v>39.790999999999997</v>
      </c>
      <c r="O1610" s="1">
        <v>35.736687500000002</v>
      </c>
      <c r="P1610" s="1">
        <v>30.604125</v>
      </c>
    </row>
    <row r="1611" spans="2:16" ht="14.45" x14ac:dyDescent="0.55000000000000004">
      <c r="B1611" t="s">
        <v>1607</v>
      </c>
      <c r="C1611" t="s">
        <v>3508</v>
      </c>
      <c r="D1611">
        <v>6</v>
      </c>
      <c r="E1611">
        <v>2.8000000000000001E-2</v>
      </c>
      <c r="F1611">
        <v>0.28200000000000003</v>
      </c>
      <c r="G1611" t="s">
        <v>2034</v>
      </c>
      <c r="H1611">
        <v>29.05</v>
      </c>
      <c r="I1611" t="s">
        <v>3506</v>
      </c>
      <c r="J1611" s="1">
        <v>16.214833759590793</v>
      </c>
      <c r="K1611" s="1">
        <v>6.119873669744698</v>
      </c>
      <c r="L1611" s="1">
        <v>30.523875</v>
      </c>
      <c r="M1611" s="1">
        <v>30.523875</v>
      </c>
      <c r="N1611" s="1">
        <v>30.523875</v>
      </c>
      <c r="O1611" s="1">
        <v>30.523875</v>
      </c>
      <c r="P1611" s="1">
        <v>30.523875</v>
      </c>
    </row>
    <row r="1612" spans="2:16" ht="14.45" x14ac:dyDescent="0.55000000000000004">
      <c r="B1612" t="s">
        <v>1608</v>
      </c>
      <c r="C1612" t="s">
        <v>3509</v>
      </c>
      <c r="D1612">
        <v>4</v>
      </c>
      <c r="E1612">
        <v>3.9E-2</v>
      </c>
      <c r="F1612">
        <v>-0.435</v>
      </c>
      <c r="G1612" t="s">
        <v>2034</v>
      </c>
      <c r="H1612">
        <v>6.9</v>
      </c>
      <c r="I1612" t="s">
        <v>3506</v>
      </c>
      <c r="J1612" s="1" t="s">
        <v>2040</v>
      </c>
      <c r="K1612" s="1">
        <v>-4.9286533003021322</v>
      </c>
      <c r="L1612" s="1">
        <v>6.4853125</v>
      </c>
      <c r="M1612" s="1">
        <v>6.4853125</v>
      </c>
      <c r="N1612" s="1">
        <v>6.4853125</v>
      </c>
      <c r="O1612" s="1">
        <v>6.4853125</v>
      </c>
      <c r="P1612" s="1">
        <v>6.4853125</v>
      </c>
    </row>
    <row r="1613" spans="2:16" ht="14.45" x14ac:dyDescent="0.55000000000000004">
      <c r="B1613" t="s">
        <v>1609</v>
      </c>
      <c r="C1613" t="s">
        <v>3510</v>
      </c>
      <c r="D1613">
        <v>2</v>
      </c>
      <c r="E1613">
        <v>7.0000000000000001E-3</v>
      </c>
      <c r="F1613">
        <v>2.5000000000000001E-2</v>
      </c>
      <c r="G1613" t="s">
        <v>2034</v>
      </c>
      <c r="H1613">
        <v>36.549999999999997</v>
      </c>
      <c r="I1613" t="s">
        <v>3506</v>
      </c>
      <c r="J1613" s="1">
        <v>62.363636363636367</v>
      </c>
      <c r="K1613" s="1">
        <v>-10.466238863353697</v>
      </c>
      <c r="L1613" s="1">
        <v>77.254312499999997</v>
      </c>
      <c r="M1613" s="1">
        <v>77.254312499999997</v>
      </c>
      <c r="N1613" s="1">
        <v>77.254312499999997</v>
      </c>
      <c r="O1613" s="1">
        <v>77.254312499999997</v>
      </c>
      <c r="P1613" s="1">
        <v>77.254312499999997</v>
      </c>
    </row>
    <row r="1614" spans="2:16" ht="14.45" x14ac:dyDescent="0.55000000000000004">
      <c r="B1614" t="s">
        <v>1610</v>
      </c>
      <c r="C1614" t="s">
        <v>3511</v>
      </c>
      <c r="D1614">
        <v>8</v>
      </c>
      <c r="E1614">
        <v>7.8E-2</v>
      </c>
      <c r="F1614">
        <v>2.234</v>
      </c>
      <c r="G1614" t="s">
        <v>2034</v>
      </c>
      <c r="H1614">
        <v>576.6</v>
      </c>
      <c r="I1614" t="s">
        <v>3506</v>
      </c>
      <c r="J1614" s="1">
        <v>18.017051992886284</v>
      </c>
      <c r="K1614" s="1">
        <v>4.9023781104848814</v>
      </c>
      <c r="L1614" s="1">
        <v>25.225187500000001</v>
      </c>
      <c r="M1614" s="1">
        <v>26.604687500000001</v>
      </c>
      <c r="N1614" s="1">
        <v>30.753</v>
      </c>
      <c r="O1614" s="1">
        <v>28.399000000000001</v>
      </c>
      <c r="P1614" s="1">
        <v>26.297000000000001</v>
      </c>
    </row>
    <row r="1615" spans="2:16" ht="14.45" x14ac:dyDescent="0.55000000000000004">
      <c r="B1615" t="s">
        <v>1611</v>
      </c>
      <c r="C1615" t="s">
        <v>3512</v>
      </c>
      <c r="D1615">
        <v>13</v>
      </c>
      <c r="E1615">
        <v>1.4999999999999999E-2</v>
      </c>
      <c r="F1615">
        <v>0.63600000000000001</v>
      </c>
      <c r="G1615" t="s">
        <v>2034</v>
      </c>
      <c r="H1615">
        <v>100.5</v>
      </c>
      <c r="I1615" t="s">
        <v>3506</v>
      </c>
      <c r="J1615" s="1">
        <v>24.398537477148082</v>
      </c>
      <c r="K1615" s="1">
        <v>3.5666115394443563</v>
      </c>
      <c r="L1615" s="1">
        <v>13.7128125</v>
      </c>
      <c r="M1615" s="1">
        <v>15.337624999999999</v>
      </c>
      <c r="N1615" s="1">
        <v>24.424312499999999</v>
      </c>
      <c r="O1615" s="1">
        <v>18.869812499999998</v>
      </c>
      <c r="P1615" s="1">
        <v>13.7128125</v>
      </c>
    </row>
    <row r="1616" spans="2:16" ht="14.45" x14ac:dyDescent="0.55000000000000004">
      <c r="B1616" t="s">
        <v>1612</v>
      </c>
      <c r="C1616" t="s">
        <v>3513</v>
      </c>
      <c r="D1616">
        <v>5</v>
      </c>
      <c r="E1616">
        <v>2.1000000000000001E-2</v>
      </c>
      <c r="F1616">
        <v>0.44400000000000001</v>
      </c>
      <c r="G1616" t="s">
        <v>2034</v>
      </c>
      <c r="H1616">
        <v>0</v>
      </c>
      <c r="I1616" t="s">
        <v>3506</v>
      </c>
      <c r="J1616" s="1">
        <v>21.506137865911239</v>
      </c>
      <c r="K1616" s="1">
        <v>4.1489967764090743</v>
      </c>
      <c r="L1616" s="1">
        <v>29.5613125</v>
      </c>
      <c r="M1616" s="1">
        <v>26.433687500000001</v>
      </c>
      <c r="N1616" s="1">
        <v>35.676875000000003</v>
      </c>
      <c r="O1616" s="1">
        <v>30.185874999999999</v>
      </c>
      <c r="P1616" s="1">
        <v>28.032187499999999</v>
      </c>
    </row>
    <row r="1617" spans="2:16" ht="14.45" x14ac:dyDescent="0.55000000000000004">
      <c r="B1617" t="s">
        <v>1613</v>
      </c>
      <c r="C1617" t="s">
        <v>3514</v>
      </c>
      <c r="D1617">
        <v>8</v>
      </c>
      <c r="E1617">
        <v>6.0999999999999999E-2</v>
      </c>
      <c r="F1617">
        <v>1.0549999999999999</v>
      </c>
      <c r="G1617" t="s">
        <v>2034</v>
      </c>
      <c r="H1617">
        <v>628.90000000000009</v>
      </c>
      <c r="I1617" t="s">
        <v>3506</v>
      </c>
      <c r="J1617" s="1">
        <v>18.211955563392699</v>
      </c>
      <c r="K1617" s="1">
        <v>4.2637577963282576</v>
      </c>
      <c r="L1617" s="1">
        <v>16.614687499999999</v>
      </c>
      <c r="M1617" s="1">
        <v>17.932812500000001</v>
      </c>
      <c r="N1617" s="1">
        <v>24.413812499999999</v>
      </c>
      <c r="O1617" s="1">
        <v>20.200624999999999</v>
      </c>
      <c r="P1617" s="1">
        <v>16.7488125</v>
      </c>
    </row>
    <row r="1618" spans="2:16" ht="14.45" x14ac:dyDescent="0.55000000000000004">
      <c r="B1618" t="s">
        <v>1614</v>
      </c>
      <c r="C1618" t="s">
        <v>3515</v>
      </c>
      <c r="D1618">
        <v>10</v>
      </c>
      <c r="E1618">
        <v>3.6999999999999998E-2</v>
      </c>
      <c r="F1618">
        <v>9.2999999999999999E-2</v>
      </c>
      <c r="G1618" t="s">
        <v>2034</v>
      </c>
      <c r="H1618">
        <v>1292.1999999999998</v>
      </c>
      <c r="I1618" t="s">
        <v>3506</v>
      </c>
      <c r="J1618" s="1">
        <v>40.250990752972257</v>
      </c>
      <c r="K1618" s="1">
        <v>-1.8609091328449261</v>
      </c>
      <c r="L1618" s="1">
        <v>40.962375000000002</v>
      </c>
      <c r="M1618" s="1">
        <v>40.730687500000002</v>
      </c>
      <c r="N1618" s="1">
        <v>46.622187500000003</v>
      </c>
      <c r="O1618" s="1">
        <v>42.217624999999998</v>
      </c>
      <c r="P1618" s="1">
        <v>40.311500000000002</v>
      </c>
    </row>
    <row r="1619" spans="2:16" ht="14.45" x14ac:dyDescent="0.55000000000000004">
      <c r="B1619" t="s">
        <v>1615</v>
      </c>
      <c r="C1619" t="s">
        <v>3516</v>
      </c>
      <c r="D1619">
        <v>5</v>
      </c>
      <c r="E1619">
        <v>5.1000000000000004E-2</v>
      </c>
      <c r="F1619">
        <v>1.6360000000000001</v>
      </c>
      <c r="G1619" t="s">
        <v>2034</v>
      </c>
      <c r="H1619">
        <v>2110.6999999999998</v>
      </c>
      <c r="I1619" t="s">
        <v>3506</v>
      </c>
      <c r="J1619" s="1">
        <v>17.081503172279159</v>
      </c>
      <c r="K1619" s="1">
        <v>5.4175228571428562</v>
      </c>
      <c r="L1619" s="1">
        <v>45.71</v>
      </c>
      <c r="M1619" s="1">
        <v>45.775500000000001</v>
      </c>
      <c r="N1619" s="1">
        <v>46.879874999999998</v>
      </c>
      <c r="O1619" s="1">
        <v>46.176312500000002</v>
      </c>
      <c r="P1619" s="1">
        <v>45.455687500000003</v>
      </c>
    </row>
    <row r="1620" spans="2:16" ht="14.45" x14ac:dyDescent="0.55000000000000004">
      <c r="B1620" t="s">
        <v>1616</v>
      </c>
      <c r="C1620" t="s">
        <v>4058</v>
      </c>
      <c r="D1620">
        <v>1</v>
      </c>
      <c r="E1620" t="s">
        <v>2040</v>
      </c>
      <c r="F1620">
        <v>0.38</v>
      </c>
      <c r="G1620" t="s">
        <v>2034</v>
      </c>
      <c r="H1620">
        <v>44.55</v>
      </c>
      <c r="I1620" t="s">
        <v>3506</v>
      </c>
      <c r="J1620" s="1">
        <v>35.815602836879435</v>
      </c>
      <c r="K1620" s="1">
        <v>2.0029386138613865</v>
      </c>
      <c r="L1620" s="1">
        <v>13.399125</v>
      </c>
      <c r="M1620" s="1">
        <v>13.399125</v>
      </c>
      <c r="N1620" s="1">
        <v>13.399125</v>
      </c>
      <c r="O1620" s="1">
        <v>13.399125</v>
      </c>
      <c r="P1620" s="1">
        <v>13.399125</v>
      </c>
    </row>
    <row r="1621" spans="2:16" ht="14.45" x14ac:dyDescent="0.55000000000000004">
      <c r="B1621" t="s">
        <v>1617</v>
      </c>
      <c r="C1621" t="s">
        <v>3517</v>
      </c>
      <c r="D1621">
        <v>3</v>
      </c>
      <c r="E1621">
        <v>9.2999999999999999E-2</v>
      </c>
      <c r="F1621">
        <v>7.3999999999999996E-2</v>
      </c>
      <c r="G1621" t="s">
        <v>2034</v>
      </c>
      <c r="H1621">
        <v>6161.9</v>
      </c>
      <c r="I1621" t="s">
        <v>3506</v>
      </c>
      <c r="J1621" s="1">
        <v>21.224086870681141</v>
      </c>
      <c r="K1621" s="1">
        <v>-1.0356325581395349</v>
      </c>
      <c r="L1621" s="1">
        <v>60.1736875</v>
      </c>
      <c r="M1621" s="1">
        <v>61.404687500000001</v>
      </c>
      <c r="N1621" s="1">
        <v>56.896187500000003</v>
      </c>
      <c r="O1621" s="1">
        <v>60.650624999999998</v>
      </c>
      <c r="P1621" s="1">
        <v>61.194812499999998</v>
      </c>
    </row>
    <row r="1622" spans="2:16" ht="14.45" x14ac:dyDescent="0.55000000000000004">
      <c r="B1622" t="s">
        <v>1618</v>
      </c>
      <c r="C1622" t="s">
        <v>3518</v>
      </c>
      <c r="D1622">
        <v>3</v>
      </c>
      <c r="E1622">
        <v>3.6000000000000004E-2</v>
      </c>
      <c r="F1622">
        <v>0.08</v>
      </c>
      <c r="G1622" t="s">
        <v>2034</v>
      </c>
      <c r="H1622">
        <v>1209.95</v>
      </c>
      <c r="I1622" t="s">
        <v>3506</v>
      </c>
      <c r="J1622" s="1">
        <v>17.25</v>
      </c>
      <c r="K1622" s="1">
        <v>0.61835746513191758</v>
      </c>
      <c r="L1622" s="1">
        <v>79.433125000000004</v>
      </c>
      <c r="M1622" s="1">
        <v>78.433875</v>
      </c>
      <c r="N1622" s="1">
        <v>82.691312499999995</v>
      </c>
      <c r="O1622" s="1">
        <v>79.481999999999999</v>
      </c>
      <c r="P1622" s="1">
        <v>78.933499999999995</v>
      </c>
    </row>
    <row r="1623" spans="2:16" ht="14.45" x14ac:dyDescent="0.55000000000000004">
      <c r="B1623" t="s">
        <v>1619</v>
      </c>
      <c r="C1623" t="s">
        <v>3519</v>
      </c>
      <c r="D1623">
        <v>5</v>
      </c>
      <c r="E1623">
        <v>5.0000000000000001E-3</v>
      </c>
      <c r="F1623">
        <v>0.25600000000000001</v>
      </c>
      <c r="G1623" t="s">
        <v>2034</v>
      </c>
      <c r="H1623">
        <v>0.85</v>
      </c>
      <c r="I1623" t="s">
        <v>3506</v>
      </c>
      <c r="J1623" s="1">
        <v>14.453551912568305</v>
      </c>
      <c r="K1623" s="1">
        <v>4.9367360154357032</v>
      </c>
      <c r="L1623" s="1">
        <v>31.973875</v>
      </c>
      <c r="M1623" s="1">
        <v>30.380624999999998</v>
      </c>
      <c r="N1623" s="1">
        <v>29.516625000000001</v>
      </c>
      <c r="O1623" s="1">
        <v>29.583874999999999</v>
      </c>
      <c r="P1623" s="1">
        <v>31.177187499999999</v>
      </c>
    </row>
    <row r="1624" spans="2:16" ht="14.45" x14ac:dyDescent="0.55000000000000004">
      <c r="B1624" t="s">
        <v>1620</v>
      </c>
      <c r="C1624" t="s">
        <v>3520</v>
      </c>
      <c r="D1624">
        <v>7</v>
      </c>
      <c r="E1624">
        <v>2.6000000000000002E-2</v>
      </c>
      <c r="F1624">
        <v>0.14400000000000002</v>
      </c>
      <c r="G1624" t="s">
        <v>2034</v>
      </c>
      <c r="H1624">
        <v>17.649999999999999</v>
      </c>
      <c r="I1624" t="s">
        <v>3506</v>
      </c>
      <c r="J1624" s="1">
        <v>10.049668874172186</v>
      </c>
      <c r="K1624" s="1">
        <v>8.8962106215591827</v>
      </c>
      <c r="L1624" s="1">
        <v>25.539312500000001</v>
      </c>
      <c r="M1624" s="1">
        <v>25.539312500000001</v>
      </c>
      <c r="N1624" s="1">
        <v>25.539312500000001</v>
      </c>
      <c r="O1624" s="1">
        <v>25.539312500000001</v>
      </c>
      <c r="P1624" s="1">
        <v>25.539312500000001</v>
      </c>
    </row>
    <row r="1625" spans="2:16" ht="14.45" x14ac:dyDescent="0.55000000000000004">
      <c r="B1625" t="s">
        <v>1621</v>
      </c>
      <c r="C1625" t="s">
        <v>3521</v>
      </c>
      <c r="D1625">
        <v>3</v>
      </c>
      <c r="E1625">
        <v>0.53100000000000003</v>
      </c>
      <c r="F1625">
        <v>-0.90700000000000003</v>
      </c>
      <c r="G1625" t="s">
        <v>2034</v>
      </c>
      <c r="H1625">
        <v>293.89999999999998</v>
      </c>
      <c r="I1625" t="s">
        <v>3506</v>
      </c>
      <c r="J1625" s="1" t="s">
        <v>2040</v>
      </c>
      <c r="K1625" s="1">
        <v>-182.79068956638204</v>
      </c>
      <c r="L1625" s="1">
        <v>90.087999999999994</v>
      </c>
      <c r="M1625" s="1">
        <v>90.087999999999994</v>
      </c>
      <c r="N1625" s="1">
        <v>90.087999999999994</v>
      </c>
      <c r="O1625" s="1">
        <v>90.087999999999994</v>
      </c>
      <c r="P1625" s="1">
        <v>90.087999999999994</v>
      </c>
    </row>
    <row r="1626" spans="2:16" ht="14.45" x14ac:dyDescent="0.55000000000000004">
      <c r="B1626" t="s">
        <v>1622</v>
      </c>
      <c r="C1626" t="s">
        <v>3522</v>
      </c>
      <c r="D1626">
        <v>7</v>
      </c>
      <c r="E1626">
        <v>2.3E-2</v>
      </c>
      <c r="F1626">
        <v>0.11</v>
      </c>
      <c r="G1626" t="s">
        <v>2034</v>
      </c>
      <c r="H1626">
        <v>132.14999999999998</v>
      </c>
      <c r="I1626" t="s">
        <v>3506</v>
      </c>
      <c r="J1626" s="1">
        <v>12.232011747430249</v>
      </c>
      <c r="K1626" s="1">
        <v>-10.46961594222909</v>
      </c>
      <c r="L1626" s="1">
        <v>55.746124999999999</v>
      </c>
      <c r="M1626" s="1">
        <v>58.327687500000003</v>
      </c>
      <c r="N1626" s="1">
        <v>62.630187499999998</v>
      </c>
      <c r="O1626" s="1">
        <v>60.087499999999999</v>
      </c>
      <c r="P1626" s="1">
        <v>56.8031875</v>
      </c>
    </row>
    <row r="1627" spans="2:16" ht="14.45" x14ac:dyDescent="0.55000000000000004">
      <c r="B1627" t="s">
        <v>1623</v>
      </c>
      <c r="C1627" t="s">
        <v>3523</v>
      </c>
      <c r="D1627">
        <v>2</v>
      </c>
      <c r="E1627">
        <v>2.8000000000000001E-2</v>
      </c>
      <c r="F1627">
        <v>0.01</v>
      </c>
      <c r="G1627" t="s">
        <v>2034</v>
      </c>
      <c r="H1627">
        <v>25.3</v>
      </c>
      <c r="I1627" t="s">
        <v>3506</v>
      </c>
      <c r="J1627" s="1">
        <v>32.126984126984127</v>
      </c>
      <c r="K1627" s="1">
        <v>1.6718972521080493</v>
      </c>
      <c r="L1627" s="1">
        <v>45.755499999999998</v>
      </c>
      <c r="M1627" s="1">
        <v>45.755499999999998</v>
      </c>
      <c r="N1627" s="1">
        <v>45.755499999999998</v>
      </c>
      <c r="O1627" s="1">
        <v>45.755499999999998</v>
      </c>
      <c r="P1627" s="1">
        <v>45.755499999999998</v>
      </c>
    </row>
    <row r="1628" spans="2:16" ht="14.45" x14ac:dyDescent="0.55000000000000004">
      <c r="B1628" t="s">
        <v>1624</v>
      </c>
      <c r="C1628" t="s">
        <v>3524</v>
      </c>
      <c r="D1628">
        <v>5</v>
      </c>
      <c r="E1628">
        <v>3.6000000000000004E-2</v>
      </c>
      <c r="F1628">
        <v>-0.186</v>
      </c>
      <c r="G1628" t="s">
        <v>2034</v>
      </c>
      <c r="H1628">
        <v>371.15</v>
      </c>
      <c r="I1628" t="s">
        <v>3506</v>
      </c>
      <c r="J1628" s="1" t="s">
        <v>2040</v>
      </c>
      <c r="K1628" s="1">
        <v>-6.0094312624156627</v>
      </c>
      <c r="L1628" s="1">
        <v>48.490312500000002</v>
      </c>
      <c r="M1628" s="1">
        <v>52.144125000000003</v>
      </c>
      <c r="N1628" s="1">
        <v>56.482500000000002</v>
      </c>
      <c r="O1628" s="1">
        <v>54.283000000000001</v>
      </c>
      <c r="P1628" s="1">
        <v>50.316312500000002</v>
      </c>
    </row>
    <row r="1629" spans="2:16" ht="14.45" x14ac:dyDescent="0.55000000000000004">
      <c r="B1629" t="s">
        <v>1625</v>
      </c>
      <c r="C1629" t="s">
        <v>3525</v>
      </c>
      <c r="D1629">
        <v>5</v>
      </c>
      <c r="E1629">
        <v>0.01</v>
      </c>
      <c r="F1629">
        <v>0.2</v>
      </c>
      <c r="G1629" t="s">
        <v>2034</v>
      </c>
      <c r="H1629">
        <v>6.6999999999999993</v>
      </c>
      <c r="I1629" t="s">
        <v>3506</v>
      </c>
      <c r="J1629" s="1">
        <v>38.04195804195804</v>
      </c>
      <c r="K1629" s="1">
        <v>1.9674203799270251</v>
      </c>
      <c r="L1629" s="1">
        <v>91.792812499999997</v>
      </c>
      <c r="M1629" s="1">
        <v>91.792812499999997</v>
      </c>
      <c r="N1629" s="1">
        <v>98.405375000000006</v>
      </c>
      <c r="O1629" s="1">
        <v>91.792812499999997</v>
      </c>
      <c r="P1629" s="1">
        <v>91.792812499999997</v>
      </c>
    </row>
    <row r="1630" spans="2:16" ht="14.45" x14ac:dyDescent="0.55000000000000004">
      <c r="B1630" t="s">
        <v>1626</v>
      </c>
      <c r="C1630" t="s">
        <v>3526</v>
      </c>
      <c r="D1630">
        <v>3</v>
      </c>
      <c r="E1630">
        <v>8.5000000000000006E-2</v>
      </c>
      <c r="F1630">
        <v>0.19700000000000001</v>
      </c>
      <c r="G1630" t="s">
        <v>2034</v>
      </c>
      <c r="H1630">
        <v>40.200000000000003</v>
      </c>
      <c r="I1630" t="s">
        <v>3506</v>
      </c>
      <c r="J1630" s="1">
        <v>18.240093240093241</v>
      </c>
      <c r="K1630" s="1">
        <v>4.1136357159008519</v>
      </c>
      <c r="L1630" s="1">
        <v>52.519624999999998</v>
      </c>
      <c r="M1630" s="1">
        <v>49.582124999999998</v>
      </c>
      <c r="N1630" s="1">
        <v>55.471812499999999</v>
      </c>
      <c r="O1630" s="1">
        <v>49.008312500000002</v>
      </c>
      <c r="P1630" s="1">
        <v>51.804187499999998</v>
      </c>
    </row>
    <row r="1631" spans="2:16" ht="14.45" x14ac:dyDescent="0.55000000000000004">
      <c r="B1631" t="s">
        <v>1627</v>
      </c>
      <c r="C1631" t="s">
        <v>3527</v>
      </c>
      <c r="D1631">
        <v>5</v>
      </c>
      <c r="E1631">
        <v>1.8000000000000002E-2</v>
      </c>
      <c r="F1631">
        <v>0.308</v>
      </c>
      <c r="G1631" t="s">
        <v>2034</v>
      </c>
      <c r="H1631">
        <v>73.400000000000006</v>
      </c>
      <c r="I1631" t="s">
        <v>3506</v>
      </c>
      <c r="J1631" s="1">
        <v>12.291280148423004</v>
      </c>
      <c r="K1631" s="1">
        <v>7.4716981132075482</v>
      </c>
      <c r="L1631" s="1">
        <v>34.795375</v>
      </c>
      <c r="M1631" s="1">
        <v>34.733375000000002</v>
      </c>
      <c r="N1631" s="1">
        <v>34.6983125</v>
      </c>
      <c r="O1631" s="1">
        <v>34.702375000000004</v>
      </c>
      <c r="P1631" s="1">
        <v>34.764375000000001</v>
      </c>
    </row>
    <row r="1632" spans="2:16" ht="14.45" x14ac:dyDescent="0.55000000000000004">
      <c r="B1632" t="s">
        <v>1628</v>
      </c>
      <c r="C1632" t="s">
        <v>3528</v>
      </c>
      <c r="D1632">
        <v>6</v>
      </c>
      <c r="E1632">
        <v>8.0000000000000002E-3</v>
      </c>
      <c r="F1632">
        <v>0.217</v>
      </c>
      <c r="G1632" t="s">
        <v>2034</v>
      </c>
      <c r="H1632">
        <v>3.75</v>
      </c>
      <c r="I1632" t="s">
        <v>3506</v>
      </c>
      <c r="J1632" s="1">
        <v>33.146067415730336</v>
      </c>
      <c r="K1632" s="1">
        <v>1.8251864743948372</v>
      </c>
      <c r="L1632" s="1">
        <v>46.661625000000001</v>
      </c>
      <c r="M1632" s="1">
        <v>44.4408125</v>
      </c>
      <c r="N1632" s="1">
        <v>43.777500000000003</v>
      </c>
      <c r="O1632" s="1">
        <v>43.777500000000003</v>
      </c>
      <c r="P1632" s="1">
        <v>45.627625000000002</v>
      </c>
    </row>
    <row r="1633" spans="2:16" ht="14.45" x14ac:dyDescent="0.55000000000000004">
      <c r="B1633" t="s">
        <v>1629</v>
      </c>
      <c r="C1633" t="s">
        <v>3529</v>
      </c>
      <c r="D1633">
        <v>6</v>
      </c>
      <c r="E1633">
        <v>0.01</v>
      </c>
      <c r="F1633">
        <v>0.317</v>
      </c>
      <c r="G1633" t="s">
        <v>2034</v>
      </c>
      <c r="H1633">
        <v>19.2</v>
      </c>
      <c r="I1633" t="s">
        <v>3506</v>
      </c>
      <c r="J1633" s="1">
        <v>30.48452220726783</v>
      </c>
      <c r="K1633" s="1">
        <v>2.0458146039918916</v>
      </c>
      <c r="L1633" s="1">
        <v>50.010624999999997</v>
      </c>
      <c r="M1633" s="1">
        <v>50.010624999999997</v>
      </c>
      <c r="N1633" s="1">
        <v>40.429000000000002</v>
      </c>
      <c r="O1633" s="1">
        <v>45.560499999999998</v>
      </c>
      <c r="P1633" s="1">
        <v>50.010624999999997</v>
      </c>
    </row>
    <row r="1634" spans="2:16" ht="14.45" x14ac:dyDescent="0.55000000000000004">
      <c r="B1634" t="s">
        <v>1630</v>
      </c>
      <c r="C1634" t="s">
        <v>3530</v>
      </c>
      <c r="D1634">
        <v>4</v>
      </c>
      <c r="E1634">
        <v>1.4E-2</v>
      </c>
      <c r="F1634">
        <v>0.82000000000000006</v>
      </c>
      <c r="G1634" t="s">
        <v>2034</v>
      </c>
      <c r="H1634">
        <v>80.400000000000006</v>
      </c>
      <c r="I1634" t="s">
        <v>3506</v>
      </c>
      <c r="J1634" s="1">
        <v>9.2348849652220455</v>
      </c>
      <c r="K1634" s="1">
        <v>5.0842583335055398</v>
      </c>
      <c r="L1634" s="1">
        <v>32.8155</v>
      </c>
      <c r="M1634" s="1">
        <v>33.398687500000001</v>
      </c>
      <c r="N1634" s="1">
        <v>37.690375000000003</v>
      </c>
      <c r="O1634" s="1">
        <v>35.543187500000002</v>
      </c>
      <c r="P1634" s="1">
        <v>32.8155</v>
      </c>
    </row>
    <row r="1635" spans="2:16" ht="14.45" x14ac:dyDescent="0.55000000000000004">
      <c r="B1635" t="s">
        <v>1631</v>
      </c>
      <c r="C1635" t="s">
        <v>3531</v>
      </c>
      <c r="D1635">
        <v>9</v>
      </c>
      <c r="E1635">
        <v>2.1000000000000001E-2</v>
      </c>
      <c r="F1635">
        <v>0.92</v>
      </c>
      <c r="G1635" t="s">
        <v>2034</v>
      </c>
      <c r="H1635">
        <v>2471.8000000000002</v>
      </c>
      <c r="I1635" t="s">
        <v>3506</v>
      </c>
      <c r="J1635" s="1">
        <v>14.411074612857812</v>
      </c>
      <c r="K1635" s="1">
        <v>7.1368790795834567</v>
      </c>
      <c r="L1635" s="1">
        <v>22.143875000000001</v>
      </c>
      <c r="M1635" s="1">
        <v>24.2816875</v>
      </c>
      <c r="N1635" s="1">
        <v>29.356124999999999</v>
      </c>
      <c r="O1635" s="1">
        <v>26.376124999999998</v>
      </c>
      <c r="P1635" s="1">
        <v>22.986000000000001</v>
      </c>
    </row>
    <row r="1636" spans="2:16" ht="14.45" x14ac:dyDescent="0.55000000000000004">
      <c r="B1636" t="s">
        <v>1632</v>
      </c>
      <c r="C1636" t="s">
        <v>3532</v>
      </c>
      <c r="D1636">
        <v>4</v>
      </c>
      <c r="E1636">
        <v>2.5000000000000001E-2</v>
      </c>
      <c r="F1636">
        <v>0.54800000000000004</v>
      </c>
      <c r="G1636" t="s">
        <v>2034</v>
      </c>
      <c r="H1636">
        <v>19.399999999999999</v>
      </c>
      <c r="I1636" t="s">
        <v>3506</v>
      </c>
      <c r="J1636" s="1">
        <v>15.815699658703071</v>
      </c>
      <c r="K1636" s="1">
        <v>5.0760552271354209</v>
      </c>
      <c r="L1636" s="1">
        <v>21.510625000000001</v>
      </c>
      <c r="M1636" s="1">
        <v>25.165125</v>
      </c>
      <c r="N1636" s="1">
        <v>30.985125</v>
      </c>
      <c r="O1636" s="1">
        <v>27.831875</v>
      </c>
      <c r="P1636" s="1">
        <v>22.865124999999999</v>
      </c>
    </row>
    <row r="1637" spans="2:16" ht="14.45" x14ac:dyDescent="0.55000000000000004">
      <c r="B1637" t="s">
        <v>1633</v>
      </c>
      <c r="C1637" t="s">
        <v>3533</v>
      </c>
      <c r="D1637">
        <v>18</v>
      </c>
      <c r="E1637">
        <v>3.4000000000000002E-2</v>
      </c>
      <c r="F1637">
        <v>0.252</v>
      </c>
      <c r="G1637" t="s">
        <v>2034</v>
      </c>
      <c r="H1637">
        <v>356.65</v>
      </c>
      <c r="I1637" t="s">
        <v>3506</v>
      </c>
      <c r="J1637" s="1">
        <v>21.824686940966007</v>
      </c>
      <c r="K1637" s="1">
        <v>2.1698360994969987</v>
      </c>
      <c r="L1637" s="1">
        <v>24.434125000000002</v>
      </c>
      <c r="M1637" s="1">
        <v>26.814812499999999</v>
      </c>
      <c r="N1637" s="1">
        <v>32.398312500000003</v>
      </c>
      <c r="O1637" s="1">
        <v>30.046375000000001</v>
      </c>
      <c r="P1637" s="1">
        <v>25.252312499999999</v>
      </c>
    </row>
    <row r="1638" spans="2:16" ht="14.45" x14ac:dyDescent="0.55000000000000004">
      <c r="B1638" t="s">
        <v>1634</v>
      </c>
      <c r="C1638" t="s">
        <v>3534</v>
      </c>
      <c r="D1638">
        <v>5</v>
      </c>
      <c r="E1638">
        <v>1.8000000000000002E-2</v>
      </c>
      <c r="F1638">
        <v>0.42799999999999999</v>
      </c>
      <c r="G1638" t="s">
        <v>2034</v>
      </c>
      <c r="H1638">
        <v>223.3</v>
      </c>
      <c r="I1638" t="s">
        <v>3506</v>
      </c>
      <c r="J1638" s="1">
        <v>10.590692124105013</v>
      </c>
      <c r="K1638" s="1">
        <v>8.3785464788732398</v>
      </c>
      <c r="L1638" s="1">
        <v>18.313500000000001</v>
      </c>
      <c r="M1638" s="1">
        <v>18.313500000000001</v>
      </c>
      <c r="N1638" s="1">
        <v>18.313500000000001</v>
      </c>
      <c r="O1638" s="1">
        <v>18.313500000000001</v>
      </c>
      <c r="P1638" s="1">
        <v>18.313500000000001</v>
      </c>
    </row>
    <row r="1639" spans="2:16" ht="14.45" x14ac:dyDescent="0.55000000000000004">
      <c r="B1639" t="s">
        <v>1635</v>
      </c>
      <c r="C1639" t="s">
        <v>3535</v>
      </c>
      <c r="D1639">
        <v>27</v>
      </c>
      <c r="E1639">
        <v>0.16900000000000001</v>
      </c>
      <c r="F1639">
        <v>-0.311</v>
      </c>
      <c r="G1639" t="s">
        <v>2034</v>
      </c>
      <c r="H1639">
        <v>5992.25</v>
      </c>
      <c r="I1639" t="s">
        <v>3506</v>
      </c>
      <c r="J1639" s="1" t="s">
        <v>2040</v>
      </c>
      <c r="K1639" s="1">
        <v>-10.60400244186734</v>
      </c>
      <c r="L1639" s="1">
        <v>52.964687499999997</v>
      </c>
      <c r="M1639" s="1">
        <v>52.847499999999997</v>
      </c>
      <c r="N1639" s="1">
        <v>54.985500000000002</v>
      </c>
      <c r="O1639" s="1">
        <v>54.031312499999999</v>
      </c>
      <c r="P1639" s="1">
        <v>52.576374999999999</v>
      </c>
    </row>
    <row r="1640" spans="2:16" ht="14.45" x14ac:dyDescent="0.55000000000000004">
      <c r="B1640" t="s">
        <v>1636</v>
      </c>
      <c r="C1640" t="s">
        <v>4059</v>
      </c>
      <c r="D1640" t="s">
        <v>2040</v>
      </c>
      <c r="E1640" t="s">
        <v>2040</v>
      </c>
      <c r="F1640" t="s">
        <v>2040</v>
      </c>
      <c r="G1640" t="s">
        <v>2034</v>
      </c>
      <c r="H1640">
        <v>4.45</v>
      </c>
      <c r="I1640" t="s">
        <v>3506</v>
      </c>
      <c r="J1640" s="1" t="s">
        <v>2040</v>
      </c>
      <c r="K1640" s="1">
        <v>4.5655770905412929</v>
      </c>
      <c r="L1640" s="1">
        <v>48.240499999999997</v>
      </c>
      <c r="M1640" s="1">
        <v>48.240499999999997</v>
      </c>
      <c r="N1640" s="1">
        <v>48.240499999999997</v>
      </c>
      <c r="O1640" s="1">
        <v>48.240499999999997</v>
      </c>
      <c r="P1640" s="1">
        <v>48.240499999999997</v>
      </c>
    </row>
    <row r="1641" spans="2:16" ht="14.45" x14ac:dyDescent="0.55000000000000004">
      <c r="B1641" t="s">
        <v>1637</v>
      </c>
      <c r="C1641" t="s">
        <v>3536</v>
      </c>
      <c r="D1641">
        <v>20</v>
      </c>
      <c r="E1641">
        <v>2.4E-2</v>
      </c>
      <c r="F1641">
        <v>0.77700000000000002</v>
      </c>
      <c r="G1641" t="s">
        <v>2034</v>
      </c>
      <c r="H1641">
        <v>85.75</v>
      </c>
      <c r="I1641" t="s">
        <v>3506</v>
      </c>
      <c r="J1641" s="1">
        <v>27.364580409767051</v>
      </c>
      <c r="K1641" s="1">
        <v>2.7835487179487179</v>
      </c>
      <c r="L1641" s="1">
        <v>13.228875</v>
      </c>
      <c r="M1641" s="1">
        <v>13.666187499999999</v>
      </c>
      <c r="N1641" s="1">
        <v>16.614812499999999</v>
      </c>
      <c r="O1641" s="1">
        <v>15.299312499999999</v>
      </c>
      <c r="P1641" s="1">
        <v>13.228875</v>
      </c>
    </row>
    <row r="1642" spans="2:16" ht="14.45" x14ac:dyDescent="0.55000000000000004">
      <c r="B1642" t="s">
        <v>1638</v>
      </c>
      <c r="C1642" t="s">
        <v>3537</v>
      </c>
      <c r="D1642">
        <v>7</v>
      </c>
      <c r="E1642">
        <v>5.0000000000000001E-3</v>
      </c>
      <c r="F1642">
        <v>2.6000000000000002E-2</v>
      </c>
      <c r="G1642" t="s">
        <v>2034</v>
      </c>
      <c r="H1642">
        <v>27.95</v>
      </c>
      <c r="I1642" t="s">
        <v>3506</v>
      </c>
      <c r="J1642" s="1">
        <v>83.979238754325266</v>
      </c>
      <c r="K1642" s="1">
        <v>0.97770496713812061</v>
      </c>
      <c r="L1642" s="1">
        <v>28.834875</v>
      </c>
      <c r="M1642" s="1">
        <v>30.134875000000001</v>
      </c>
      <c r="N1642" s="1">
        <v>33.0015</v>
      </c>
      <c r="O1642" s="1">
        <v>32.153187500000001</v>
      </c>
      <c r="P1642" s="1">
        <v>28.834875</v>
      </c>
    </row>
    <row r="1643" spans="2:16" ht="14.45" x14ac:dyDescent="0.55000000000000004">
      <c r="B1643" t="s">
        <v>1639</v>
      </c>
      <c r="C1643" t="s">
        <v>3538</v>
      </c>
      <c r="D1643">
        <v>8</v>
      </c>
      <c r="E1643">
        <v>4.1000000000000002E-2</v>
      </c>
      <c r="F1643">
        <v>0.76100000000000001</v>
      </c>
      <c r="G1643" t="s">
        <v>2034</v>
      </c>
      <c r="H1643">
        <v>63.650000000000006</v>
      </c>
      <c r="I1643" t="s">
        <v>3506</v>
      </c>
      <c r="J1643" s="1">
        <v>18.467790487658036</v>
      </c>
      <c r="K1643" s="1">
        <v>5.0203750229907795</v>
      </c>
      <c r="L1643" s="1">
        <v>15.003125000000001</v>
      </c>
      <c r="M1643" s="1">
        <v>16.558687500000001</v>
      </c>
      <c r="N1643" s="1">
        <v>22.6506875</v>
      </c>
      <c r="O1643" s="1">
        <v>19.152875000000002</v>
      </c>
      <c r="P1643" s="1">
        <v>15.295</v>
      </c>
    </row>
    <row r="1644" spans="2:16" ht="14.45" x14ac:dyDescent="0.55000000000000004">
      <c r="B1644" t="s">
        <v>1640</v>
      </c>
      <c r="C1644" t="s">
        <v>3539</v>
      </c>
      <c r="D1644">
        <v>10</v>
      </c>
      <c r="E1644">
        <v>3.6000000000000004E-2</v>
      </c>
      <c r="F1644">
        <v>0.67500000000000004</v>
      </c>
      <c r="G1644" t="s">
        <v>2034</v>
      </c>
      <c r="H1644">
        <v>1796.35</v>
      </c>
      <c r="I1644" t="s">
        <v>3506</v>
      </c>
      <c r="J1644" s="1">
        <v>11.843245372193776</v>
      </c>
      <c r="K1644" s="1">
        <v>9.0610908801205685</v>
      </c>
      <c r="L1644" s="1">
        <v>18.378125000000001</v>
      </c>
      <c r="M1644" s="1">
        <v>18.395624999999999</v>
      </c>
      <c r="N1644" s="1">
        <v>21.465375000000002</v>
      </c>
      <c r="O1644" s="1">
        <v>20.668500000000002</v>
      </c>
      <c r="P1644" s="1">
        <v>18.733875000000001</v>
      </c>
    </row>
    <row r="1645" spans="2:16" ht="14.45" x14ac:dyDescent="0.55000000000000004">
      <c r="B1645" t="s">
        <v>1641</v>
      </c>
      <c r="C1645" t="s">
        <v>3540</v>
      </c>
      <c r="D1645">
        <v>7</v>
      </c>
      <c r="E1645">
        <v>0.105</v>
      </c>
      <c r="F1645">
        <v>1.179</v>
      </c>
      <c r="G1645" t="s">
        <v>2034</v>
      </c>
      <c r="H1645">
        <v>24.05</v>
      </c>
      <c r="I1645" t="s">
        <v>3506</v>
      </c>
      <c r="J1645" s="1">
        <v>18.734999999999999</v>
      </c>
      <c r="K1645" s="1">
        <v>4.8661701110181736</v>
      </c>
      <c r="L1645" s="1">
        <v>21.166125000000001</v>
      </c>
      <c r="M1645" s="1">
        <v>21.253187499999999</v>
      </c>
      <c r="N1645" s="1">
        <v>23.503125000000001</v>
      </c>
      <c r="O1645" s="1">
        <v>22.280125000000002</v>
      </c>
      <c r="P1645" s="1">
        <v>20.3293125</v>
      </c>
    </row>
    <row r="1646" spans="2:16" ht="14.45" x14ac:dyDescent="0.55000000000000004">
      <c r="B1646" t="s">
        <v>1642</v>
      </c>
      <c r="C1646" t="s">
        <v>3541</v>
      </c>
      <c r="D1646">
        <v>12</v>
      </c>
      <c r="E1646">
        <v>4.5999999999999999E-2</v>
      </c>
      <c r="F1646">
        <v>-0.312</v>
      </c>
      <c r="G1646" t="s">
        <v>2034</v>
      </c>
      <c r="H1646">
        <v>9151.35</v>
      </c>
      <c r="I1646" t="s">
        <v>3506</v>
      </c>
      <c r="J1646" s="1">
        <v>48.745019920318725</v>
      </c>
      <c r="K1646" s="1">
        <v>3.7083651603264025</v>
      </c>
      <c r="L1646" s="1">
        <v>42.832812500000003</v>
      </c>
      <c r="M1646" s="1">
        <v>43.847625000000001</v>
      </c>
      <c r="N1646" s="1">
        <v>48.098999999999997</v>
      </c>
      <c r="O1646" s="1">
        <v>44.359499999999997</v>
      </c>
      <c r="P1646" s="1">
        <v>42.959687500000001</v>
      </c>
    </row>
    <row r="1647" spans="2:16" ht="14.45" x14ac:dyDescent="0.55000000000000004">
      <c r="B1647" t="s">
        <v>1643</v>
      </c>
      <c r="C1647" t="s">
        <v>3542</v>
      </c>
      <c r="D1647">
        <v>3</v>
      </c>
      <c r="E1647">
        <v>1.4999999999999999E-2</v>
      </c>
      <c r="F1647">
        <v>1.417</v>
      </c>
      <c r="G1647" t="s">
        <v>2034</v>
      </c>
      <c r="H1647">
        <v>87.25</v>
      </c>
      <c r="I1647" t="s">
        <v>3506</v>
      </c>
      <c r="J1647" s="1">
        <v>27.055021283304434</v>
      </c>
      <c r="K1647" s="1">
        <v>2.7571167083339518</v>
      </c>
      <c r="L1647" s="1">
        <v>29.468125000000001</v>
      </c>
      <c r="M1647" s="1">
        <v>30.402999999999999</v>
      </c>
      <c r="N1647" s="1">
        <v>35.850187499999997</v>
      </c>
      <c r="O1647" s="1">
        <v>31.047812499999999</v>
      </c>
      <c r="P1647" s="1">
        <v>29.3776875</v>
      </c>
    </row>
    <row r="1648" spans="2:16" ht="14.45" x14ac:dyDescent="0.55000000000000004">
      <c r="B1648" t="s">
        <v>1644</v>
      </c>
      <c r="C1648" t="s">
        <v>3543</v>
      </c>
      <c r="D1648">
        <v>5</v>
      </c>
      <c r="E1648">
        <v>0.05</v>
      </c>
      <c r="F1648">
        <v>0.54400000000000004</v>
      </c>
      <c r="G1648" t="s">
        <v>2034</v>
      </c>
      <c r="H1648">
        <v>31.15</v>
      </c>
      <c r="I1648" t="s">
        <v>3506</v>
      </c>
      <c r="J1648" s="1">
        <v>11.168954093705633</v>
      </c>
      <c r="K1648" s="1">
        <v>5.8786206676900079</v>
      </c>
      <c r="L1648" s="1">
        <v>30.989374999999999</v>
      </c>
      <c r="M1648" s="1">
        <v>34.625</v>
      </c>
      <c r="N1648" s="1">
        <v>40.346187499999999</v>
      </c>
      <c r="O1648" s="1">
        <v>37.792187499999997</v>
      </c>
      <c r="P1648" s="1">
        <v>31.4405</v>
      </c>
    </row>
    <row r="1649" spans="2:16" ht="14.45" x14ac:dyDescent="0.55000000000000004">
      <c r="B1649" t="s">
        <v>1645</v>
      </c>
      <c r="C1649" t="s">
        <v>3544</v>
      </c>
      <c r="D1649">
        <v>11</v>
      </c>
      <c r="E1649">
        <v>0.01</v>
      </c>
      <c r="F1649">
        <v>-0.01</v>
      </c>
      <c r="G1649" t="s">
        <v>2034</v>
      </c>
      <c r="H1649">
        <v>145.30000000000001</v>
      </c>
      <c r="I1649" t="s">
        <v>3506</v>
      </c>
      <c r="J1649" s="1">
        <v>53.251533742331283</v>
      </c>
      <c r="K1649" s="1">
        <v>-2.3290091347053941</v>
      </c>
      <c r="L1649" s="1">
        <v>43.7986875</v>
      </c>
      <c r="M1649" s="1">
        <v>44.742874999999998</v>
      </c>
      <c r="N1649" s="1">
        <v>45.100312500000001</v>
      </c>
      <c r="O1649" s="1">
        <v>44.972499999999997</v>
      </c>
      <c r="P1649" s="1">
        <v>44.415999999999997</v>
      </c>
    </row>
    <row r="1650" spans="2:16" ht="14.45" x14ac:dyDescent="0.55000000000000004">
      <c r="B1650" t="s">
        <v>1646</v>
      </c>
      <c r="C1650" t="s">
        <v>3545</v>
      </c>
      <c r="D1650">
        <v>5</v>
      </c>
      <c r="E1650">
        <v>9.0000000000000011E-3</v>
      </c>
      <c r="F1650">
        <v>0.13400000000000001</v>
      </c>
      <c r="G1650" t="s">
        <v>2034</v>
      </c>
      <c r="H1650">
        <v>13</v>
      </c>
      <c r="I1650" t="s">
        <v>3506</v>
      </c>
      <c r="J1650" s="1">
        <v>24.202496532593621</v>
      </c>
      <c r="K1650" s="1">
        <v>2.9002176382412341</v>
      </c>
      <c r="L1650" s="1">
        <v>22.708187500000001</v>
      </c>
      <c r="M1650" s="1">
        <v>22.708187500000001</v>
      </c>
      <c r="N1650" s="1">
        <v>22.708187500000001</v>
      </c>
      <c r="O1650" s="1">
        <v>22.708187500000001</v>
      </c>
      <c r="P1650" s="1">
        <v>22.708187500000001</v>
      </c>
    </row>
    <row r="1651" spans="2:16" ht="14.45" x14ac:dyDescent="0.55000000000000004">
      <c r="B1651" t="s">
        <v>1647</v>
      </c>
      <c r="C1651" t="s">
        <v>3546</v>
      </c>
      <c r="D1651">
        <v>4</v>
      </c>
      <c r="E1651">
        <v>6.6000000000000003E-2</v>
      </c>
      <c r="F1651">
        <v>0.55500000000000005</v>
      </c>
      <c r="G1651" t="s">
        <v>2034</v>
      </c>
      <c r="H1651">
        <v>107.25</v>
      </c>
      <c r="I1651" t="s">
        <v>3506</v>
      </c>
      <c r="J1651" s="1">
        <v>9.0206433029284678</v>
      </c>
      <c r="K1651" s="1">
        <v>-3.6417241440075552</v>
      </c>
      <c r="L1651" s="1">
        <v>34.994812500000002</v>
      </c>
      <c r="M1651" s="1">
        <v>34.994812500000002</v>
      </c>
      <c r="N1651" s="1">
        <v>38.936</v>
      </c>
      <c r="O1651" s="1">
        <v>34.994812500000002</v>
      </c>
      <c r="P1651" s="1">
        <v>34.994812500000002</v>
      </c>
    </row>
    <row r="1652" spans="2:16" ht="14.45" x14ac:dyDescent="0.55000000000000004">
      <c r="B1652" t="s">
        <v>1648</v>
      </c>
      <c r="C1652" t="s">
        <v>3547</v>
      </c>
      <c r="D1652">
        <v>18</v>
      </c>
      <c r="E1652">
        <v>0.13300000000000001</v>
      </c>
      <c r="F1652">
        <v>-0.35799999999999998</v>
      </c>
      <c r="G1652" t="s">
        <v>2034</v>
      </c>
      <c r="H1652">
        <v>1488.3</v>
      </c>
      <c r="I1652" t="s">
        <v>3506</v>
      </c>
      <c r="J1652" s="1" t="s">
        <v>2040</v>
      </c>
      <c r="K1652" s="1">
        <v>-5.9803688212946771</v>
      </c>
      <c r="L1652" s="1">
        <v>59.976812500000001</v>
      </c>
      <c r="M1652" s="1">
        <v>63.9405</v>
      </c>
      <c r="N1652" s="1">
        <v>70.072812499999998</v>
      </c>
      <c r="O1652" s="1">
        <v>66.784000000000006</v>
      </c>
      <c r="P1652" s="1">
        <v>61.360374999999998</v>
      </c>
    </row>
    <row r="1653" spans="2:16" ht="14.45" x14ac:dyDescent="0.55000000000000004">
      <c r="B1653" t="s">
        <v>1649</v>
      </c>
      <c r="C1653" t="s">
        <v>3548</v>
      </c>
      <c r="D1653">
        <v>10</v>
      </c>
      <c r="E1653">
        <v>2.7E-2</v>
      </c>
      <c r="F1653">
        <v>1.351</v>
      </c>
      <c r="G1653" t="s">
        <v>2034</v>
      </c>
      <c r="H1653">
        <v>352.15</v>
      </c>
      <c r="I1653" t="s">
        <v>3506</v>
      </c>
      <c r="J1653" s="1">
        <v>21.880619012527635</v>
      </c>
      <c r="K1653" s="1">
        <v>3.6028181046151002</v>
      </c>
      <c r="L1653" s="1">
        <v>17.835687499999999</v>
      </c>
      <c r="M1653" s="1">
        <v>19.128687500000002</v>
      </c>
      <c r="N1653" s="1">
        <v>25.068874999999998</v>
      </c>
      <c r="O1653" s="1">
        <v>21.889375000000001</v>
      </c>
      <c r="P1653" s="1">
        <v>17.835687499999999</v>
      </c>
    </row>
    <row r="1654" spans="2:16" ht="14.45" x14ac:dyDescent="0.55000000000000004">
      <c r="B1654" t="s">
        <v>1650</v>
      </c>
      <c r="C1654" t="s">
        <v>3549</v>
      </c>
      <c r="D1654">
        <v>13</v>
      </c>
      <c r="E1654">
        <v>3.6999999999999998E-2</v>
      </c>
      <c r="F1654">
        <v>-0.26700000000000002</v>
      </c>
      <c r="G1654" t="s">
        <v>2034</v>
      </c>
      <c r="H1654">
        <v>4018.55</v>
      </c>
      <c r="I1654" t="s">
        <v>3506</v>
      </c>
      <c r="J1654" s="1" t="s">
        <v>2040</v>
      </c>
      <c r="K1654" s="1">
        <v>-1.9332516545977869</v>
      </c>
      <c r="L1654" s="1">
        <v>45.826374999999999</v>
      </c>
      <c r="M1654" s="1">
        <v>46.136125</v>
      </c>
      <c r="N1654" s="1">
        <v>50.786875000000002</v>
      </c>
      <c r="O1654" s="1">
        <v>48.267375000000001</v>
      </c>
      <c r="P1654" s="1">
        <v>45.142625000000002</v>
      </c>
    </row>
    <row r="1655" spans="2:16" ht="14.45" x14ac:dyDescent="0.55000000000000004">
      <c r="B1655" t="s">
        <v>1651</v>
      </c>
      <c r="C1655" t="s">
        <v>3550</v>
      </c>
      <c r="D1655">
        <v>9</v>
      </c>
      <c r="E1655">
        <v>0.04</v>
      </c>
      <c r="F1655">
        <v>0.54</v>
      </c>
      <c r="G1655" t="s">
        <v>2034</v>
      </c>
      <c r="H1655">
        <v>40.65</v>
      </c>
      <c r="I1655" t="s">
        <v>3506</v>
      </c>
      <c r="J1655" s="1">
        <v>12.982663514578409</v>
      </c>
      <c r="K1655" s="1">
        <v>5.723820808287444</v>
      </c>
      <c r="L1655" s="1">
        <v>28.303999999999998</v>
      </c>
      <c r="M1655" s="1">
        <v>31.161999999999999</v>
      </c>
      <c r="N1655" s="1">
        <v>35.108812499999999</v>
      </c>
      <c r="O1655" s="1">
        <v>33.400812500000001</v>
      </c>
      <c r="P1655" s="1">
        <v>28.923187500000001</v>
      </c>
    </row>
    <row r="1656" spans="2:16" ht="14.45" x14ac:dyDescent="0.55000000000000004">
      <c r="B1656" t="s">
        <v>1652</v>
      </c>
      <c r="C1656" t="s">
        <v>4060</v>
      </c>
      <c r="D1656" t="s">
        <v>2040</v>
      </c>
      <c r="E1656" t="s">
        <v>2040</v>
      </c>
      <c r="F1656">
        <v>2.6750000000000003</v>
      </c>
      <c r="G1656" t="s">
        <v>2034</v>
      </c>
      <c r="H1656">
        <v>11.75</v>
      </c>
      <c r="I1656" t="s">
        <v>3506</v>
      </c>
      <c r="J1656" s="1">
        <v>15.656500802568218</v>
      </c>
      <c r="K1656" s="1">
        <v>5.7568996794074323</v>
      </c>
      <c r="L1656" s="1">
        <v>23.246187500000001</v>
      </c>
      <c r="M1656" s="1">
        <v>23.966312500000001</v>
      </c>
      <c r="N1656" s="1">
        <v>26.222000000000001</v>
      </c>
      <c r="O1656" s="1">
        <v>25.418187499999998</v>
      </c>
      <c r="P1656" s="1">
        <v>23.246187500000001</v>
      </c>
    </row>
    <row r="1657" spans="2:16" ht="14.45" x14ac:dyDescent="0.55000000000000004">
      <c r="B1657" t="s">
        <v>1653</v>
      </c>
      <c r="C1657" t="s">
        <v>3551</v>
      </c>
      <c r="D1657">
        <v>11</v>
      </c>
      <c r="E1657">
        <v>1.4E-2</v>
      </c>
      <c r="F1657">
        <v>0.439</v>
      </c>
      <c r="G1657" t="s">
        <v>2034</v>
      </c>
      <c r="H1657">
        <v>840.09999999999991</v>
      </c>
      <c r="I1657" t="s">
        <v>3506</v>
      </c>
      <c r="J1657" s="1">
        <v>15.948241002830571</v>
      </c>
      <c r="K1657" s="1">
        <v>4.42939163496054</v>
      </c>
      <c r="L1657" s="1">
        <v>23.584499999999998</v>
      </c>
      <c r="M1657" s="1">
        <v>23.819500000000001</v>
      </c>
      <c r="N1657" s="1">
        <v>27.1618125</v>
      </c>
      <c r="O1657" s="1">
        <v>24.845375000000001</v>
      </c>
      <c r="P1657" s="1">
        <v>23.319687500000001</v>
      </c>
    </row>
    <row r="1658" spans="2:16" ht="14.45" x14ac:dyDescent="0.55000000000000004">
      <c r="B1658" t="s">
        <v>1654</v>
      </c>
      <c r="C1658" t="s">
        <v>3552</v>
      </c>
      <c r="D1658">
        <v>23</v>
      </c>
      <c r="E1658">
        <v>8.7000000000000008E-2</v>
      </c>
      <c r="F1658">
        <v>0.628</v>
      </c>
      <c r="G1658" t="s">
        <v>2034</v>
      </c>
      <c r="H1658">
        <v>2073.65</v>
      </c>
      <c r="I1658" t="s">
        <v>3506</v>
      </c>
      <c r="J1658" s="1">
        <v>18.595028067361667</v>
      </c>
      <c r="K1658" s="1">
        <v>4.5953733722686456</v>
      </c>
      <c r="L1658" s="1">
        <v>34.720500000000001</v>
      </c>
      <c r="M1658" s="1">
        <v>36.597812500000003</v>
      </c>
      <c r="N1658" s="1">
        <v>37.759374999999999</v>
      </c>
      <c r="O1658" s="1">
        <v>40.606000000000002</v>
      </c>
      <c r="P1658" s="1">
        <v>34.144687500000003</v>
      </c>
    </row>
    <row r="1659" spans="2:16" ht="14.45" x14ac:dyDescent="0.55000000000000004">
      <c r="B1659" t="s">
        <v>1655</v>
      </c>
      <c r="C1659" t="s">
        <v>3553</v>
      </c>
      <c r="D1659">
        <v>15</v>
      </c>
      <c r="E1659">
        <v>0.16700000000000001</v>
      </c>
      <c r="F1659">
        <v>1.6739999999999999</v>
      </c>
      <c r="G1659" t="s">
        <v>2034</v>
      </c>
      <c r="H1659">
        <v>401.55</v>
      </c>
      <c r="I1659" t="s">
        <v>3506</v>
      </c>
      <c r="J1659" s="1">
        <v>16.177765156893368</v>
      </c>
      <c r="K1659" s="1">
        <v>4.2205695075993965</v>
      </c>
      <c r="L1659" s="1">
        <v>22.388500000000001</v>
      </c>
      <c r="M1659" s="1">
        <v>22.304187500000001</v>
      </c>
      <c r="N1659" s="1">
        <v>25.050999999999998</v>
      </c>
      <c r="O1659" s="1">
        <v>23.215</v>
      </c>
      <c r="P1659" s="1">
        <v>22.538374999999998</v>
      </c>
    </row>
    <row r="1660" spans="2:16" ht="14.45" x14ac:dyDescent="0.55000000000000004">
      <c r="B1660" t="s">
        <v>1656</v>
      </c>
      <c r="C1660" t="s">
        <v>3554</v>
      </c>
      <c r="D1660">
        <v>2</v>
      </c>
      <c r="E1660">
        <v>7.8E-2</v>
      </c>
      <c r="F1660">
        <v>0.32500000000000001</v>
      </c>
      <c r="G1660" t="s">
        <v>2034</v>
      </c>
      <c r="H1660">
        <v>25.3</v>
      </c>
      <c r="I1660" t="s">
        <v>3506</v>
      </c>
      <c r="J1660" s="1">
        <v>22.697986577181208</v>
      </c>
      <c r="K1660" s="1">
        <v>1.9805854702669043</v>
      </c>
      <c r="L1660" s="1">
        <v>21.2301875</v>
      </c>
      <c r="M1660" s="1">
        <v>21.2301875</v>
      </c>
      <c r="N1660" s="1">
        <v>21.2301875</v>
      </c>
      <c r="O1660" s="1">
        <v>21.2301875</v>
      </c>
      <c r="P1660" s="1">
        <v>21.2301875</v>
      </c>
    </row>
    <row r="1661" spans="2:16" ht="14.45" x14ac:dyDescent="0.55000000000000004">
      <c r="B1661" t="s">
        <v>1657</v>
      </c>
      <c r="C1661" t="s">
        <v>3555</v>
      </c>
      <c r="D1661">
        <v>12</v>
      </c>
      <c r="E1661">
        <v>6.5000000000000002E-2</v>
      </c>
      <c r="F1661">
        <v>1.194</v>
      </c>
      <c r="G1661" t="s">
        <v>2034</v>
      </c>
      <c r="H1661">
        <v>410.7</v>
      </c>
      <c r="I1661" t="s">
        <v>3506</v>
      </c>
      <c r="J1661" s="1">
        <v>16.167433302667892</v>
      </c>
      <c r="K1661" s="1">
        <v>6.1608112333996425</v>
      </c>
      <c r="L1661" s="1">
        <v>25.509625</v>
      </c>
      <c r="M1661" s="1">
        <v>25.509625</v>
      </c>
      <c r="N1661" s="1">
        <v>49.067625</v>
      </c>
      <c r="O1661" s="1">
        <v>38.3128125</v>
      </c>
      <c r="P1661" s="1">
        <v>25.509625</v>
      </c>
    </row>
    <row r="1662" spans="2:16" ht="14.45" x14ac:dyDescent="0.55000000000000004">
      <c r="B1662" t="s">
        <v>1658</v>
      </c>
      <c r="C1662" t="s">
        <v>3556</v>
      </c>
      <c r="D1662">
        <v>12</v>
      </c>
      <c r="E1662">
        <v>1.6E-2</v>
      </c>
      <c r="F1662">
        <v>0.95300000000000007</v>
      </c>
      <c r="G1662" t="s">
        <v>2034</v>
      </c>
      <c r="H1662">
        <v>82.8</v>
      </c>
      <c r="I1662" t="s">
        <v>3506</v>
      </c>
      <c r="J1662" s="1">
        <v>20.775420629114851</v>
      </c>
      <c r="K1662" s="1">
        <v>3.8101257233284143</v>
      </c>
      <c r="L1662" s="1">
        <v>23.126625000000001</v>
      </c>
      <c r="M1662" s="1">
        <v>22.874874999999999</v>
      </c>
      <c r="N1662" s="1">
        <v>28.4333125</v>
      </c>
      <c r="O1662" s="1">
        <v>25.1431875</v>
      </c>
      <c r="P1662" s="1">
        <v>22.204125000000001</v>
      </c>
    </row>
    <row r="1663" spans="2:16" ht="14.45" x14ac:dyDescent="0.55000000000000004">
      <c r="B1663" t="s">
        <v>1659</v>
      </c>
      <c r="C1663" t="s">
        <v>3557</v>
      </c>
      <c r="D1663">
        <v>11</v>
      </c>
      <c r="E1663">
        <v>3.6999999999999998E-2</v>
      </c>
      <c r="F1663">
        <v>5.0000000000000001E-3</v>
      </c>
      <c r="G1663" t="s">
        <v>2034</v>
      </c>
      <c r="H1663">
        <v>2414.0500000000002</v>
      </c>
      <c r="I1663" t="s">
        <v>3506</v>
      </c>
      <c r="J1663" s="1">
        <v>20.608465608465607</v>
      </c>
      <c r="K1663" s="1">
        <v>7.4198845036002732</v>
      </c>
      <c r="L1663" s="1">
        <v>38.8813125</v>
      </c>
      <c r="M1663" s="1">
        <v>36.168374999999997</v>
      </c>
      <c r="N1663" s="1">
        <v>39.729374999999997</v>
      </c>
      <c r="O1663" s="1">
        <v>37.947625000000002</v>
      </c>
      <c r="P1663" s="1">
        <v>36.328000000000003</v>
      </c>
    </row>
    <row r="1664" spans="2:16" ht="14.45" x14ac:dyDescent="0.55000000000000004">
      <c r="B1664" t="s">
        <v>1660</v>
      </c>
      <c r="C1664" t="s">
        <v>3558</v>
      </c>
      <c r="D1664">
        <v>2</v>
      </c>
      <c r="E1664">
        <v>7.0000000000000001E-3</v>
      </c>
      <c r="F1664">
        <v>0.30499999999999999</v>
      </c>
      <c r="G1664" t="s">
        <v>2034</v>
      </c>
      <c r="H1664">
        <v>6.6</v>
      </c>
      <c r="I1664" t="s">
        <v>3506</v>
      </c>
      <c r="J1664" s="1">
        <v>20.576923076923077</v>
      </c>
      <c r="K1664" s="1">
        <v>3.9868560747663548</v>
      </c>
      <c r="L1664" s="1">
        <v>33.578625000000002</v>
      </c>
      <c r="M1664" s="1">
        <v>34.274812500000003</v>
      </c>
      <c r="N1664" s="1">
        <v>36.558624999999999</v>
      </c>
      <c r="O1664" s="1">
        <v>34.622812500000002</v>
      </c>
      <c r="P1664" s="1">
        <v>33.9266875</v>
      </c>
    </row>
    <row r="1665" spans="2:16" ht="14.45" x14ac:dyDescent="0.55000000000000004">
      <c r="B1665" t="s">
        <v>1661</v>
      </c>
      <c r="C1665" t="s">
        <v>4061</v>
      </c>
      <c r="D1665">
        <v>1</v>
      </c>
      <c r="E1665" t="s">
        <v>2040</v>
      </c>
      <c r="F1665">
        <v>-0.02</v>
      </c>
      <c r="G1665" t="s">
        <v>2034</v>
      </c>
      <c r="H1665">
        <v>22.5</v>
      </c>
      <c r="I1665" t="s">
        <v>3506</v>
      </c>
      <c r="J1665" s="1">
        <v>22.780487804878046</v>
      </c>
      <c r="K1665" s="1">
        <v>3.2305138658525379</v>
      </c>
      <c r="L1665" s="1">
        <v>27.911625000000001</v>
      </c>
      <c r="M1665" s="1">
        <v>27.911625000000001</v>
      </c>
      <c r="N1665" s="1">
        <v>27.911625000000001</v>
      </c>
      <c r="O1665" s="1">
        <v>27.911625000000001</v>
      </c>
      <c r="P1665" s="1">
        <v>27.911625000000001</v>
      </c>
    </row>
    <row r="1666" spans="2:16" ht="14.45" x14ac:dyDescent="0.55000000000000004">
      <c r="B1666" t="s">
        <v>1662</v>
      </c>
      <c r="C1666" t="s">
        <v>3559</v>
      </c>
      <c r="D1666">
        <v>15</v>
      </c>
      <c r="E1666">
        <v>5.0000000000000001E-3</v>
      </c>
      <c r="F1666">
        <v>0.97099999999999997</v>
      </c>
      <c r="G1666" t="s">
        <v>2034</v>
      </c>
      <c r="H1666">
        <v>959.3</v>
      </c>
      <c r="I1666" t="s">
        <v>3506</v>
      </c>
      <c r="J1666" s="1">
        <v>18.143030303030304</v>
      </c>
      <c r="K1666" s="1">
        <v>4.7634515959951997</v>
      </c>
      <c r="L1666" s="1">
        <v>23.784875</v>
      </c>
      <c r="M1666" s="1">
        <v>26.918375000000001</v>
      </c>
      <c r="N1666" s="1">
        <v>31.842874999999999</v>
      </c>
      <c r="O1666" s="1">
        <v>29.314</v>
      </c>
      <c r="P1666" s="1">
        <v>24.652374999999999</v>
      </c>
    </row>
    <row r="1667" spans="2:16" ht="14.45" x14ac:dyDescent="0.55000000000000004">
      <c r="B1667" t="s">
        <v>1663</v>
      </c>
      <c r="C1667" t="s">
        <v>3560</v>
      </c>
      <c r="D1667">
        <v>7</v>
      </c>
      <c r="E1667">
        <v>6.2E-2</v>
      </c>
      <c r="F1667">
        <v>0.80400000000000005</v>
      </c>
      <c r="G1667" t="s">
        <v>2034</v>
      </c>
      <c r="H1667">
        <v>18.399999999999999</v>
      </c>
      <c r="I1667" t="s">
        <v>3506</v>
      </c>
      <c r="J1667" s="1">
        <v>10.353652861796185</v>
      </c>
      <c r="K1667" s="1">
        <v>7.5723505617977533</v>
      </c>
      <c r="L1667" s="1">
        <v>32.945374999999999</v>
      </c>
      <c r="M1667" s="1">
        <v>33.364312499999997</v>
      </c>
      <c r="N1667" s="1">
        <v>40.516125000000002</v>
      </c>
      <c r="O1667" s="1">
        <v>36.934125000000002</v>
      </c>
      <c r="P1667" s="1">
        <v>32.913687500000002</v>
      </c>
    </row>
    <row r="1668" spans="2:16" ht="14.45" x14ac:dyDescent="0.55000000000000004">
      <c r="B1668" t="s">
        <v>1664</v>
      </c>
      <c r="C1668" t="s">
        <v>3561</v>
      </c>
      <c r="D1668">
        <v>7</v>
      </c>
      <c r="E1668">
        <v>1.8000000000000002E-2</v>
      </c>
      <c r="F1668">
        <v>0.45</v>
      </c>
      <c r="G1668" t="s">
        <v>2034</v>
      </c>
      <c r="H1668">
        <v>47.8</v>
      </c>
      <c r="I1668" t="s">
        <v>3506</v>
      </c>
      <c r="J1668" s="1">
        <v>20.799094144289874</v>
      </c>
      <c r="K1668" s="1">
        <v>2.6090153618194911</v>
      </c>
      <c r="L1668" s="1">
        <v>22.470375000000001</v>
      </c>
      <c r="M1668" s="1">
        <v>25.4208125</v>
      </c>
      <c r="N1668" s="1">
        <v>29.739625</v>
      </c>
      <c r="O1668" s="1">
        <v>26.991187499999999</v>
      </c>
      <c r="P1668" s="1">
        <v>23.824874999999999</v>
      </c>
    </row>
    <row r="1669" spans="2:16" ht="14.45" x14ac:dyDescent="0.55000000000000004">
      <c r="B1669" t="s">
        <v>1665</v>
      </c>
      <c r="C1669" t="s">
        <v>3562</v>
      </c>
      <c r="D1669">
        <v>5</v>
      </c>
      <c r="E1669">
        <v>6.0999999999999999E-2</v>
      </c>
      <c r="F1669">
        <v>0.628</v>
      </c>
      <c r="G1669" t="s">
        <v>2034</v>
      </c>
      <c r="H1669">
        <v>7.15</v>
      </c>
      <c r="I1669" t="s">
        <v>3506</v>
      </c>
      <c r="J1669" s="1">
        <v>20.049586776859506</v>
      </c>
      <c r="K1669" s="1">
        <v>4.5676792644081274</v>
      </c>
      <c r="L1669" s="1">
        <v>15.7523125</v>
      </c>
      <c r="M1669" s="1">
        <v>15.7523125</v>
      </c>
      <c r="N1669" s="1">
        <v>15.7523125</v>
      </c>
      <c r="O1669" s="1">
        <v>15.7523125</v>
      </c>
      <c r="P1669" s="1">
        <v>15.7523125</v>
      </c>
    </row>
    <row r="1670" spans="2:16" ht="14.45" x14ac:dyDescent="0.55000000000000004">
      <c r="B1670" t="s">
        <v>1666</v>
      </c>
      <c r="C1670" t="s">
        <v>3563</v>
      </c>
      <c r="D1670">
        <v>7</v>
      </c>
      <c r="E1670">
        <v>3.1E-2</v>
      </c>
      <c r="F1670">
        <v>0.54300000000000004</v>
      </c>
      <c r="G1670" t="s">
        <v>2034</v>
      </c>
      <c r="H1670">
        <v>1684.8500000000001</v>
      </c>
      <c r="I1670" t="s">
        <v>3506</v>
      </c>
      <c r="J1670" s="1">
        <v>8.1751152073732722</v>
      </c>
      <c r="K1670" s="1">
        <v>17.195220064017676</v>
      </c>
      <c r="L1670" s="1">
        <v>12.452187500000001</v>
      </c>
      <c r="M1670" s="1">
        <v>13.117000000000001</v>
      </c>
      <c r="N1670" s="1">
        <v>15.009375</v>
      </c>
      <c r="O1670" s="1">
        <v>15.009375</v>
      </c>
      <c r="P1670" s="1">
        <v>12.452187500000001</v>
      </c>
    </row>
    <row r="1671" spans="2:16" ht="14.45" x14ac:dyDescent="0.55000000000000004">
      <c r="B1671" t="s">
        <v>1667</v>
      </c>
      <c r="C1671" t="s">
        <v>3564</v>
      </c>
      <c r="D1671">
        <v>9</v>
      </c>
      <c r="E1671">
        <v>1.6E-2</v>
      </c>
      <c r="F1671">
        <v>0.66</v>
      </c>
      <c r="G1671" t="s">
        <v>2034</v>
      </c>
      <c r="H1671">
        <v>355.1</v>
      </c>
      <c r="I1671" t="s">
        <v>3506</v>
      </c>
      <c r="J1671" s="1">
        <v>24.575858923685008</v>
      </c>
      <c r="K1671" s="1">
        <v>3.5351106461340973</v>
      </c>
      <c r="L1671" s="1">
        <v>21.560874999999999</v>
      </c>
      <c r="M1671" s="1">
        <v>19.543312499999999</v>
      </c>
      <c r="N1671" s="1">
        <v>25.078125</v>
      </c>
      <c r="O1671" s="1">
        <v>21.763999999999999</v>
      </c>
      <c r="P1671" s="1">
        <v>19.288812499999999</v>
      </c>
    </row>
    <row r="1672" spans="2:16" ht="14.45" x14ac:dyDescent="0.55000000000000004">
      <c r="B1672" t="s">
        <v>1668</v>
      </c>
      <c r="C1672" t="s">
        <v>4062</v>
      </c>
      <c r="D1672">
        <v>1</v>
      </c>
      <c r="E1672" t="s">
        <v>2040</v>
      </c>
      <c r="F1672">
        <v>0.8</v>
      </c>
      <c r="G1672" t="s">
        <v>2034</v>
      </c>
      <c r="H1672">
        <v>56.95</v>
      </c>
      <c r="I1672" t="s">
        <v>3506</v>
      </c>
      <c r="J1672" s="1">
        <v>7.096774193548387</v>
      </c>
      <c r="K1672" s="1">
        <v>8.0616887036611828</v>
      </c>
      <c r="L1672" s="1">
        <v>29.747812499999998</v>
      </c>
      <c r="M1672" s="1">
        <v>29.747812499999998</v>
      </c>
      <c r="N1672" s="1">
        <v>29.747812499999998</v>
      </c>
      <c r="O1672" s="1">
        <v>29.747812499999998</v>
      </c>
      <c r="P1672" s="1">
        <v>29.747812499999998</v>
      </c>
    </row>
    <row r="1673" spans="2:16" ht="14.45" x14ac:dyDescent="0.55000000000000004">
      <c r="B1673" t="s">
        <v>1669</v>
      </c>
      <c r="C1673" t="s">
        <v>3565</v>
      </c>
      <c r="D1673">
        <v>11</v>
      </c>
      <c r="E1673">
        <v>3.1E-2</v>
      </c>
      <c r="F1673">
        <v>0.52500000000000002</v>
      </c>
      <c r="G1673" t="s">
        <v>2034</v>
      </c>
      <c r="H1673">
        <v>615.15</v>
      </c>
      <c r="I1673" t="s">
        <v>3506</v>
      </c>
      <c r="J1673" s="1">
        <v>19.899140829286516</v>
      </c>
      <c r="K1673" s="1">
        <v>3.5064444977450182</v>
      </c>
      <c r="L1673" s="1">
        <v>18.335125000000001</v>
      </c>
      <c r="M1673" s="1">
        <v>18.335125000000001</v>
      </c>
      <c r="N1673" s="1">
        <v>18.335125000000001</v>
      </c>
      <c r="O1673" s="1">
        <v>18.335125000000001</v>
      </c>
      <c r="P1673" s="1">
        <v>18.335125000000001</v>
      </c>
    </row>
    <row r="1674" spans="2:16" ht="14.45" x14ac:dyDescent="0.55000000000000004">
      <c r="B1674" t="s">
        <v>1670</v>
      </c>
      <c r="C1674" t="s">
        <v>3566</v>
      </c>
      <c r="D1674">
        <v>2</v>
      </c>
      <c r="E1674">
        <v>1.4E-2</v>
      </c>
      <c r="F1674">
        <v>0.57999999999999996</v>
      </c>
      <c r="G1674" t="s">
        <v>2034</v>
      </c>
      <c r="H1674">
        <v>693.25</v>
      </c>
      <c r="I1674" t="s">
        <v>3506</v>
      </c>
      <c r="J1674" s="1">
        <v>24.996153846153842</v>
      </c>
      <c r="K1674" s="1">
        <v>2.8973042958810544</v>
      </c>
      <c r="L1674" s="1">
        <v>17.867625</v>
      </c>
      <c r="M1674" s="1">
        <v>18.286312500000001</v>
      </c>
      <c r="N1674" s="1">
        <v>25.389875</v>
      </c>
      <c r="O1674" s="1">
        <v>21.416187499999999</v>
      </c>
      <c r="P1674" s="1">
        <v>18.014125</v>
      </c>
    </row>
    <row r="1675" spans="2:16" ht="14.45" x14ac:dyDescent="0.55000000000000004">
      <c r="B1675" t="s">
        <v>1671</v>
      </c>
      <c r="C1675" t="s">
        <v>3567</v>
      </c>
      <c r="D1675">
        <v>27</v>
      </c>
      <c r="E1675">
        <v>1.8000000000000002E-2</v>
      </c>
      <c r="F1675">
        <v>-0.317</v>
      </c>
      <c r="G1675" t="s">
        <v>2034</v>
      </c>
      <c r="H1675">
        <v>404.59999999999997</v>
      </c>
      <c r="I1675" t="s">
        <v>3506</v>
      </c>
      <c r="J1675" s="1" t="s">
        <v>2040</v>
      </c>
      <c r="K1675" s="1">
        <v>-17.407090424022474</v>
      </c>
      <c r="L1675" s="1">
        <v>47.392000000000003</v>
      </c>
      <c r="M1675" s="1">
        <v>50.869187500000002</v>
      </c>
      <c r="N1675" s="1">
        <v>54.346375000000002</v>
      </c>
      <c r="O1675" s="1">
        <v>52.607812500000001</v>
      </c>
      <c r="P1675" s="1">
        <v>49.130625000000002</v>
      </c>
    </row>
    <row r="1676" spans="2:16" ht="14.45" x14ac:dyDescent="0.55000000000000004">
      <c r="B1676" t="s">
        <v>1672</v>
      </c>
      <c r="C1676" t="s">
        <v>4063</v>
      </c>
      <c r="D1676" t="s">
        <v>2040</v>
      </c>
      <c r="E1676" t="s">
        <v>2040</v>
      </c>
      <c r="F1676" t="s">
        <v>2040</v>
      </c>
      <c r="G1676" t="s">
        <v>2039</v>
      </c>
      <c r="H1676">
        <v>0</v>
      </c>
      <c r="I1676" t="s">
        <v>3506</v>
      </c>
      <c r="J1676" s="1" t="s">
        <v>2040</v>
      </c>
      <c r="K1676" s="1">
        <v>6.5271281495756668</v>
      </c>
      <c r="L1676" s="1" t="s">
        <v>2040</v>
      </c>
      <c r="M1676" s="1" t="s">
        <v>2040</v>
      </c>
      <c r="N1676" s="1" t="s">
        <v>2040</v>
      </c>
      <c r="O1676" s="1" t="s">
        <v>2040</v>
      </c>
      <c r="P1676" s="1" t="s">
        <v>2040</v>
      </c>
    </row>
    <row r="1677" spans="2:16" ht="14.45" x14ac:dyDescent="0.55000000000000004">
      <c r="B1677" t="s">
        <v>1673</v>
      </c>
      <c r="C1677" t="s">
        <v>3568</v>
      </c>
      <c r="D1677">
        <v>6</v>
      </c>
      <c r="E1677">
        <v>2.3E-2</v>
      </c>
      <c r="F1677">
        <v>1.6850000000000001</v>
      </c>
      <c r="G1677" t="s">
        <v>2034</v>
      </c>
      <c r="H1677">
        <v>20.55</v>
      </c>
      <c r="I1677" t="s">
        <v>3506</v>
      </c>
      <c r="J1677" s="1">
        <v>20.88537839823659</v>
      </c>
      <c r="K1677" s="1">
        <v>4.5228706314705027</v>
      </c>
      <c r="L1677" s="1">
        <v>16.9955</v>
      </c>
      <c r="M1677" s="1">
        <v>17.131187499999999</v>
      </c>
      <c r="N1677" s="1">
        <v>22.968125000000001</v>
      </c>
      <c r="O1677" s="1">
        <v>19.724499999999999</v>
      </c>
      <c r="P1677" s="1">
        <v>16.642499999999998</v>
      </c>
    </row>
    <row r="1678" spans="2:16" ht="14.45" x14ac:dyDescent="0.55000000000000004">
      <c r="B1678" t="s">
        <v>1674</v>
      </c>
      <c r="C1678" t="s">
        <v>3569</v>
      </c>
      <c r="D1678">
        <v>22</v>
      </c>
      <c r="E1678">
        <v>0.42</v>
      </c>
      <c r="F1678">
        <v>8.516</v>
      </c>
      <c r="G1678" t="s">
        <v>2034</v>
      </c>
      <c r="H1678">
        <v>2292.65</v>
      </c>
      <c r="I1678" t="s">
        <v>3506</v>
      </c>
      <c r="J1678" s="1">
        <v>14.339818370429684</v>
      </c>
      <c r="K1678" s="1">
        <v>5.6845151747422138</v>
      </c>
      <c r="L1678" s="1">
        <v>25.770624999999999</v>
      </c>
      <c r="M1678" s="1">
        <v>23.701687499999998</v>
      </c>
      <c r="N1678" s="1">
        <v>27.406187500000001</v>
      </c>
      <c r="O1678" s="1">
        <v>24.975187500000001</v>
      </c>
      <c r="P1678" s="1">
        <v>24.102875000000001</v>
      </c>
    </row>
    <row r="1679" spans="2:16" ht="14.45" x14ac:dyDescent="0.55000000000000004">
      <c r="B1679" t="s">
        <v>1675</v>
      </c>
      <c r="C1679" t="s">
        <v>3570</v>
      </c>
      <c r="D1679">
        <v>20</v>
      </c>
      <c r="E1679">
        <v>4.5999999999999999E-2</v>
      </c>
      <c r="F1679">
        <v>0.32200000000000001</v>
      </c>
      <c r="G1679" t="s">
        <v>2034</v>
      </c>
      <c r="H1679">
        <v>1756.5</v>
      </c>
      <c r="I1679" t="s">
        <v>3506</v>
      </c>
      <c r="J1679" s="1">
        <v>28.861403508771929</v>
      </c>
      <c r="K1679" s="1">
        <v>2.3045396186202307</v>
      </c>
      <c r="L1679" s="1">
        <v>18.731874999999999</v>
      </c>
      <c r="M1679" s="1">
        <v>17.45</v>
      </c>
      <c r="N1679" s="1">
        <v>23.758375000000001</v>
      </c>
      <c r="O1679" s="1">
        <v>19.727875000000001</v>
      </c>
      <c r="P1679" s="1">
        <v>17.419125000000001</v>
      </c>
    </row>
    <row r="1680" spans="2:16" ht="14.45" x14ac:dyDescent="0.55000000000000004">
      <c r="B1680" t="s">
        <v>1676</v>
      </c>
      <c r="C1680" t="s">
        <v>3571</v>
      </c>
      <c r="D1680">
        <v>3</v>
      </c>
      <c r="E1680">
        <v>4.9000000000000002E-2</v>
      </c>
      <c r="F1680">
        <v>0.94700000000000006</v>
      </c>
      <c r="G1680" t="s">
        <v>2034</v>
      </c>
      <c r="H1680">
        <v>14.850000000000001</v>
      </c>
      <c r="I1680" t="s">
        <v>3506</v>
      </c>
      <c r="J1680" s="1">
        <v>23.683740853114401</v>
      </c>
      <c r="K1680" s="1">
        <v>3.4706783013690252</v>
      </c>
      <c r="L1680" s="1">
        <v>32.211187500000001</v>
      </c>
      <c r="M1680" s="1">
        <v>29.201875000000001</v>
      </c>
      <c r="N1680" s="1">
        <v>34.107187500000002</v>
      </c>
      <c r="O1680" s="1">
        <v>31.037125</v>
      </c>
      <c r="P1680" s="1">
        <v>28.991187499999999</v>
      </c>
    </row>
    <row r="1681" spans="2:16" ht="14.45" x14ac:dyDescent="0.55000000000000004">
      <c r="B1681" t="s">
        <v>1677</v>
      </c>
      <c r="C1681" t="s">
        <v>3572</v>
      </c>
      <c r="D1681">
        <v>14</v>
      </c>
      <c r="E1681">
        <v>1.9E-2</v>
      </c>
      <c r="F1681">
        <v>0.51400000000000001</v>
      </c>
      <c r="G1681" t="s">
        <v>2034</v>
      </c>
      <c r="H1681">
        <v>373.2</v>
      </c>
      <c r="I1681" t="s">
        <v>3506</v>
      </c>
      <c r="J1681" s="1">
        <v>15.335241210139001</v>
      </c>
      <c r="K1681" s="1">
        <v>5.2036792517782677</v>
      </c>
      <c r="L1681" s="1">
        <v>22.9021875</v>
      </c>
      <c r="M1681" s="1">
        <v>25.451812499999999</v>
      </c>
      <c r="N1681" s="1">
        <v>45.213999999999999</v>
      </c>
      <c r="O1681" s="1">
        <v>27.221499999999999</v>
      </c>
      <c r="P1681" s="1">
        <v>24.534875</v>
      </c>
    </row>
    <row r="1682" spans="2:16" ht="14.45" x14ac:dyDescent="0.55000000000000004">
      <c r="B1682" t="s">
        <v>1678</v>
      </c>
      <c r="C1682" t="s">
        <v>3573</v>
      </c>
      <c r="D1682">
        <v>30</v>
      </c>
      <c r="E1682">
        <v>0.05</v>
      </c>
      <c r="F1682">
        <v>1.6340000000000001</v>
      </c>
      <c r="G1682" t="s">
        <v>2034</v>
      </c>
      <c r="H1682">
        <v>26295.1</v>
      </c>
      <c r="I1682" t="s">
        <v>3506</v>
      </c>
      <c r="J1682" s="1">
        <v>22.300181653042689</v>
      </c>
      <c r="K1682" s="1">
        <v>3.6683469438801746</v>
      </c>
      <c r="L1682" s="1">
        <v>21.516312500000002</v>
      </c>
      <c r="M1682" s="1">
        <v>17.650500000000001</v>
      </c>
      <c r="N1682" s="1">
        <v>26.790624999999999</v>
      </c>
      <c r="O1682" s="1">
        <v>20.278500000000001</v>
      </c>
      <c r="P1682" s="1">
        <v>17.559374999999999</v>
      </c>
    </row>
    <row r="1683" spans="2:16" ht="14.45" x14ac:dyDescent="0.55000000000000004">
      <c r="B1683" t="s">
        <v>1679</v>
      </c>
      <c r="C1683" t="s">
        <v>3574</v>
      </c>
      <c r="D1683">
        <v>3</v>
      </c>
      <c r="E1683">
        <v>0.127</v>
      </c>
      <c r="F1683">
        <v>0.34700000000000003</v>
      </c>
      <c r="G1683" t="s">
        <v>2034</v>
      </c>
      <c r="H1683">
        <v>0</v>
      </c>
      <c r="I1683" t="s">
        <v>3506</v>
      </c>
      <c r="J1683" s="1">
        <v>21.75</v>
      </c>
      <c r="K1683" s="1">
        <v>-1.1822849558486312</v>
      </c>
      <c r="L1683" s="1">
        <v>21.822187499999998</v>
      </c>
      <c r="M1683" s="1">
        <v>26.203125</v>
      </c>
      <c r="N1683" s="1">
        <v>35.721687500000002</v>
      </c>
      <c r="O1683" s="1">
        <v>30.962375000000002</v>
      </c>
      <c r="P1683" s="1">
        <v>21.822187499999998</v>
      </c>
    </row>
    <row r="1684" spans="2:16" ht="14.45" x14ac:dyDescent="0.55000000000000004">
      <c r="B1684" t="s">
        <v>1680</v>
      </c>
      <c r="C1684" t="s">
        <v>3575</v>
      </c>
      <c r="D1684">
        <v>3</v>
      </c>
      <c r="E1684">
        <v>0.32300000000000001</v>
      </c>
      <c r="F1684">
        <v>-6.3E-2</v>
      </c>
      <c r="G1684" t="s">
        <v>2034</v>
      </c>
      <c r="H1684">
        <v>575.45000000000005</v>
      </c>
      <c r="I1684" t="s">
        <v>3506</v>
      </c>
      <c r="J1684" s="1" t="s">
        <v>2040</v>
      </c>
      <c r="K1684" s="1">
        <v>-5.0793650793650791</v>
      </c>
      <c r="L1684" s="1">
        <v>71.502875000000003</v>
      </c>
      <c r="M1684" s="1">
        <v>82.473124999999996</v>
      </c>
      <c r="N1684" s="1">
        <v>133.7156875</v>
      </c>
      <c r="O1684" s="1">
        <v>124.971</v>
      </c>
      <c r="P1684" s="1">
        <v>66.190812500000007</v>
      </c>
    </row>
    <row r="1685" spans="2:16" ht="14.45" x14ac:dyDescent="0.55000000000000004">
      <c r="B1685" t="s">
        <v>1681</v>
      </c>
      <c r="C1685" t="s">
        <v>3576</v>
      </c>
      <c r="D1685">
        <v>11</v>
      </c>
      <c r="E1685">
        <v>0.14899999999999999</v>
      </c>
      <c r="F1685">
        <v>0.17699999999999999</v>
      </c>
      <c r="G1685" t="s">
        <v>2034</v>
      </c>
      <c r="H1685">
        <v>414</v>
      </c>
      <c r="I1685" t="s">
        <v>3506</v>
      </c>
      <c r="J1685" s="1">
        <v>27.574036511156187</v>
      </c>
      <c r="K1685" s="1">
        <v>3.9493525846551853</v>
      </c>
      <c r="L1685" s="1">
        <v>17.808812499999998</v>
      </c>
      <c r="M1685" s="1">
        <v>19.326374999999999</v>
      </c>
      <c r="N1685" s="1">
        <v>25.381625</v>
      </c>
      <c r="O1685" s="1">
        <v>22.155687499999999</v>
      </c>
      <c r="P1685" s="1">
        <v>18.356625000000001</v>
      </c>
    </row>
    <row r="1686" spans="2:16" ht="14.45" x14ac:dyDescent="0.55000000000000004">
      <c r="B1686" t="s">
        <v>1682</v>
      </c>
      <c r="C1686" t="s">
        <v>3577</v>
      </c>
      <c r="D1686">
        <v>7</v>
      </c>
      <c r="E1686">
        <v>0.01</v>
      </c>
      <c r="F1686">
        <v>7.3999999999999996E-2</v>
      </c>
      <c r="G1686" t="s">
        <v>2034</v>
      </c>
      <c r="H1686">
        <v>37.75</v>
      </c>
      <c r="I1686" t="s">
        <v>3506</v>
      </c>
      <c r="J1686" s="1">
        <v>38.797814207650269</v>
      </c>
      <c r="K1686" s="1">
        <v>0.94916198458016054</v>
      </c>
      <c r="L1686" s="1">
        <v>31.186187499999999</v>
      </c>
      <c r="M1686" s="1">
        <v>33.4816875</v>
      </c>
      <c r="N1686" s="1">
        <v>37.556125000000002</v>
      </c>
      <c r="O1686" s="1">
        <v>35.518875000000001</v>
      </c>
      <c r="P1686" s="1">
        <v>31.444500000000001</v>
      </c>
    </row>
    <row r="1687" spans="2:16" ht="14.45" x14ac:dyDescent="0.55000000000000004">
      <c r="B1687" t="s">
        <v>1683</v>
      </c>
      <c r="C1687" t="s">
        <v>3578</v>
      </c>
      <c r="D1687">
        <v>7</v>
      </c>
      <c r="E1687">
        <v>8.0000000000000002E-3</v>
      </c>
      <c r="F1687">
        <v>0.22700000000000001</v>
      </c>
      <c r="G1687" t="s">
        <v>2034</v>
      </c>
      <c r="H1687">
        <v>54.55</v>
      </c>
      <c r="I1687" t="s">
        <v>3506</v>
      </c>
      <c r="J1687" s="1">
        <v>9.5337508698677791</v>
      </c>
      <c r="K1687" s="1">
        <v>5.3045548183769</v>
      </c>
      <c r="L1687" s="1">
        <v>28.152999999999999</v>
      </c>
      <c r="M1687" s="1">
        <v>29.7685</v>
      </c>
      <c r="N1687" s="1">
        <v>31.189624999999999</v>
      </c>
      <c r="O1687" s="1">
        <v>30.5986875</v>
      </c>
      <c r="P1687" s="1">
        <v>28.938312499999999</v>
      </c>
    </row>
    <row r="1688" spans="2:16" ht="14.45" x14ac:dyDescent="0.55000000000000004">
      <c r="B1688" t="s">
        <v>1684</v>
      </c>
      <c r="C1688" t="s">
        <v>3579</v>
      </c>
      <c r="D1688">
        <v>20</v>
      </c>
      <c r="E1688">
        <v>1.7000000000000001E-2</v>
      </c>
      <c r="F1688">
        <v>1.3940000000000001</v>
      </c>
      <c r="G1688" t="s">
        <v>2034</v>
      </c>
      <c r="H1688">
        <v>365.54999999999995</v>
      </c>
      <c r="I1688" t="s">
        <v>3506</v>
      </c>
      <c r="J1688" s="1">
        <v>26.115326251896814</v>
      </c>
      <c r="K1688" s="1">
        <v>3.3170440463012505</v>
      </c>
      <c r="L1688" s="1">
        <v>10.485312499999999</v>
      </c>
      <c r="M1688" s="1">
        <v>11.3786875</v>
      </c>
      <c r="N1688" s="1">
        <v>15.021625</v>
      </c>
      <c r="O1688" s="1">
        <v>14.627124999999999</v>
      </c>
      <c r="P1688" s="1">
        <v>10.5048125</v>
      </c>
    </row>
    <row r="1689" spans="2:16" ht="14.45" x14ac:dyDescent="0.55000000000000004">
      <c r="B1689" t="s">
        <v>1685</v>
      </c>
      <c r="C1689" t="s">
        <v>3580</v>
      </c>
      <c r="D1689">
        <v>22</v>
      </c>
      <c r="E1689">
        <v>1.7000000000000001E-2</v>
      </c>
      <c r="F1689">
        <v>1.171</v>
      </c>
      <c r="G1689" t="s">
        <v>2034</v>
      </c>
      <c r="H1689">
        <v>7126.65</v>
      </c>
      <c r="I1689" t="s">
        <v>3506</v>
      </c>
      <c r="J1689" s="1">
        <v>16.515268650947043</v>
      </c>
      <c r="K1689" s="1">
        <v>4.1889855211675746</v>
      </c>
      <c r="L1689" s="1">
        <v>14.733124999999999</v>
      </c>
      <c r="M1689" s="1">
        <v>14.933187500000001</v>
      </c>
      <c r="N1689" s="1">
        <v>22.900124999999999</v>
      </c>
      <c r="O1689" s="1">
        <v>17.979812500000001</v>
      </c>
      <c r="P1689" s="1">
        <v>14.0036875</v>
      </c>
    </row>
    <row r="1690" spans="2:16" ht="14.45" x14ac:dyDescent="0.55000000000000004">
      <c r="B1690" t="s">
        <v>1686</v>
      </c>
      <c r="C1690" t="s">
        <v>3581</v>
      </c>
      <c r="D1690">
        <v>26</v>
      </c>
      <c r="E1690">
        <v>0.04</v>
      </c>
      <c r="F1690">
        <v>1.365</v>
      </c>
      <c r="G1690" t="s">
        <v>2034</v>
      </c>
      <c r="H1690">
        <v>41797.75</v>
      </c>
      <c r="I1690" t="s">
        <v>3506</v>
      </c>
      <c r="J1690" s="1">
        <v>20.819401444788443</v>
      </c>
      <c r="K1690" s="1">
        <v>4.3422225445992817</v>
      </c>
      <c r="L1690" s="1">
        <v>20.128687500000002</v>
      </c>
      <c r="M1690" s="1">
        <v>15.810499999999999</v>
      </c>
      <c r="N1690" s="1">
        <v>19.4725</v>
      </c>
      <c r="O1690" s="1">
        <v>16.392312499999999</v>
      </c>
      <c r="P1690" s="1">
        <v>17.437625000000001</v>
      </c>
    </row>
    <row r="1691" spans="2:16" ht="14.45" x14ac:dyDescent="0.55000000000000004">
      <c r="B1691" t="s">
        <v>1687</v>
      </c>
      <c r="C1691" t="s">
        <v>3582</v>
      </c>
      <c r="D1691">
        <v>11</v>
      </c>
      <c r="E1691">
        <v>5.3999999999999999E-2</v>
      </c>
      <c r="F1691">
        <v>0.90800000000000003</v>
      </c>
      <c r="G1691" t="s">
        <v>2034</v>
      </c>
      <c r="H1691">
        <v>2147.15</v>
      </c>
      <c r="I1691" t="s">
        <v>3506</v>
      </c>
      <c r="J1691" s="1">
        <v>16.386292834890966</v>
      </c>
      <c r="K1691" s="1">
        <v>5.0672128297597832</v>
      </c>
      <c r="L1691" s="1">
        <v>16.402312500000001</v>
      </c>
      <c r="M1691" s="1">
        <v>14.625999999999999</v>
      </c>
      <c r="N1691" s="1">
        <v>19.6253125</v>
      </c>
      <c r="O1691" s="1">
        <v>15.844312499999999</v>
      </c>
      <c r="P1691" s="1">
        <v>14.805999999999999</v>
      </c>
    </row>
    <row r="1692" spans="2:16" ht="14.45" x14ac:dyDescent="0.55000000000000004">
      <c r="B1692" t="s">
        <v>1688</v>
      </c>
      <c r="C1692" t="s">
        <v>3583</v>
      </c>
      <c r="D1692">
        <v>3</v>
      </c>
      <c r="E1692">
        <v>1.4999999999999999E-2</v>
      </c>
      <c r="F1692">
        <v>0.30299999999999999</v>
      </c>
      <c r="G1692" t="s">
        <v>2034</v>
      </c>
      <c r="H1692">
        <v>26.2</v>
      </c>
      <c r="I1692" t="s">
        <v>3506</v>
      </c>
      <c r="J1692" s="1">
        <v>16.517241379310345</v>
      </c>
      <c r="K1692" s="1">
        <v>5.5259747717751919</v>
      </c>
      <c r="L1692" s="1">
        <v>33.726374999999997</v>
      </c>
      <c r="M1692" s="1">
        <v>37.084874999999997</v>
      </c>
      <c r="N1692" s="1">
        <v>46.468687500000001</v>
      </c>
      <c r="O1692" s="1">
        <v>40.733375000000002</v>
      </c>
      <c r="P1692" s="1">
        <v>33.726374999999997</v>
      </c>
    </row>
    <row r="1693" spans="2:16" ht="14.45" x14ac:dyDescent="0.55000000000000004">
      <c r="B1693" t="s">
        <v>1689</v>
      </c>
      <c r="C1693" t="s">
        <v>3584</v>
      </c>
      <c r="D1693">
        <v>6</v>
      </c>
      <c r="E1693">
        <v>3.4000000000000002E-2</v>
      </c>
      <c r="F1693">
        <v>0.155</v>
      </c>
      <c r="G1693" t="s">
        <v>2034</v>
      </c>
      <c r="H1693">
        <v>19.95</v>
      </c>
      <c r="I1693" t="s">
        <v>3506</v>
      </c>
      <c r="J1693" s="1">
        <v>37.8335535006605</v>
      </c>
      <c r="K1693" s="1">
        <v>3.0713233894758041</v>
      </c>
      <c r="L1693" s="1">
        <v>21.440625000000001</v>
      </c>
      <c r="M1693" s="1">
        <v>23.4848125</v>
      </c>
      <c r="N1693" s="1">
        <v>27.773</v>
      </c>
      <c r="O1693" s="1">
        <v>25.628875000000001</v>
      </c>
      <c r="P1693" s="1">
        <v>21.440625000000001</v>
      </c>
    </row>
    <row r="1694" spans="2:16" ht="14.45" x14ac:dyDescent="0.55000000000000004">
      <c r="B1694" t="s">
        <v>1690</v>
      </c>
      <c r="C1694" t="s">
        <v>3585</v>
      </c>
      <c r="D1694">
        <v>4</v>
      </c>
      <c r="E1694">
        <v>2.7E-2</v>
      </c>
      <c r="F1694">
        <v>0.77</v>
      </c>
      <c r="G1694" t="s">
        <v>2034</v>
      </c>
      <c r="H1694">
        <v>0</v>
      </c>
      <c r="I1694" t="s">
        <v>3506</v>
      </c>
      <c r="J1694" s="1">
        <v>21.664295874822191</v>
      </c>
      <c r="K1694" s="1">
        <v>4.448457126483393</v>
      </c>
      <c r="L1694" s="1">
        <v>36.198625</v>
      </c>
      <c r="M1694" s="1">
        <v>36.198625</v>
      </c>
      <c r="N1694" s="1">
        <v>36.198625</v>
      </c>
      <c r="O1694" s="1">
        <v>36.198625</v>
      </c>
      <c r="P1694" s="1">
        <v>36.198625</v>
      </c>
    </row>
    <row r="1695" spans="2:16" ht="14.45" x14ac:dyDescent="0.55000000000000004">
      <c r="B1695" t="s">
        <v>1691</v>
      </c>
      <c r="C1695" t="s">
        <v>3586</v>
      </c>
      <c r="D1695">
        <v>5</v>
      </c>
      <c r="E1695">
        <v>0.08</v>
      </c>
      <c r="F1695">
        <v>0.36799999999999999</v>
      </c>
      <c r="G1695" t="s">
        <v>2034</v>
      </c>
      <c r="H1695">
        <v>30.05</v>
      </c>
      <c r="I1695" t="s">
        <v>3506</v>
      </c>
      <c r="J1695" s="1">
        <v>38.374384236453203</v>
      </c>
      <c r="K1695" s="1">
        <v>1.7107573477482854</v>
      </c>
      <c r="L1695" s="1">
        <v>17.8113125</v>
      </c>
      <c r="M1695" s="1">
        <v>19.376000000000001</v>
      </c>
      <c r="N1695" s="1">
        <v>25.208874999999999</v>
      </c>
      <c r="O1695" s="1">
        <v>22.2925</v>
      </c>
      <c r="P1695" s="1">
        <v>17.8113125</v>
      </c>
    </row>
    <row r="1696" spans="2:16" ht="14.45" x14ac:dyDescent="0.55000000000000004">
      <c r="B1696" t="s">
        <v>1692</v>
      </c>
      <c r="C1696" t="s">
        <v>3587</v>
      </c>
      <c r="D1696">
        <v>15</v>
      </c>
      <c r="E1696">
        <v>2.9000000000000001E-2</v>
      </c>
      <c r="F1696">
        <v>0.629</v>
      </c>
      <c r="G1696" t="s">
        <v>2034</v>
      </c>
      <c r="H1696">
        <v>1177.3499999999999</v>
      </c>
      <c r="I1696" t="s">
        <v>3506</v>
      </c>
      <c r="J1696" s="1">
        <v>23.769262807163681</v>
      </c>
      <c r="K1696" s="1">
        <v>4.153760316587122</v>
      </c>
      <c r="L1696" s="1">
        <v>18.091374999999999</v>
      </c>
      <c r="M1696" s="1">
        <v>18.729187499999998</v>
      </c>
      <c r="N1696" s="1">
        <v>23.874375000000001</v>
      </c>
      <c r="O1696" s="1">
        <v>20.7771875</v>
      </c>
      <c r="P1696" s="1">
        <v>18.389312499999999</v>
      </c>
    </row>
    <row r="1697" spans="2:16" ht="14.45" x14ac:dyDescent="0.55000000000000004">
      <c r="B1697" t="s">
        <v>1693</v>
      </c>
      <c r="C1697" t="s">
        <v>3588</v>
      </c>
      <c r="D1697">
        <v>28</v>
      </c>
      <c r="E1697">
        <v>0.129</v>
      </c>
      <c r="F1697">
        <v>0.61799999999999999</v>
      </c>
      <c r="G1697" t="s">
        <v>2034</v>
      </c>
      <c r="H1697">
        <v>1815.4</v>
      </c>
      <c r="I1697" t="s">
        <v>3506</v>
      </c>
      <c r="J1697" s="1">
        <v>11.872224120259652</v>
      </c>
      <c r="K1697" s="1">
        <v>5.3542532374100711</v>
      </c>
      <c r="L1697" s="1">
        <v>34.188875000000003</v>
      </c>
      <c r="M1697" s="1">
        <v>34.672812499999999</v>
      </c>
      <c r="N1697" s="1">
        <v>35.938625000000002</v>
      </c>
      <c r="O1697" s="1">
        <v>34.799875</v>
      </c>
      <c r="P1697" s="1">
        <v>34.859875000000002</v>
      </c>
    </row>
    <row r="1698" spans="2:16" ht="14.45" x14ac:dyDescent="0.55000000000000004">
      <c r="B1698" t="s">
        <v>1694</v>
      </c>
      <c r="C1698" t="s">
        <v>3589</v>
      </c>
      <c r="D1698">
        <v>24</v>
      </c>
      <c r="E1698">
        <v>9.1999999999999998E-2</v>
      </c>
      <c r="F1698">
        <v>0.61099999999999999</v>
      </c>
      <c r="G1698" t="s">
        <v>2034</v>
      </c>
      <c r="H1698">
        <v>7336.65</v>
      </c>
      <c r="I1698" t="s">
        <v>3506</v>
      </c>
      <c r="J1698" s="1">
        <v>17.15621347876899</v>
      </c>
      <c r="K1698" s="1">
        <v>3.1568891260168406</v>
      </c>
      <c r="L1698" s="1">
        <v>29.425374999999999</v>
      </c>
      <c r="M1698" s="1">
        <v>29.275625000000002</v>
      </c>
      <c r="N1698" s="1">
        <v>31.0666875</v>
      </c>
      <c r="O1698" s="1">
        <v>29.7316875</v>
      </c>
      <c r="P1698" s="1">
        <v>28.96</v>
      </c>
    </row>
    <row r="1699" spans="2:16" ht="14.45" x14ac:dyDescent="0.55000000000000004">
      <c r="B1699" t="s">
        <v>1695</v>
      </c>
      <c r="C1699" t="s">
        <v>3590</v>
      </c>
      <c r="D1699">
        <v>26</v>
      </c>
      <c r="E1699">
        <v>9.0999999999999998E-2</v>
      </c>
      <c r="F1699">
        <v>0.42</v>
      </c>
      <c r="G1699" t="s">
        <v>2034</v>
      </c>
      <c r="H1699">
        <v>2106.8000000000002</v>
      </c>
      <c r="I1699" t="s">
        <v>3506</v>
      </c>
      <c r="J1699" s="1">
        <v>60.329920364050061</v>
      </c>
      <c r="K1699" s="1">
        <v>1.0814708904422947</v>
      </c>
      <c r="L1699" s="1">
        <v>20.906312499999999</v>
      </c>
      <c r="M1699" s="1">
        <v>21.673999999999999</v>
      </c>
      <c r="N1699" s="1">
        <v>25.759125000000001</v>
      </c>
      <c r="O1699" s="1">
        <v>23.3336875</v>
      </c>
      <c r="P1699" s="1">
        <v>21.525312499999998</v>
      </c>
    </row>
    <row r="1700" spans="2:16" ht="14.45" x14ac:dyDescent="0.55000000000000004">
      <c r="B1700" t="s">
        <v>1696</v>
      </c>
      <c r="C1700" t="s">
        <v>3591</v>
      </c>
      <c r="D1700">
        <v>27</v>
      </c>
      <c r="E1700">
        <v>8.1000000000000003E-2</v>
      </c>
      <c r="F1700">
        <v>0.27200000000000002</v>
      </c>
      <c r="G1700" t="s">
        <v>2034</v>
      </c>
      <c r="H1700">
        <v>3851.0499999999997</v>
      </c>
      <c r="I1700" t="s">
        <v>3592</v>
      </c>
      <c r="J1700" s="1">
        <v>42.272727272727266</v>
      </c>
      <c r="K1700" s="1">
        <v>2.4217828714799626E-2</v>
      </c>
      <c r="L1700" s="1">
        <v>29.948</v>
      </c>
      <c r="M1700" s="1">
        <v>30.226125</v>
      </c>
      <c r="N1700" s="1">
        <v>32.652875000000002</v>
      </c>
      <c r="O1700" s="1">
        <v>31.003374999999998</v>
      </c>
      <c r="P1700" s="1">
        <v>29.7315</v>
      </c>
    </row>
    <row r="1701" spans="2:16" ht="14.45" x14ac:dyDescent="0.55000000000000004">
      <c r="B1701" t="s">
        <v>1697</v>
      </c>
      <c r="C1701" t="s">
        <v>3593</v>
      </c>
      <c r="D1701">
        <v>4</v>
      </c>
      <c r="E1701">
        <v>6.2E-2</v>
      </c>
      <c r="F1701">
        <v>0.83499999999999996</v>
      </c>
      <c r="G1701" t="s">
        <v>2034</v>
      </c>
      <c r="H1701">
        <v>20.100000000000001</v>
      </c>
      <c r="I1701" t="s">
        <v>3592</v>
      </c>
      <c r="J1701" s="1">
        <v>18.170914542728635</v>
      </c>
      <c r="K1701" s="1">
        <v>5.6656965122964822</v>
      </c>
      <c r="L1701" s="1">
        <v>17.891999999999999</v>
      </c>
      <c r="M1701" s="1">
        <v>19.085312500000001</v>
      </c>
      <c r="N1701" s="1">
        <v>24.0576875</v>
      </c>
      <c r="O1701" s="1">
        <v>21.545500000000001</v>
      </c>
      <c r="P1701" s="1">
        <v>18.253187499999999</v>
      </c>
    </row>
    <row r="1702" spans="2:16" ht="14.45" x14ac:dyDescent="0.55000000000000004">
      <c r="B1702" t="s">
        <v>1698</v>
      </c>
      <c r="C1702" t="s">
        <v>3594</v>
      </c>
      <c r="D1702">
        <v>19</v>
      </c>
      <c r="E1702">
        <v>0.48</v>
      </c>
      <c r="F1702">
        <v>-3.109</v>
      </c>
      <c r="G1702" t="s">
        <v>2034</v>
      </c>
      <c r="H1702">
        <v>157680.09999999998</v>
      </c>
      <c r="I1702" t="s">
        <v>3592</v>
      </c>
      <c r="J1702" s="1" t="s">
        <v>2040</v>
      </c>
      <c r="K1702" s="1">
        <v>-2.5351040893028092</v>
      </c>
      <c r="L1702" s="1">
        <v>34.698124999999997</v>
      </c>
      <c r="M1702" s="1">
        <v>35.253812500000002</v>
      </c>
      <c r="N1702" s="1">
        <v>37.597000000000001</v>
      </c>
      <c r="O1702" s="1">
        <v>36.026687500000001</v>
      </c>
      <c r="P1702" s="1">
        <v>34.944375000000001</v>
      </c>
    </row>
    <row r="1703" spans="2:16" ht="14.45" x14ac:dyDescent="0.55000000000000004">
      <c r="B1703" t="s">
        <v>1699</v>
      </c>
      <c r="C1703" t="s">
        <v>3595</v>
      </c>
      <c r="D1703">
        <v>17</v>
      </c>
      <c r="E1703">
        <v>0.06</v>
      </c>
      <c r="F1703">
        <v>-7.1000000000000008E-2</v>
      </c>
      <c r="G1703" t="s">
        <v>2034</v>
      </c>
      <c r="H1703">
        <v>1925.65</v>
      </c>
      <c r="I1703" t="s">
        <v>3592</v>
      </c>
      <c r="J1703" s="1" t="s">
        <v>2040</v>
      </c>
      <c r="K1703" s="1">
        <v>-4.8811992114687213</v>
      </c>
      <c r="L1703" s="1">
        <v>47.591625000000001</v>
      </c>
      <c r="M1703" s="1">
        <v>47.5715</v>
      </c>
      <c r="N1703" s="1">
        <v>50.493812499999997</v>
      </c>
      <c r="O1703" s="1">
        <v>48.929625000000001</v>
      </c>
      <c r="P1703" s="1">
        <v>47.671125000000004</v>
      </c>
    </row>
    <row r="1704" spans="2:16" ht="14.45" x14ac:dyDescent="0.55000000000000004">
      <c r="B1704" t="s">
        <v>1700</v>
      </c>
      <c r="C1704" t="s">
        <v>3596</v>
      </c>
      <c r="D1704">
        <v>3</v>
      </c>
      <c r="E1704">
        <v>1.2E-2</v>
      </c>
      <c r="F1704">
        <v>0.60299999999999998</v>
      </c>
      <c r="G1704" t="s">
        <v>2034</v>
      </c>
      <c r="H1704">
        <v>963.25</v>
      </c>
      <c r="I1704" t="s">
        <v>3592</v>
      </c>
      <c r="J1704" s="1">
        <v>9.2033293697978582</v>
      </c>
      <c r="K1704" s="1">
        <v>8.2730235004579864</v>
      </c>
      <c r="L1704" s="1">
        <v>47.32</v>
      </c>
      <c r="M1704" s="1">
        <v>49.892375000000001</v>
      </c>
      <c r="N1704" s="1">
        <v>53.144374999999997</v>
      </c>
      <c r="O1704" s="1">
        <v>51.532625000000003</v>
      </c>
      <c r="P1704" s="1">
        <v>48.234187499999997</v>
      </c>
    </row>
    <row r="1705" spans="2:16" ht="14.45" x14ac:dyDescent="0.55000000000000004">
      <c r="B1705" t="s">
        <v>1701</v>
      </c>
      <c r="C1705" t="s">
        <v>4064</v>
      </c>
      <c r="D1705">
        <v>1</v>
      </c>
      <c r="E1705" t="s">
        <v>2040</v>
      </c>
      <c r="F1705">
        <v>0.55000000000000004</v>
      </c>
      <c r="G1705" t="s">
        <v>2034</v>
      </c>
      <c r="H1705">
        <v>9.25</v>
      </c>
      <c r="I1705" t="s">
        <v>3592</v>
      </c>
      <c r="J1705" s="1">
        <v>26.941176470588236</v>
      </c>
      <c r="K1705" s="1">
        <v>6.6202730360451421</v>
      </c>
      <c r="L1705" s="1">
        <v>32.255187499999998</v>
      </c>
      <c r="M1705" s="1">
        <v>32.712125</v>
      </c>
      <c r="N1705" s="1">
        <v>32.951687499999998</v>
      </c>
      <c r="O1705" s="1">
        <v>32.951687499999998</v>
      </c>
      <c r="P1705" s="1">
        <v>32.456375000000001</v>
      </c>
    </row>
    <row r="1706" spans="2:16" ht="14.45" x14ac:dyDescent="0.55000000000000004">
      <c r="B1706" t="s">
        <v>1702</v>
      </c>
      <c r="C1706" t="s">
        <v>3597</v>
      </c>
      <c r="D1706">
        <v>8</v>
      </c>
      <c r="E1706">
        <v>2.6000000000000002E-2</v>
      </c>
      <c r="F1706">
        <v>0.75800000000000001</v>
      </c>
      <c r="G1706" t="s">
        <v>2034</v>
      </c>
      <c r="H1706">
        <v>271.60000000000002</v>
      </c>
      <c r="I1706" t="s">
        <v>3592</v>
      </c>
      <c r="J1706" s="1">
        <v>8.7504291108822514</v>
      </c>
      <c r="K1706" s="1">
        <v>4.4733974509171999</v>
      </c>
      <c r="L1706" s="1">
        <v>25.518875000000001</v>
      </c>
      <c r="M1706" s="1">
        <v>27.966999999999999</v>
      </c>
      <c r="N1706" s="1">
        <v>31.922999999999998</v>
      </c>
      <c r="O1706" s="1">
        <v>29.843187499999999</v>
      </c>
      <c r="P1706" s="1">
        <v>26.413875000000001</v>
      </c>
    </row>
    <row r="1707" spans="2:16" ht="14.45" x14ac:dyDescent="0.55000000000000004">
      <c r="B1707" t="s">
        <v>1703</v>
      </c>
      <c r="C1707" t="s">
        <v>3598</v>
      </c>
      <c r="D1707">
        <v>7</v>
      </c>
      <c r="E1707">
        <v>3.2000000000000001E-2</v>
      </c>
      <c r="F1707">
        <v>0.624</v>
      </c>
      <c r="G1707" t="s">
        <v>2034</v>
      </c>
      <c r="H1707">
        <v>72.25</v>
      </c>
      <c r="I1707" t="s">
        <v>3592</v>
      </c>
      <c r="J1707" s="1">
        <v>26.079734219269103</v>
      </c>
      <c r="K1707" s="1">
        <v>4.1108552659447923</v>
      </c>
      <c r="L1707" s="1">
        <v>20.5636875</v>
      </c>
      <c r="M1707" s="1">
        <v>20.088875000000002</v>
      </c>
      <c r="N1707" s="1">
        <v>24.116499999999998</v>
      </c>
      <c r="O1707" s="1">
        <v>22.448812499999999</v>
      </c>
      <c r="P1707" s="1">
        <v>20.1845</v>
      </c>
    </row>
    <row r="1708" spans="2:16" ht="14.45" x14ac:dyDescent="0.55000000000000004">
      <c r="B1708" t="s">
        <v>1704</v>
      </c>
      <c r="C1708" t="s">
        <v>3599</v>
      </c>
      <c r="D1708">
        <v>25</v>
      </c>
      <c r="E1708">
        <v>8.0000000000000002E-3</v>
      </c>
      <c r="F1708">
        <v>6.6000000000000003E-2</v>
      </c>
      <c r="G1708" t="s">
        <v>2034</v>
      </c>
      <c r="H1708">
        <v>55214.45</v>
      </c>
      <c r="I1708" t="s">
        <v>3592</v>
      </c>
      <c r="J1708" s="1">
        <v>92.488789237668158</v>
      </c>
      <c r="K1708" s="1">
        <v>-0.40394181818181824</v>
      </c>
      <c r="L1708" s="1">
        <v>44.984187499999997</v>
      </c>
      <c r="M1708" s="1">
        <v>44.155875000000002</v>
      </c>
      <c r="N1708" s="1">
        <v>44.926124999999999</v>
      </c>
      <c r="O1708" s="1">
        <v>44.162624999999998</v>
      </c>
      <c r="P1708" s="1">
        <v>44.211374999999997</v>
      </c>
    </row>
    <row r="1709" spans="2:16" ht="14.45" x14ac:dyDescent="0.55000000000000004">
      <c r="B1709" t="s">
        <v>1705</v>
      </c>
      <c r="C1709" t="s">
        <v>4065</v>
      </c>
      <c r="D1709">
        <v>1</v>
      </c>
      <c r="E1709" t="s">
        <v>2040</v>
      </c>
      <c r="F1709">
        <v>-0.22</v>
      </c>
      <c r="G1709" t="s">
        <v>2034</v>
      </c>
      <c r="H1709">
        <v>556.20000000000005</v>
      </c>
      <c r="I1709" t="s">
        <v>3592</v>
      </c>
      <c r="J1709" s="1" t="s">
        <v>2040</v>
      </c>
      <c r="K1709" s="1">
        <v>-10.640655904060985</v>
      </c>
      <c r="L1709" s="1">
        <v>40.982812500000001</v>
      </c>
      <c r="M1709" s="1">
        <v>40.982812500000001</v>
      </c>
      <c r="N1709" s="1">
        <v>40.982812500000001</v>
      </c>
      <c r="O1709" s="1">
        <v>40.982812500000001</v>
      </c>
      <c r="P1709" s="1">
        <v>40.982812500000001</v>
      </c>
    </row>
    <row r="1710" spans="2:16" ht="14.45" x14ac:dyDescent="0.55000000000000004">
      <c r="B1710" t="s">
        <v>1706</v>
      </c>
      <c r="C1710" t="s">
        <v>3600</v>
      </c>
      <c r="D1710">
        <v>20</v>
      </c>
      <c r="E1710">
        <v>1.2E-2</v>
      </c>
      <c r="F1710">
        <v>0.52800000000000002</v>
      </c>
      <c r="G1710" t="s">
        <v>2034</v>
      </c>
      <c r="H1710">
        <v>775.55</v>
      </c>
      <c r="I1710" t="s">
        <v>3592</v>
      </c>
      <c r="J1710" s="1">
        <v>17.687224669603523</v>
      </c>
      <c r="K1710" s="1">
        <v>5.7123038243408715</v>
      </c>
      <c r="L1710" s="1">
        <v>28.929312500000002</v>
      </c>
      <c r="M1710" s="1">
        <v>28.4163125</v>
      </c>
      <c r="N1710" s="1">
        <v>29.284500000000001</v>
      </c>
      <c r="O1710" s="1">
        <v>29.068124999999998</v>
      </c>
      <c r="P1710" s="1">
        <v>28.138000000000002</v>
      </c>
    </row>
    <row r="1711" spans="2:16" ht="14.45" x14ac:dyDescent="0.55000000000000004">
      <c r="B1711" t="s">
        <v>1707</v>
      </c>
      <c r="C1711" t="s">
        <v>3601</v>
      </c>
      <c r="D1711">
        <v>20</v>
      </c>
      <c r="E1711">
        <v>4.2000000000000003E-2</v>
      </c>
      <c r="F1711">
        <v>0.54800000000000004</v>
      </c>
      <c r="G1711" t="s">
        <v>2034</v>
      </c>
      <c r="H1711">
        <v>3864.15</v>
      </c>
      <c r="I1711" t="s">
        <v>3592</v>
      </c>
      <c r="J1711" s="1">
        <v>11.670761670761671</v>
      </c>
      <c r="K1711" s="1">
        <v>2.5199105263157899</v>
      </c>
      <c r="L1711" s="1">
        <v>44.441625000000002</v>
      </c>
      <c r="M1711" s="1">
        <v>44.887187500000003</v>
      </c>
      <c r="N1711" s="1">
        <v>47.022312499999998</v>
      </c>
      <c r="O1711" s="1">
        <v>44.314875000000001</v>
      </c>
      <c r="P1711" s="1">
        <v>44.472499999999997</v>
      </c>
    </row>
    <row r="1712" spans="2:16" ht="14.45" x14ac:dyDescent="0.55000000000000004">
      <c r="B1712" t="s">
        <v>1708</v>
      </c>
      <c r="C1712" t="s">
        <v>3602</v>
      </c>
      <c r="D1712">
        <v>11</v>
      </c>
      <c r="E1712">
        <v>5.0000000000000001E-3</v>
      </c>
      <c r="F1712">
        <v>0.43099999999999999</v>
      </c>
      <c r="G1712" t="s">
        <v>2034</v>
      </c>
      <c r="H1712">
        <v>6.4</v>
      </c>
      <c r="I1712" t="s">
        <v>3592</v>
      </c>
      <c r="J1712" s="1">
        <v>20.041444641799881</v>
      </c>
      <c r="K1712" s="1">
        <v>2.9008479889613814</v>
      </c>
      <c r="L1712" s="1">
        <v>34.549124999999997</v>
      </c>
      <c r="M1712" s="1">
        <v>34.549124999999997</v>
      </c>
      <c r="N1712" s="1">
        <v>34.549124999999997</v>
      </c>
      <c r="O1712" s="1">
        <v>34.549124999999997</v>
      </c>
      <c r="P1712" s="1">
        <v>34.549124999999997</v>
      </c>
    </row>
    <row r="1713" spans="2:16" ht="14.45" x14ac:dyDescent="0.55000000000000004">
      <c r="B1713" t="s">
        <v>1709</v>
      </c>
      <c r="C1713" t="s">
        <v>3603</v>
      </c>
      <c r="D1713">
        <v>2</v>
      </c>
      <c r="E1713">
        <v>1.4E-2</v>
      </c>
      <c r="F1713">
        <v>0.61</v>
      </c>
      <c r="G1713" t="s">
        <v>2034</v>
      </c>
      <c r="H1713">
        <v>2.1</v>
      </c>
      <c r="I1713" t="s">
        <v>3592</v>
      </c>
      <c r="J1713" s="1">
        <v>15.128983308042489</v>
      </c>
      <c r="K1713" s="1">
        <v>5.0442870149843761</v>
      </c>
      <c r="L1713" s="1">
        <v>26.929812500000001</v>
      </c>
      <c r="M1713" s="1">
        <v>25.909624999999998</v>
      </c>
      <c r="N1713" s="1">
        <v>33.453312500000003</v>
      </c>
      <c r="O1713" s="1">
        <v>29.669875000000001</v>
      </c>
      <c r="P1713" s="1">
        <v>26.398125</v>
      </c>
    </row>
    <row r="1714" spans="2:16" ht="14.45" x14ac:dyDescent="0.55000000000000004">
      <c r="B1714" t="s">
        <v>1710</v>
      </c>
      <c r="C1714" t="s">
        <v>3604</v>
      </c>
      <c r="D1714">
        <v>6</v>
      </c>
      <c r="E1714">
        <v>8.0000000000000002E-3</v>
      </c>
      <c r="F1714">
        <v>0.23200000000000001</v>
      </c>
      <c r="G1714" t="s">
        <v>2034</v>
      </c>
      <c r="H1714">
        <v>16.8</v>
      </c>
      <c r="I1714" t="s">
        <v>3592</v>
      </c>
      <c r="J1714" s="1">
        <v>10.276967930029153</v>
      </c>
      <c r="K1714" s="1">
        <v>7.4068295868453005</v>
      </c>
      <c r="L1714" s="1">
        <v>30.399125000000002</v>
      </c>
      <c r="M1714" s="1">
        <v>30.399125000000002</v>
      </c>
      <c r="N1714" s="1">
        <v>30.399125000000002</v>
      </c>
      <c r="O1714" s="1">
        <v>30.399125000000002</v>
      </c>
      <c r="P1714" s="1">
        <v>30.399125000000002</v>
      </c>
    </row>
    <row r="1715" spans="2:16" ht="14.45" x14ac:dyDescent="0.55000000000000004">
      <c r="B1715" t="s">
        <v>1711</v>
      </c>
      <c r="C1715" t="s">
        <v>3605</v>
      </c>
      <c r="D1715">
        <v>6</v>
      </c>
      <c r="E1715">
        <v>1.2E-2</v>
      </c>
      <c r="F1715">
        <v>0.253</v>
      </c>
      <c r="G1715" t="s">
        <v>2034</v>
      </c>
      <c r="H1715">
        <v>137</v>
      </c>
      <c r="I1715" t="s">
        <v>3592</v>
      </c>
      <c r="J1715" s="1">
        <v>16.692991115498518</v>
      </c>
      <c r="K1715" s="1">
        <v>2.6786871915278079</v>
      </c>
      <c r="L1715" s="1">
        <v>21.716125000000002</v>
      </c>
      <c r="M1715" s="1">
        <v>21.716125000000002</v>
      </c>
      <c r="N1715" s="1">
        <v>21.716125000000002</v>
      </c>
      <c r="O1715" s="1">
        <v>21.716125000000002</v>
      </c>
      <c r="P1715" s="1">
        <v>21.716125000000002</v>
      </c>
    </row>
    <row r="1716" spans="2:16" ht="14.45" x14ac:dyDescent="0.55000000000000004">
      <c r="B1716" t="s">
        <v>1712</v>
      </c>
      <c r="C1716" t="s">
        <v>3606</v>
      </c>
      <c r="D1716">
        <v>18</v>
      </c>
      <c r="E1716">
        <v>1.2E-2</v>
      </c>
      <c r="F1716">
        <v>0.63</v>
      </c>
      <c r="G1716" t="s">
        <v>2034</v>
      </c>
      <c r="H1716">
        <v>2176.5499999999997</v>
      </c>
      <c r="I1716" t="s">
        <v>3592</v>
      </c>
      <c r="J1716" s="1">
        <v>12.619982547993018</v>
      </c>
      <c r="K1716" s="1">
        <v>5.7983597035020704</v>
      </c>
      <c r="L1716" s="1">
        <v>22.502624999999998</v>
      </c>
      <c r="M1716" s="1">
        <v>23.875499999999999</v>
      </c>
      <c r="N1716" s="1">
        <v>28.4193125</v>
      </c>
      <c r="O1716" s="1">
        <v>26.338687499999999</v>
      </c>
      <c r="P1716" s="1">
        <v>23.125187499999999</v>
      </c>
    </row>
    <row r="1717" spans="2:16" ht="14.45" x14ac:dyDescent="0.55000000000000004">
      <c r="B1717" t="s">
        <v>1713</v>
      </c>
      <c r="C1717" t="s">
        <v>3607</v>
      </c>
      <c r="D1717">
        <v>11</v>
      </c>
      <c r="E1717">
        <v>0.183</v>
      </c>
      <c r="F1717">
        <v>-1.7910000000000001</v>
      </c>
      <c r="G1717" t="s">
        <v>2034</v>
      </c>
      <c r="H1717">
        <v>988.3</v>
      </c>
      <c r="I1717" t="s">
        <v>3592</v>
      </c>
      <c r="J1717" s="1" t="s">
        <v>2040</v>
      </c>
      <c r="K1717" s="1">
        <v>-9.3775591041137396</v>
      </c>
      <c r="L1717" s="1">
        <v>52.014687500000001</v>
      </c>
      <c r="M1717" s="1">
        <v>56.485812500000002</v>
      </c>
      <c r="N1717" s="1">
        <v>58.387687499999998</v>
      </c>
      <c r="O1717" s="1">
        <v>53.853499999999997</v>
      </c>
      <c r="P1717" s="1">
        <v>55.725875000000002</v>
      </c>
    </row>
    <row r="1718" spans="2:16" ht="14.45" x14ac:dyDescent="0.55000000000000004">
      <c r="B1718" t="s">
        <v>1714</v>
      </c>
      <c r="C1718" t="s">
        <v>3608</v>
      </c>
      <c r="D1718">
        <v>7</v>
      </c>
      <c r="E1718">
        <v>4.3999999999999997E-2</v>
      </c>
      <c r="F1718">
        <v>0.56700000000000006</v>
      </c>
      <c r="G1718" t="s">
        <v>2034</v>
      </c>
      <c r="H1718">
        <v>3253.5</v>
      </c>
      <c r="I1718" t="s">
        <v>3592</v>
      </c>
      <c r="J1718" s="1">
        <v>12.516025641025641</v>
      </c>
      <c r="K1718" s="1">
        <v>5.8842280278952561</v>
      </c>
      <c r="L1718" s="1">
        <v>32.710999999999999</v>
      </c>
      <c r="M1718" s="1">
        <v>33.493312500000002</v>
      </c>
      <c r="N1718" s="1">
        <v>38.477687500000002</v>
      </c>
      <c r="O1718" s="1">
        <v>35.742125000000001</v>
      </c>
      <c r="P1718" s="1">
        <v>32.488187500000002</v>
      </c>
    </row>
    <row r="1719" spans="2:16" ht="14.45" x14ac:dyDescent="0.55000000000000004">
      <c r="B1719" t="s">
        <v>1715</v>
      </c>
      <c r="C1719" t="s">
        <v>3609</v>
      </c>
      <c r="D1719">
        <v>4</v>
      </c>
      <c r="E1719">
        <v>1.4999999999999999E-2</v>
      </c>
      <c r="F1719">
        <v>0.86799999999999999</v>
      </c>
      <c r="G1719" t="s">
        <v>2034</v>
      </c>
      <c r="H1719">
        <v>95.65</v>
      </c>
      <c r="I1719" t="s">
        <v>3592</v>
      </c>
      <c r="J1719" s="1">
        <v>18.888888888888886</v>
      </c>
      <c r="K1719" s="1">
        <v>4.5842975995695037</v>
      </c>
      <c r="L1719" s="1">
        <v>28.04</v>
      </c>
      <c r="M1719" s="1">
        <v>29.8248125</v>
      </c>
      <c r="N1719" s="1">
        <v>34.804875000000003</v>
      </c>
      <c r="O1719" s="1">
        <v>31.648125</v>
      </c>
      <c r="P1719" s="1">
        <v>29.323625</v>
      </c>
    </row>
    <row r="1720" spans="2:16" ht="14.45" x14ac:dyDescent="0.55000000000000004">
      <c r="B1720" t="s">
        <v>1716</v>
      </c>
      <c r="C1720" t="s">
        <v>3610</v>
      </c>
      <c r="D1720">
        <v>2</v>
      </c>
      <c r="E1720">
        <v>2.1000000000000001E-2</v>
      </c>
      <c r="F1720">
        <v>0.34500000000000003</v>
      </c>
      <c r="G1720" t="s">
        <v>2034</v>
      </c>
      <c r="H1720">
        <v>160.64999999999998</v>
      </c>
      <c r="I1720" t="s">
        <v>3592</v>
      </c>
      <c r="J1720" s="1">
        <v>15.3068105192178</v>
      </c>
      <c r="K1720" s="1">
        <v>6.2105241233251984</v>
      </c>
      <c r="L1720" s="1">
        <v>36.438625000000002</v>
      </c>
      <c r="M1720" s="1">
        <v>26.014312499999999</v>
      </c>
      <c r="N1720" s="1">
        <v>33.505312500000002</v>
      </c>
      <c r="O1720" s="1">
        <v>28.862500000000001</v>
      </c>
      <c r="P1720" s="1">
        <v>31.6596875</v>
      </c>
    </row>
    <row r="1721" spans="2:16" ht="14.45" x14ac:dyDescent="0.55000000000000004">
      <c r="B1721" t="s">
        <v>1717</v>
      </c>
      <c r="C1721" t="s">
        <v>3611</v>
      </c>
      <c r="D1721">
        <v>7</v>
      </c>
      <c r="E1721">
        <v>5.0000000000000001E-3</v>
      </c>
      <c r="F1721">
        <v>3.6999999999999998E-2</v>
      </c>
      <c r="G1721" t="s">
        <v>2034</v>
      </c>
      <c r="H1721">
        <v>11.8</v>
      </c>
      <c r="I1721" t="s">
        <v>3592</v>
      </c>
      <c r="J1721" s="1">
        <v>39.903846153846153</v>
      </c>
      <c r="K1721" s="1">
        <v>-2.8871445119663712</v>
      </c>
      <c r="L1721" s="1">
        <v>29.403812500000001</v>
      </c>
      <c r="M1721" s="1">
        <v>28.148875</v>
      </c>
      <c r="N1721" s="1">
        <v>26.939499999999999</v>
      </c>
      <c r="O1721" s="1">
        <v>27.5215</v>
      </c>
      <c r="P1721" s="1">
        <v>28.7763125</v>
      </c>
    </row>
    <row r="1722" spans="2:16" ht="14.45" x14ac:dyDescent="0.55000000000000004">
      <c r="B1722" t="s">
        <v>1718</v>
      </c>
      <c r="C1722" t="s">
        <v>3612</v>
      </c>
      <c r="D1722">
        <v>12</v>
      </c>
      <c r="E1722">
        <v>3.1E-2</v>
      </c>
      <c r="F1722">
        <v>0.246</v>
      </c>
      <c r="G1722" t="s">
        <v>2034</v>
      </c>
      <c r="H1722">
        <v>110.89999999999999</v>
      </c>
      <c r="I1722" t="s">
        <v>3592</v>
      </c>
      <c r="J1722" s="1">
        <v>21.875</v>
      </c>
      <c r="K1722" s="1">
        <v>-12.289429780446493</v>
      </c>
      <c r="L1722" s="1">
        <v>27.506625</v>
      </c>
      <c r="M1722" s="1">
        <v>29.239625</v>
      </c>
      <c r="N1722" s="1">
        <v>34.553812499999999</v>
      </c>
      <c r="O1722" s="1">
        <v>30.1066875</v>
      </c>
      <c r="P1722" s="1">
        <v>28.372499999999999</v>
      </c>
    </row>
    <row r="1723" spans="2:16" ht="14.45" x14ac:dyDescent="0.55000000000000004">
      <c r="B1723" t="s">
        <v>1719</v>
      </c>
      <c r="C1723" t="s">
        <v>3613</v>
      </c>
      <c r="D1723">
        <v>10</v>
      </c>
      <c r="E1723">
        <v>2.1999999999999999E-2</v>
      </c>
      <c r="F1723">
        <v>0.40500000000000003</v>
      </c>
      <c r="G1723" t="s">
        <v>2034</v>
      </c>
      <c r="H1723">
        <v>30.200000000000003</v>
      </c>
      <c r="I1723" t="s">
        <v>3592</v>
      </c>
      <c r="J1723" s="1">
        <v>18.210479573712252</v>
      </c>
      <c r="K1723" s="1">
        <v>5.1366955530420322</v>
      </c>
      <c r="L1723" s="1">
        <v>26.9405</v>
      </c>
      <c r="M1723" s="1">
        <v>25.889375000000001</v>
      </c>
      <c r="N1723" s="1">
        <v>31.607312499999999</v>
      </c>
      <c r="O1723" s="1">
        <v>27.681374999999999</v>
      </c>
      <c r="P1723" s="1">
        <v>26.4251875</v>
      </c>
    </row>
    <row r="1724" spans="2:16" ht="14.45" x14ac:dyDescent="0.55000000000000004">
      <c r="B1724" t="s">
        <v>1720</v>
      </c>
      <c r="C1724" t="s">
        <v>3614</v>
      </c>
      <c r="D1724">
        <v>7</v>
      </c>
      <c r="E1724">
        <v>6.0999999999999999E-2</v>
      </c>
      <c r="F1724">
        <v>0.249</v>
      </c>
      <c r="G1724" t="s">
        <v>2034</v>
      </c>
      <c r="H1724">
        <v>169.55</v>
      </c>
      <c r="I1724" t="s">
        <v>3592</v>
      </c>
      <c r="J1724" s="1">
        <v>21.198928332217012</v>
      </c>
      <c r="K1724" s="1">
        <v>3.4149384297850123</v>
      </c>
      <c r="L1724" s="1">
        <v>28.127187500000002</v>
      </c>
      <c r="M1724" s="1">
        <v>28.127187500000002</v>
      </c>
      <c r="N1724" s="1">
        <v>28.127187500000002</v>
      </c>
      <c r="O1724" s="1">
        <v>28.127187500000002</v>
      </c>
      <c r="P1724" s="1">
        <v>28.127187500000002</v>
      </c>
    </row>
    <row r="1725" spans="2:16" ht="14.45" x14ac:dyDescent="0.55000000000000004">
      <c r="B1725" t="s">
        <v>1721</v>
      </c>
      <c r="C1725" t="s">
        <v>3615</v>
      </c>
      <c r="D1725">
        <v>2</v>
      </c>
      <c r="E1725">
        <v>3.5000000000000003E-2</v>
      </c>
      <c r="F1725">
        <v>0.79500000000000004</v>
      </c>
      <c r="G1725" t="s">
        <v>2034</v>
      </c>
      <c r="H1725">
        <v>28.799999999999997</v>
      </c>
      <c r="I1725" t="s">
        <v>3592</v>
      </c>
      <c r="J1725" s="1">
        <v>16.792293034088505</v>
      </c>
      <c r="K1725" s="1">
        <v>4.8947750844803242</v>
      </c>
      <c r="L1725" s="1">
        <v>19.097375</v>
      </c>
      <c r="M1725" s="1">
        <v>21.148</v>
      </c>
      <c r="N1725" s="1">
        <v>26.894874999999999</v>
      </c>
      <c r="O1725" s="1">
        <v>23.330375</v>
      </c>
      <c r="P1725" s="1">
        <v>19.693187500000001</v>
      </c>
    </row>
    <row r="1726" spans="2:16" ht="14.45" x14ac:dyDescent="0.55000000000000004">
      <c r="B1726" t="s">
        <v>1722</v>
      </c>
      <c r="C1726" t="s">
        <v>3616</v>
      </c>
      <c r="D1726">
        <v>6</v>
      </c>
      <c r="E1726">
        <v>6.6000000000000003E-2</v>
      </c>
      <c r="F1726">
        <v>0.41799999999999998</v>
      </c>
      <c r="G1726" t="s">
        <v>2034</v>
      </c>
      <c r="H1726">
        <v>489.5</v>
      </c>
      <c r="I1726" t="s">
        <v>3592</v>
      </c>
      <c r="J1726" s="1">
        <v>8.8587464920486454</v>
      </c>
      <c r="K1726" s="1">
        <v>15.138167471771188</v>
      </c>
      <c r="L1726" s="1">
        <v>40.762687499999998</v>
      </c>
      <c r="M1726" s="1">
        <v>38.075812499999998</v>
      </c>
      <c r="N1726" s="1">
        <v>38.450125</v>
      </c>
      <c r="O1726" s="1">
        <v>36.948812500000003</v>
      </c>
      <c r="P1726" s="1">
        <v>39.033374999999999</v>
      </c>
    </row>
    <row r="1727" spans="2:16" ht="14.45" x14ac:dyDescent="0.55000000000000004">
      <c r="B1727" t="s">
        <v>1723</v>
      </c>
      <c r="C1727" t="s">
        <v>3617</v>
      </c>
      <c r="D1727">
        <v>14</v>
      </c>
      <c r="E1727">
        <v>0.105</v>
      </c>
      <c r="F1727">
        <v>0.17</v>
      </c>
      <c r="G1727" t="s">
        <v>2034</v>
      </c>
      <c r="H1727">
        <v>7361.55</v>
      </c>
      <c r="I1727" t="s">
        <v>3592</v>
      </c>
      <c r="J1727" s="1">
        <v>5.9959959959959965</v>
      </c>
      <c r="K1727" s="1">
        <v>-16.32557658374423</v>
      </c>
      <c r="L1727" s="1">
        <v>65.876499999999993</v>
      </c>
      <c r="M1727" s="1">
        <v>68.156999999999996</v>
      </c>
      <c r="N1727" s="1">
        <v>69.755312500000002</v>
      </c>
      <c r="O1727" s="1">
        <v>68.956000000000003</v>
      </c>
      <c r="P1727" s="1">
        <v>67.034625000000005</v>
      </c>
    </row>
    <row r="1728" spans="2:16" ht="14.45" x14ac:dyDescent="0.55000000000000004">
      <c r="B1728" t="s">
        <v>1724</v>
      </c>
      <c r="C1728" t="s">
        <v>3618</v>
      </c>
      <c r="D1728">
        <v>13</v>
      </c>
      <c r="E1728">
        <v>3.1E-2</v>
      </c>
      <c r="F1728">
        <v>0.4</v>
      </c>
      <c r="G1728" t="s">
        <v>2034</v>
      </c>
      <c r="H1728">
        <v>57.900000000000006</v>
      </c>
      <c r="I1728" t="s">
        <v>3592</v>
      </c>
      <c r="J1728" s="1">
        <v>17.141339001062697</v>
      </c>
      <c r="K1728" s="1">
        <v>4.7809053944386548</v>
      </c>
      <c r="L1728" s="1">
        <v>28.087312499999999</v>
      </c>
      <c r="M1728" s="1">
        <v>30.685874999999999</v>
      </c>
      <c r="N1728" s="1">
        <v>36.9236875</v>
      </c>
      <c r="O1728" s="1">
        <v>32.227874999999997</v>
      </c>
      <c r="P1728" s="1">
        <v>29.143875000000001</v>
      </c>
    </row>
    <row r="1729" spans="2:16" ht="14.45" x14ac:dyDescent="0.55000000000000004">
      <c r="B1729" t="s">
        <v>1725</v>
      </c>
      <c r="C1729" t="s">
        <v>3619</v>
      </c>
      <c r="D1729">
        <v>5</v>
      </c>
      <c r="E1729">
        <v>5.0000000000000001E-3</v>
      </c>
      <c r="F1729">
        <v>0.84599999999999997</v>
      </c>
      <c r="G1729" t="s">
        <v>2034</v>
      </c>
      <c r="H1729">
        <v>235.35000000000002</v>
      </c>
      <c r="I1729" t="s">
        <v>3592</v>
      </c>
      <c r="J1729" s="1">
        <v>11.399572649572647</v>
      </c>
      <c r="K1729" s="1">
        <v>8.2334024935799057</v>
      </c>
      <c r="L1729" s="1">
        <v>34.739812499999999</v>
      </c>
      <c r="M1729" s="1">
        <v>37.574125000000002</v>
      </c>
      <c r="N1729" s="1">
        <v>43.398187499999999</v>
      </c>
      <c r="O1729" s="1">
        <v>39.096812499999999</v>
      </c>
      <c r="P1729" s="1">
        <v>36.069687500000001</v>
      </c>
    </row>
    <row r="1730" spans="2:16" ht="14.45" x14ac:dyDescent="0.55000000000000004">
      <c r="B1730" t="s">
        <v>1726</v>
      </c>
      <c r="C1730" t="s">
        <v>3620</v>
      </c>
      <c r="D1730">
        <v>15</v>
      </c>
      <c r="E1730">
        <v>0.21</v>
      </c>
      <c r="F1730">
        <v>-1.7210000000000001</v>
      </c>
      <c r="G1730" t="s">
        <v>2034</v>
      </c>
      <c r="H1730">
        <v>1141.3499999999999</v>
      </c>
      <c r="I1730" t="s">
        <v>3592</v>
      </c>
      <c r="J1730" s="1" t="s">
        <v>2040</v>
      </c>
      <c r="K1730" s="1">
        <v>-13.350224117681019</v>
      </c>
      <c r="L1730" s="1">
        <v>56.016374999999996</v>
      </c>
      <c r="M1730" s="1">
        <v>53.36</v>
      </c>
      <c r="N1730" s="1">
        <v>51.968375000000002</v>
      </c>
      <c r="O1730" s="1">
        <v>51.506500000000003</v>
      </c>
      <c r="P1730" s="1">
        <v>55.211874999999999</v>
      </c>
    </row>
    <row r="1731" spans="2:16" ht="14.45" x14ac:dyDescent="0.55000000000000004">
      <c r="B1731" t="s">
        <v>1727</v>
      </c>
      <c r="C1731" t="s">
        <v>3621</v>
      </c>
      <c r="D1731">
        <v>15</v>
      </c>
      <c r="E1731">
        <v>7.2000000000000008E-2</v>
      </c>
      <c r="F1731">
        <v>0.56100000000000005</v>
      </c>
      <c r="G1731" t="s">
        <v>2034</v>
      </c>
      <c r="H1731">
        <v>4592.25</v>
      </c>
      <c r="I1731" t="s">
        <v>3592</v>
      </c>
      <c r="J1731" s="1">
        <v>22.198295199641091</v>
      </c>
      <c r="K1731" s="1">
        <v>5.0414329488234619</v>
      </c>
      <c r="L1731" s="1">
        <v>34.576500000000003</v>
      </c>
      <c r="M1731" s="1">
        <v>31.538187499999999</v>
      </c>
      <c r="N1731" s="1">
        <v>33.059687500000003</v>
      </c>
      <c r="O1731" s="1">
        <v>32.378875000000001</v>
      </c>
      <c r="P1731" s="1">
        <v>32.941187499999998</v>
      </c>
    </row>
    <row r="1732" spans="2:16" ht="14.45" x14ac:dyDescent="0.55000000000000004">
      <c r="B1732" t="s">
        <v>1728</v>
      </c>
      <c r="C1732" t="s">
        <v>3622</v>
      </c>
      <c r="D1732">
        <v>11</v>
      </c>
      <c r="E1732">
        <v>4.2000000000000003E-2</v>
      </c>
      <c r="F1732">
        <v>6.4000000000000001E-2</v>
      </c>
      <c r="G1732" t="s">
        <v>2034</v>
      </c>
      <c r="H1732">
        <v>26.65</v>
      </c>
      <c r="I1732" t="s">
        <v>3592</v>
      </c>
      <c r="J1732" s="1">
        <v>57.50517598343685</v>
      </c>
      <c r="K1732" s="1">
        <v>0.76397660815243729</v>
      </c>
      <c r="L1732" s="1">
        <v>17.505875</v>
      </c>
      <c r="M1732" s="1">
        <v>19.513375</v>
      </c>
      <c r="N1732" s="1">
        <v>24.283999999999999</v>
      </c>
      <c r="O1732" s="1">
        <v>21.791374999999999</v>
      </c>
      <c r="P1732" s="1">
        <v>18.268687499999999</v>
      </c>
    </row>
    <row r="1733" spans="2:16" ht="14.45" x14ac:dyDescent="0.55000000000000004">
      <c r="B1733" t="s">
        <v>1729</v>
      </c>
      <c r="C1733" t="s">
        <v>3623</v>
      </c>
      <c r="D1733">
        <v>20</v>
      </c>
      <c r="E1733">
        <v>3.5000000000000003E-2</v>
      </c>
      <c r="F1733">
        <v>0.52200000000000002</v>
      </c>
      <c r="G1733" t="s">
        <v>2034</v>
      </c>
      <c r="H1733">
        <v>2153.6999999999998</v>
      </c>
      <c r="I1733" t="s">
        <v>3592</v>
      </c>
      <c r="J1733" s="1">
        <v>12.136470588235294</v>
      </c>
      <c r="K1733" s="1">
        <v>6.2945810095827435</v>
      </c>
      <c r="L1733" s="1">
        <v>20.992687499999999</v>
      </c>
      <c r="M1733" s="1">
        <v>22.335687499999999</v>
      </c>
      <c r="N1733" s="1">
        <v>27.872875000000001</v>
      </c>
      <c r="O1733" s="1">
        <v>24.601125</v>
      </c>
      <c r="P1733" s="1">
        <v>21.621312499999998</v>
      </c>
    </row>
    <row r="1734" spans="2:16" ht="14.45" x14ac:dyDescent="0.55000000000000004">
      <c r="B1734" t="s">
        <v>1730</v>
      </c>
      <c r="C1734" t="s">
        <v>3624</v>
      </c>
      <c r="D1734">
        <v>3</v>
      </c>
      <c r="E1734">
        <v>1.2E-2</v>
      </c>
      <c r="F1734">
        <v>0.63300000000000001</v>
      </c>
      <c r="G1734" t="s">
        <v>2039</v>
      </c>
      <c r="H1734">
        <v>0</v>
      </c>
      <c r="I1734" t="s">
        <v>3592</v>
      </c>
      <c r="J1734" s="1">
        <v>9.9060297572435392</v>
      </c>
      <c r="K1734" s="1">
        <v>8.046237396790195</v>
      </c>
      <c r="L1734" s="1" t="s">
        <v>2040</v>
      </c>
      <c r="M1734" s="1" t="s">
        <v>2040</v>
      </c>
      <c r="N1734" s="1" t="s">
        <v>2040</v>
      </c>
      <c r="O1734" s="1" t="s">
        <v>2040</v>
      </c>
      <c r="P1734" s="1" t="s">
        <v>2040</v>
      </c>
    </row>
    <row r="1735" spans="2:16" ht="14.45" x14ac:dyDescent="0.55000000000000004">
      <c r="B1735" t="s">
        <v>1731</v>
      </c>
      <c r="C1735" t="s">
        <v>3625</v>
      </c>
      <c r="D1735">
        <v>5</v>
      </c>
      <c r="E1735">
        <v>2.6000000000000002E-2</v>
      </c>
      <c r="F1735">
        <v>0.248</v>
      </c>
      <c r="G1735" t="s">
        <v>2034</v>
      </c>
      <c r="H1735">
        <v>10.8</v>
      </c>
      <c r="I1735" t="s">
        <v>3592</v>
      </c>
      <c r="J1735" s="1">
        <v>55.300000000000004</v>
      </c>
      <c r="K1735" s="1">
        <v>1.4614526688969272</v>
      </c>
      <c r="L1735" s="1">
        <v>15.3898125</v>
      </c>
      <c r="M1735" s="1">
        <v>18.576625</v>
      </c>
      <c r="N1735" s="1">
        <v>24.002875</v>
      </c>
      <c r="O1735" s="1">
        <v>21.431875000000002</v>
      </c>
      <c r="P1735" s="1">
        <v>15.721375</v>
      </c>
    </row>
    <row r="1736" spans="2:16" ht="14.45" x14ac:dyDescent="0.55000000000000004">
      <c r="B1736" t="s">
        <v>1732</v>
      </c>
      <c r="C1736" t="s">
        <v>3626</v>
      </c>
      <c r="D1736">
        <v>6</v>
      </c>
      <c r="E1736">
        <v>0.22800000000000001</v>
      </c>
      <c r="F1736">
        <v>0.78200000000000003</v>
      </c>
      <c r="G1736" t="s">
        <v>2034</v>
      </c>
      <c r="H1736">
        <v>331.25</v>
      </c>
      <c r="I1736" t="s">
        <v>3592</v>
      </c>
      <c r="J1736" s="1">
        <v>28.75874125874126</v>
      </c>
      <c r="K1736" s="1">
        <v>3.3200012158054708</v>
      </c>
      <c r="L1736" s="1">
        <v>17.946999999999999</v>
      </c>
      <c r="M1736" s="1">
        <v>19.553000000000001</v>
      </c>
      <c r="N1736" s="1">
        <v>24.064125000000001</v>
      </c>
      <c r="O1736" s="1">
        <v>21.9021875</v>
      </c>
      <c r="P1736" s="1">
        <v>18.178875000000001</v>
      </c>
    </row>
    <row r="1737" spans="2:16" ht="14.45" x14ac:dyDescent="0.55000000000000004">
      <c r="B1737" t="s">
        <v>1733</v>
      </c>
      <c r="C1737" t="s">
        <v>3627</v>
      </c>
      <c r="D1737">
        <v>4</v>
      </c>
      <c r="E1737">
        <v>8.0000000000000002E-3</v>
      </c>
      <c r="F1737">
        <v>0.08</v>
      </c>
      <c r="G1737" t="s">
        <v>2034</v>
      </c>
      <c r="H1737">
        <v>33.799999999999997</v>
      </c>
      <c r="I1737" t="s">
        <v>3592</v>
      </c>
      <c r="J1737" s="1">
        <v>32.123552123552123</v>
      </c>
      <c r="K1737" s="1">
        <v>3.4897477241570298</v>
      </c>
      <c r="L1737" s="1">
        <v>17.192125000000001</v>
      </c>
      <c r="M1737" s="1">
        <v>19.058</v>
      </c>
      <c r="N1737" s="1">
        <v>22.616312499999999</v>
      </c>
      <c r="O1737" s="1">
        <v>20.863187499999999</v>
      </c>
      <c r="P1737" s="1">
        <v>17.252812500000001</v>
      </c>
    </row>
    <row r="1738" spans="2:16" ht="14.45" x14ac:dyDescent="0.55000000000000004">
      <c r="B1738" t="s">
        <v>1734</v>
      </c>
      <c r="C1738" t="s">
        <v>3628</v>
      </c>
      <c r="D1738">
        <v>5</v>
      </c>
      <c r="E1738">
        <v>0.41000000000000003</v>
      </c>
      <c r="F1738">
        <v>4.3220000000000001</v>
      </c>
      <c r="G1738" t="s">
        <v>2034</v>
      </c>
      <c r="H1738">
        <v>509.34999999999997</v>
      </c>
      <c r="I1738" t="s">
        <v>3592</v>
      </c>
      <c r="J1738" s="1">
        <v>11.777407253022092</v>
      </c>
      <c r="K1738" s="1">
        <v>11.23202202882158</v>
      </c>
      <c r="L1738" s="1">
        <v>31.769312500000002</v>
      </c>
      <c r="M1738" s="1">
        <v>34.929499999999997</v>
      </c>
      <c r="N1738" s="1">
        <v>34.711874999999999</v>
      </c>
      <c r="O1738" s="1">
        <v>32.563875000000003</v>
      </c>
      <c r="P1738" s="1">
        <v>33.308999999999997</v>
      </c>
    </row>
    <row r="1739" spans="2:16" ht="14.45" x14ac:dyDescent="0.55000000000000004">
      <c r="B1739" t="s">
        <v>1735</v>
      </c>
      <c r="C1739" t="s">
        <v>3629</v>
      </c>
      <c r="D1739">
        <v>3</v>
      </c>
      <c r="E1739">
        <v>6.2E-2</v>
      </c>
      <c r="F1739">
        <v>0.5</v>
      </c>
      <c r="G1739" t="s">
        <v>2034</v>
      </c>
      <c r="H1739">
        <v>1.2</v>
      </c>
      <c r="I1739" t="s">
        <v>3592</v>
      </c>
      <c r="J1739" s="1">
        <v>25.212506106497312</v>
      </c>
      <c r="K1739" s="1">
        <v>3.8977852668277593</v>
      </c>
      <c r="L1739" s="1">
        <v>42.188000000000002</v>
      </c>
      <c r="M1739" s="1">
        <v>42.188000000000002</v>
      </c>
      <c r="N1739" s="1">
        <v>42.188000000000002</v>
      </c>
      <c r="O1739" s="1">
        <v>42.188000000000002</v>
      </c>
      <c r="P1739" s="1">
        <v>42.188000000000002</v>
      </c>
    </row>
    <row r="1740" spans="2:16" ht="14.45" x14ac:dyDescent="0.55000000000000004">
      <c r="B1740" t="s">
        <v>1736</v>
      </c>
      <c r="C1740" t="s">
        <v>3630</v>
      </c>
      <c r="D1740">
        <v>11</v>
      </c>
      <c r="E1740">
        <v>1.9E-2</v>
      </c>
      <c r="F1740">
        <v>0.65100000000000002</v>
      </c>
      <c r="G1740" t="s">
        <v>2034</v>
      </c>
      <c r="H1740">
        <v>414.05</v>
      </c>
      <c r="I1740" t="s">
        <v>3592</v>
      </c>
      <c r="J1740" s="1">
        <v>10.876696832579185</v>
      </c>
      <c r="K1740" s="1">
        <v>5.7582892686393983</v>
      </c>
      <c r="L1740" s="1">
        <v>24.705187500000001</v>
      </c>
      <c r="M1740" s="1">
        <v>26.121625000000002</v>
      </c>
      <c r="N1740" s="1">
        <v>29.274312500000001</v>
      </c>
      <c r="O1740" s="1">
        <v>27.878374999999998</v>
      </c>
      <c r="P1740" s="1">
        <v>24.705187500000001</v>
      </c>
    </row>
    <row r="1741" spans="2:16" ht="14.45" x14ac:dyDescent="0.55000000000000004">
      <c r="B1741" t="s">
        <v>1737</v>
      </c>
      <c r="C1741" t="s">
        <v>3631</v>
      </c>
      <c r="D1741">
        <v>12</v>
      </c>
      <c r="E1741">
        <v>0.03</v>
      </c>
      <c r="F1741">
        <v>0.158</v>
      </c>
      <c r="G1741" t="s">
        <v>2034</v>
      </c>
      <c r="H1741">
        <v>6.1499999999999995</v>
      </c>
      <c r="I1741" t="s">
        <v>3592</v>
      </c>
      <c r="J1741" s="1">
        <v>105.62372188139059</v>
      </c>
      <c r="K1741" s="1">
        <v>0.79380442959826847</v>
      </c>
      <c r="L1741" s="1">
        <v>22.855499999999999</v>
      </c>
      <c r="M1741" s="1">
        <v>25.878625</v>
      </c>
      <c r="N1741" s="1">
        <v>27.398</v>
      </c>
      <c r="O1741" s="1">
        <v>27.398</v>
      </c>
      <c r="P1741" s="1">
        <v>23.536124999999998</v>
      </c>
    </row>
    <row r="1742" spans="2:16" ht="14.45" x14ac:dyDescent="0.55000000000000004">
      <c r="B1742" t="s">
        <v>1738</v>
      </c>
      <c r="C1742" t="s">
        <v>3632</v>
      </c>
      <c r="D1742">
        <v>9</v>
      </c>
      <c r="E1742">
        <v>3.5000000000000003E-2</v>
      </c>
      <c r="F1742">
        <v>0.38300000000000001</v>
      </c>
      <c r="G1742" t="s">
        <v>2034</v>
      </c>
      <c r="H1742">
        <v>245</v>
      </c>
      <c r="I1742" t="s">
        <v>3592</v>
      </c>
      <c r="J1742" s="1">
        <v>24.930516953863258</v>
      </c>
      <c r="K1742" s="1">
        <v>2.9206009912259412</v>
      </c>
      <c r="L1742" s="1">
        <v>22.772187500000001</v>
      </c>
      <c r="M1742" s="1">
        <v>18.993625000000002</v>
      </c>
      <c r="N1742" s="1">
        <v>27.721374999999998</v>
      </c>
      <c r="O1742" s="1">
        <v>23.352499999999999</v>
      </c>
      <c r="P1742" s="1">
        <v>20.680375000000002</v>
      </c>
    </row>
    <row r="1743" spans="2:16" ht="14.45" x14ac:dyDescent="0.55000000000000004">
      <c r="B1743" t="s">
        <v>1739</v>
      </c>
      <c r="C1743" t="s">
        <v>4066</v>
      </c>
      <c r="D1743">
        <v>1</v>
      </c>
      <c r="E1743" t="s">
        <v>2040</v>
      </c>
      <c r="F1743">
        <v>0.71</v>
      </c>
      <c r="G1743" t="s">
        <v>2034</v>
      </c>
      <c r="H1743">
        <v>0.30000000000000004</v>
      </c>
      <c r="I1743" t="s">
        <v>3592</v>
      </c>
      <c r="J1743" s="1">
        <v>37.259615384615387</v>
      </c>
      <c r="K1743" s="1">
        <v>2.5427053763440859</v>
      </c>
      <c r="L1743" s="1">
        <v>18.388375</v>
      </c>
      <c r="M1743" s="1">
        <v>18.388375</v>
      </c>
      <c r="N1743" s="1">
        <v>26.963875000000002</v>
      </c>
      <c r="O1743" s="1">
        <v>22.431312500000001</v>
      </c>
      <c r="P1743" s="1">
        <v>18.388375</v>
      </c>
    </row>
    <row r="1744" spans="2:16" ht="14.45" x14ac:dyDescent="0.55000000000000004">
      <c r="B1744" t="s">
        <v>1740</v>
      </c>
      <c r="C1744" t="s">
        <v>3633</v>
      </c>
      <c r="D1744">
        <v>4</v>
      </c>
      <c r="E1744">
        <v>0.111</v>
      </c>
      <c r="F1744">
        <v>0.40800000000000003</v>
      </c>
      <c r="G1744" t="s">
        <v>2034</v>
      </c>
      <c r="H1744">
        <v>1341.25</v>
      </c>
      <c r="I1744" t="s">
        <v>3592</v>
      </c>
      <c r="J1744" s="1">
        <v>5.0385756676557865</v>
      </c>
      <c r="K1744" s="1">
        <v>10.841060362935432</v>
      </c>
      <c r="L1744" s="1">
        <v>58.540374999999997</v>
      </c>
      <c r="M1744" s="1">
        <v>57.634812500000002</v>
      </c>
      <c r="N1744" s="1">
        <v>56.729312499999999</v>
      </c>
      <c r="O1744" s="1">
        <v>57.182000000000002</v>
      </c>
      <c r="P1744" s="1">
        <v>58.087625000000003</v>
      </c>
    </row>
    <row r="1745" spans="2:16" ht="14.45" x14ac:dyDescent="0.55000000000000004">
      <c r="B1745" t="s">
        <v>1741</v>
      </c>
      <c r="C1745" t="s">
        <v>3634</v>
      </c>
      <c r="D1745">
        <v>3</v>
      </c>
      <c r="E1745">
        <v>4.5999999999999999E-2</v>
      </c>
      <c r="F1745">
        <v>0.6</v>
      </c>
      <c r="G1745" t="s">
        <v>2034</v>
      </c>
      <c r="H1745">
        <v>5.0999999999999996</v>
      </c>
      <c r="I1745" t="s">
        <v>3592</v>
      </c>
      <c r="J1745" s="1">
        <v>16.724738675958189</v>
      </c>
      <c r="K1745" s="1">
        <v>7.3273031113359117</v>
      </c>
      <c r="L1745" s="1">
        <v>22.307312499999998</v>
      </c>
      <c r="M1745" s="1">
        <v>23.572312499999999</v>
      </c>
      <c r="N1745" s="1">
        <v>25.726187500000002</v>
      </c>
      <c r="O1745" s="1">
        <v>25.047625</v>
      </c>
      <c r="P1745" s="1">
        <v>22.307312499999998</v>
      </c>
    </row>
    <row r="1746" spans="2:16" ht="14.45" x14ac:dyDescent="0.55000000000000004">
      <c r="B1746" t="s">
        <v>1742</v>
      </c>
      <c r="C1746" t="s">
        <v>3635</v>
      </c>
      <c r="D1746">
        <v>3</v>
      </c>
      <c r="E1746">
        <v>7.0000000000000007E-2</v>
      </c>
      <c r="F1746">
        <v>-0.193</v>
      </c>
      <c r="G1746" t="s">
        <v>2034</v>
      </c>
      <c r="H1746">
        <v>26.75</v>
      </c>
      <c r="I1746" t="s">
        <v>3592</v>
      </c>
      <c r="J1746" s="1" t="s">
        <v>2040</v>
      </c>
      <c r="K1746" s="1">
        <v>-146.51606387249572</v>
      </c>
      <c r="L1746" s="1">
        <v>139.40899999999999</v>
      </c>
      <c r="M1746" s="1">
        <v>139.40899999999999</v>
      </c>
      <c r="N1746" s="1">
        <v>139.40899999999999</v>
      </c>
      <c r="O1746" s="1">
        <v>139.40899999999999</v>
      </c>
      <c r="P1746" s="1">
        <v>139.40899999999999</v>
      </c>
    </row>
    <row r="1747" spans="2:16" ht="14.45" x14ac:dyDescent="0.55000000000000004">
      <c r="B1747" t="s">
        <v>1743</v>
      </c>
      <c r="C1747" t="s">
        <v>3636</v>
      </c>
      <c r="D1747">
        <v>27</v>
      </c>
      <c r="E1747">
        <v>3.5000000000000003E-2</v>
      </c>
      <c r="F1747">
        <v>-0.33900000000000002</v>
      </c>
      <c r="G1747" t="s">
        <v>2034</v>
      </c>
      <c r="H1747">
        <v>9018</v>
      </c>
      <c r="I1747" t="s">
        <v>3592</v>
      </c>
      <c r="J1747" s="1" t="s">
        <v>2040</v>
      </c>
      <c r="K1747" s="1">
        <v>-22.670062211567359</v>
      </c>
      <c r="L1747" s="1">
        <v>52.770187499999999</v>
      </c>
      <c r="M1747" s="1">
        <v>53.392812499999998</v>
      </c>
      <c r="N1747" s="1">
        <v>56.573500000000003</v>
      </c>
      <c r="O1747" s="1">
        <v>54.683624999999999</v>
      </c>
      <c r="P1747" s="1">
        <v>52.4371875</v>
      </c>
    </row>
    <row r="1748" spans="2:16" ht="14.45" x14ac:dyDescent="0.55000000000000004">
      <c r="B1748" t="s">
        <v>1744</v>
      </c>
      <c r="C1748" t="s">
        <v>3637</v>
      </c>
      <c r="D1748">
        <v>10</v>
      </c>
      <c r="E1748">
        <v>0.02</v>
      </c>
      <c r="F1748">
        <v>0.32500000000000001</v>
      </c>
      <c r="G1748" t="s">
        <v>2034</v>
      </c>
      <c r="H1748">
        <v>726.35</v>
      </c>
      <c r="I1748" t="s">
        <v>3592</v>
      </c>
      <c r="J1748" s="1">
        <v>21.474813602473176</v>
      </c>
      <c r="K1748" s="1">
        <v>3.246204690388319</v>
      </c>
      <c r="L1748" s="1">
        <v>25.9833125</v>
      </c>
      <c r="M1748" s="1">
        <v>27.697125</v>
      </c>
      <c r="N1748" s="1">
        <v>31.926874999999999</v>
      </c>
      <c r="O1748" s="1">
        <v>29.373125000000002</v>
      </c>
      <c r="P1748" s="1">
        <v>26.5971875</v>
      </c>
    </row>
    <row r="1749" spans="2:16" ht="14.45" x14ac:dyDescent="0.55000000000000004">
      <c r="B1749" t="s">
        <v>1745</v>
      </c>
      <c r="C1749" t="s">
        <v>3638</v>
      </c>
      <c r="D1749">
        <v>2</v>
      </c>
      <c r="E1749">
        <v>2.1000000000000001E-2</v>
      </c>
      <c r="F1749">
        <v>5.5E-2</v>
      </c>
      <c r="G1749" t="s">
        <v>2034</v>
      </c>
      <c r="H1749">
        <v>69.900000000000006</v>
      </c>
      <c r="I1749" t="s">
        <v>3592</v>
      </c>
      <c r="J1749" s="1">
        <v>24.171122994652407</v>
      </c>
      <c r="K1749" s="1">
        <v>3.7696902018574026</v>
      </c>
      <c r="L1749" s="1">
        <v>15.795125000000001</v>
      </c>
      <c r="M1749" s="1">
        <v>15.795125000000001</v>
      </c>
      <c r="N1749" s="1">
        <v>15.795125000000001</v>
      </c>
      <c r="O1749" s="1">
        <v>15.795125000000001</v>
      </c>
      <c r="P1749" s="1">
        <v>15.795125000000001</v>
      </c>
    </row>
    <row r="1750" spans="2:16" ht="14.45" x14ac:dyDescent="0.55000000000000004">
      <c r="B1750" t="s">
        <v>1746</v>
      </c>
      <c r="C1750" t="s">
        <v>4067</v>
      </c>
      <c r="D1750" t="s">
        <v>2040</v>
      </c>
      <c r="E1750" t="s">
        <v>2040</v>
      </c>
      <c r="F1750" t="s">
        <v>2040</v>
      </c>
      <c r="G1750" t="s">
        <v>2039</v>
      </c>
      <c r="H1750">
        <v>0</v>
      </c>
      <c r="I1750" t="s">
        <v>3592</v>
      </c>
      <c r="J1750" s="1" t="s">
        <v>2040</v>
      </c>
      <c r="K1750" s="1">
        <v>5.8524402304263754</v>
      </c>
      <c r="L1750" s="1" t="s">
        <v>2040</v>
      </c>
      <c r="M1750" s="1" t="s">
        <v>2040</v>
      </c>
      <c r="N1750" s="1" t="s">
        <v>2040</v>
      </c>
      <c r="O1750" s="1" t="s">
        <v>2040</v>
      </c>
      <c r="P1750" s="1" t="s">
        <v>2040</v>
      </c>
    </row>
    <row r="1751" spans="2:16" ht="14.45" x14ac:dyDescent="0.55000000000000004">
      <c r="B1751" t="s">
        <v>1747</v>
      </c>
      <c r="C1751" t="s">
        <v>3639</v>
      </c>
      <c r="D1751">
        <v>20</v>
      </c>
      <c r="E1751">
        <v>0.13500000000000001</v>
      </c>
      <c r="F1751">
        <v>-0.17400000000000002</v>
      </c>
      <c r="G1751" t="s">
        <v>2034</v>
      </c>
      <c r="H1751">
        <v>2277.5</v>
      </c>
      <c r="I1751" t="s">
        <v>3592</v>
      </c>
      <c r="J1751" s="1" t="s">
        <v>2040</v>
      </c>
      <c r="K1751" s="1">
        <v>-5.2147056335431836</v>
      </c>
      <c r="L1751" s="1">
        <v>55.092624999999998</v>
      </c>
      <c r="M1751" s="1">
        <v>55.320625</v>
      </c>
      <c r="N1751" s="1">
        <v>55.774500000000003</v>
      </c>
      <c r="O1751" s="1">
        <v>55.444000000000003</v>
      </c>
      <c r="P1751" s="1">
        <v>55.203375000000001</v>
      </c>
    </row>
    <row r="1752" spans="2:16" ht="14.45" x14ac:dyDescent="0.55000000000000004">
      <c r="B1752" t="s">
        <v>1748</v>
      </c>
      <c r="C1752" t="s">
        <v>3640</v>
      </c>
      <c r="D1752">
        <v>6</v>
      </c>
      <c r="E1752">
        <v>5.2999999999999999E-2</v>
      </c>
      <c r="F1752">
        <v>0.23700000000000002</v>
      </c>
      <c r="G1752" t="s">
        <v>2034</v>
      </c>
      <c r="H1752">
        <v>509.95</v>
      </c>
      <c r="I1752" t="s">
        <v>3592</v>
      </c>
      <c r="J1752" s="1">
        <v>27.92754844144903</v>
      </c>
      <c r="K1752" s="1">
        <v>2.2363920539226712</v>
      </c>
      <c r="L1752" s="1">
        <v>40.155312500000001</v>
      </c>
      <c r="M1752" s="1">
        <v>41.991812500000002</v>
      </c>
      <c r="N1752" s="1">
        <v>45.794812499999999</v>
      </c>
      <c r="O1752" s="1">
        <v>43.5703125</v>
      </c>
      <c r="P1752" s="1">
        <v>39.971812499999999</v>
      </c>
    </row>
    <row r="1753" spans="2:16" ht="14.45" x14ac:dyDescent="0.55000000000000004">
      <c r="B1753" t="s">
        <v>1749</v>
      </c>
      <c r="C1753" t="s">
        <v>3641</v>
      </c>
      <c r="D1753">
        <v>14</v>
      </c>
      <c r="E1753">
        <v>2.1000000000000001E-2</v>
      </c>
      <c r="F1753">
        <v>0.249</v>
      </c>
      <c r="G1753" t="s">
        <v>2034</v>
      </c>
      <c r="H1753">
        <v>145.55000000000001</v>
      </c>
      <c r="I1753" t="s">
        <v>3592</v>
      </c>
      <c r="J1753" s="1">
        <v>23.77846391354689</v>
      </c>
      <c r="K1753" s="1">
        <v>2.411509471321724</v>
      </c>
      <c r="L1753" s="1">
        <v>29.672687499999999</v>
      </c>
      <c r="M1753" s="1">
        <v>29.613687500000001</v>
      </c>
      <c r="N1753" s="1">
        <v>33.438875000000003</v>
      </c>
      <c r="O1753" s="1">
        <v>31.237187500000001</v>
      </c>
      <c r="P1753" s="1">
        <v>28.594374999999999</v>
      </c>
    </row>
    <row r="1754" spans="2:16" ht="14.45" x14ac:dyDescent="0.55000000000000004">
      <c r="B1754" t="s">
        <v>1750</v>
      </c>
      <c r="C1754" t="s">
        <v>4068</v>
      </c>
      <c r="D1754">
        <v>1</v>
      </c>
      <c r="E1754" t="s">
        <v>2040</v>
      </c>
      <c r="F1754">
        <v>0</v>
      </c>
      <c r="G1754" t="s">
        <v>2034</v>
      </c>
      <c r="H1754">
        <v>49.85</v>
      </c>
      <c r="I1754" t="s">
        <v>3592</v>
      </c>
      <c r="J1754" s="1">
        <v>30.588235294117645</v>
      </c>
      <c r="K1754" s="1">
        <v>-3.6325578255491191</v>
      </c>
      <c r="L1754" s="1">
        <v>56.929187499999998</v>
      </c>
      <c r="M1754" s="1">
        <v>56.929187499999998</v>
      </c>
      <c r="N1754" s="1">
        <v>56.929187499999998</v>
      </c>
      <c r="O1754" s="1">
        <v>56.929187499999998</v>
      </c>
      <c r="P1754" s="1">
        <v>56.929187499999998</v>
      </c>
    </row>
    <row r="1755" spans="2:16" ht="14.45" x14ac:dyDescent="0.55000000000000004">
      <c r="B1755" t="s">
        <v>1751</v>
      </c>
      <c r="C1755" t="s">
        <v>3642</v>
      </c>
      <c r="D1755">
        <v>8</v>
      </c>
      <c r="E1755">
        <v>0.105</v>
      </c>
      <c r="F1755">
        <v>0.16800000000000001</v>
      </c>
      <c r="G1755" t="s">
        <v>2034</v>
      </c>
      <c r="H1755">
        <v>111.65</v>
      </c>
      <c r="I1755" t="s">
        <v>3592</v>
      </c>
      <c r="J1755" s="1">
        <v>27.527242246437552</v>
      </c>
      <c r="K1755" s="1">
        <v>2.8290377456858438</v>
      </c>
      <c r="L1755" s="1">
        <v>19.982375000000001</v>
      </c>
      <c r="M1755" s="1">
        <v>23.842625000000002</v>
      </c>
      <c r="N1755" s="1">
        <v>28.959624999999999</v>
      </c>
      <c r="O1755" s="1">
        <v>26.791625</v>
      </c>
      <c r="P1755" s="1">
        <v>20.8935</v>
      </c>
    </row>
    <row r="1756" spans="2:16" ht="14.45" x14ac:dyDescent="0.55000000000000004">
      <c r="B1756" t="s">
        <v>1752</v>
      </c>
      <c r="C1756" t="s">
        <v>3643</v>
      </c>
      <c r="D1756">
        <v>25</v>
      </c>
      <c r="E1756">
        <v>2.7E-2</v>
      </c>
      <c r="F1756">
        <v>1.264</v>
      </c>
      <c r="G1756" t="s">
        <v>2034</v>
      </c>
      <c r="H1756">
        <v>4807.8</v>
      </c>
      <c r="I1756" t="s">
        <v>3592</v>
      </c>
      <c r="J1756" s="1">
        <v>17.610798650168729</v>
      </c>
      <c r="K1756" s="1">
        <v>4.7339218929319529</v>
      </c>
      <c r="L1756" s="1">
        <v>18.293624999999999</v>
      </c>
      <c r="M1756" s="1">
        <v>18.335125000000001</v>
      </c>
      <c r="N1756" s="1">
        <v>23.518999999999998</v>
      </c>
      <c r="O1756" s="1">
        <v>20.092375000000001</v>
      </c>
      <c r="P1756" s="1">
        <v>18.5591875</v>
      </c>
    </row>
    <row r="1757" spans="2:16" ht="14.45" x14ac:dyDescent="0.55000000000000004">
      <c r="B1757" t="s">
        <v>1753</v>
      </c>
      <c r="C1757" t="s">
        <v>3644</v>
      </c>
      <c r="D1757">
        <v>9</v>
      </c>
      <c r="E1757">
        <v>4.8000000000000001E-2</v>
      </c>
      <c r="F1757">
        <v>0.72299999999999998</v>
      </c>
      <c r="G1757" t="s">
        <v>2034</v>
      </c>
      <c r="H1757">
        <v>39.949999999999996</v>
      </c>
      <c r="I1757" t="s">
        <v>3592</v>
      </c>
      <c r="J1757" s="1">
        <v>16.128601921024547</v>
      </c>
      <c r="K1757" s="1">
        <v>3.9869461862398921</v>
      </c>
      <c r="L1757" s="1">
        <v>14.721500000000001</v>
      </c>
      <c r="M1757" s="1">
        <v>14.721500000000001</v>
      </c>
      <c r="N1757" s="1">
        <v>21.397312500000002</v>
      </c>
      <c r="O1757" s="1">
        <v>18.245000000000001</v>
      </c>
      <c r="P1757" s="1">
        <v>14.721500000000001</v>
      </c>
    </row>
    <row r="1758" spans="2:16" ht="14.45" x14ac:dyDescent="0.55000000000000004">
      <c r="B1758" t="s">
        <v>1754</v>
      </c>
      <c r="C1758" t="s">
        <v>3645</v>
      </c>
      <c r="D1758">
        <v>8</v>
      </c>
      <c r="E1758">
        <v>1.4999999999999999E-2</v>
      </c>
      <c r="F1758">
        <v>0.38800000000000001</v>
      </c>
      <c r="G1758" t="s">
        <v>2034</v>
      </c>
      <c r="H1758">
        <v>98.75</v>
      </c>
      <c r="I1758" t="s">
        <v>3592</v>
      </c>
      <c r="J1758" s="1">
        <v>27.933261571582346</v>
      </c>
      <c r="K1758" s="1">
        <v>2.9475933622799517</v>
      </c>
      <c r="L1758" s="1">
        <v>23.549624999999999</v>
      </c>
      <c r="M1758" s="1">
        <v>23.958312500000002</v>
      </c>
      <c r="N1758" s="1">
        <v>27.763874999999999</v>
      </c>
      <c r="O1758" s="1">
        <v>24.935812500000001</v>
      </c>
      <c r="P1758" s="1">
        <v>23.611999999999998</v>
      </c>
    </row>
    <row r="1759" spans="2:16" ht="14.45" x14ac:dyDescent="0.55000000000000004">
      <c r="B1759" t="s">
        <v>1755</v>
      </c>
      <c r="C1759" t="s">
        <v>4069</v>
      </c>
      <c r="D1759" t="s">
        <v>2040</v>
      </c>
      <c r="E1759" t="s">
        <v>2040</v>
      </c>
      <c r="F1759" t="s">
        <v>2040</v>
      </c>
      <c r="G1759" t="s">
        <v>2034</v>
      </c>
      <c r="H1759">
        <v>14.350000000000001</v>
      </c>
      <c r="I1759" t="s">
        <v>3592</v>
      </c>
      <c r="J1759" s="1" t="s">
        <v>2040</v>
      </c>
      <c r="K1759" s="1">
        <v>3.6869831599381215</v>
      </c>
      <c r="L1759" s="1">
        <v>32.039124999999999</v>
      </c>
      <c r="M1759" s="1">
        <v>24.827874999999999</v>
      </c>
      <c r="N1759" s="1">
        <v>35.8185</v>
      </c>
      <c r="O1759" s="1">
        <v>27.916187499999999</v>
      </c>
      <c r="P1759" s="1">
        <v>32.039124999999999</v>
      </c>
    </row>
    <row r="1760" spans="2:16" ht="14.45" x14ac:dyDescent="0.55000000000000004">
      <c r="B1760" t="s">
        <v>1756</v>
      </c>
      <c r="C1760" t="s">
        <v>3646</v>
      </c>
      <c r="D1760">
        <v>7</v>
      </c>
      <c r="E1760">
        <v>2.5000000000000001E-2</v>
      </c>
      <c r="F1760">
        <v>0.40600000000000003</v>
      </c>
      <c r="G1760" t="s">
        <v>2034</v>
      </c>
      <c r="H1760">
        <v>4.5</v>
      </c>
      <c r="I1760" t="s">
        <v>3592</v>
      </c>
      <c r="J1760" s="1">
        <v>11.043668122270741</v>
      </c>
      <c r="K1760" s="1">
        <v>9.0297189297368696</v>
      </c>
      <c r="L1760" s="1">
        <v>36.947125</v>
      </c>
      <c r="M1760" s="1">
        <v>36.947125</v>
      </c>
      <c r="N1760" s="1">
        <v>40.888125000000002</v>
      </c>
      <c r="O1760" s="1">
        <v>38.698999999999998</v>
      </c>
      <c r="P1760" s="1">
        <v>36.947125</v>
      </c>
    </row>
    <row r="1761" spans="2:16" ht="14.45" x14ac:dyDescent="0.55000000000000004">
      <c r="B1761" t="s">
        <v>1757</v>
      </c>
      <c r="C1761" t="s">
        <v>3647</v>
      </c>
      <c r="D1761">
        <v>4</v>
      </c>
      <c r="E1761">
        <v>0.01</v>
      </c>
      <c r="F1761">
        <v>-0.72499999999999998</v>
      </c>
      <c r="G1761" t="s">
        <v>2034</v>
      </c>
      <c r="H1761">
        <v>140.35</v>
      </c>
      <c r="I1761" t="s">
        <v>3592</v>
      </c>
      <c r="J1761" s="1" t="s">
        <v>2040</v>
      </c>
      <c r="K1761" s="1">
        <v>-5.7692307692307692</v>
      </c>
      <c r="L1761" s="1">
        <v>50.8671875</v>
      </c>
      <c r="M1761" s="1">
        <v>48.305875</v>
      </c>
      <c r="N1761" s="1">
        <v>48.954875000000001</v>
      </c>
      <c r="O1761" s="1">
        <v>48.630312500000002</v>
      </c>
      <c r="P1761" s="1">
        <v>49.027000000000001</v>
      </c>
    </row>
    <row r="1762" spans="2:16" ht="14.45" x14ac:dyDescent="0.55000000000000004">
      <c r="B1762" t="s">
        <v>1758</v>
      </c>
      <c r="C1762" t="s">
        <v>3648</v>
      </c>
      <c r="D1762">
        <v>8</v>
      </c>
      <c r="E1762">
        <v>3.4000000000000002E-2</v>
      </c>
      <c r="F1762">
        <v>1.651</v>
      </c>
      <c r="G1762" t="s">
        <v>2034</v>
      </c>
      <c r="H1762">
        <v>38.200000000000003</v>
      </c>
      <c r="I1762" t="s">
        <v>3592</v>
      </c>
      <c r="J1762" s="1">
        <v>9.3936857211193487</v>
      </c>
      <c r="K1762" s="1">
        <v>9.4282160563636914</v>
      </c>
      <c r="L1762" s="1">
        <v>22.587187499999999</v>
      </c>
      <c r="M1762" s="1">
        <v>25.178312500000001</v>
      </c>
      <c r="N1762" s="1">
        <v>33.404874999999997</v>
      </c>
      <c r="O1762" s="1">
        <v>27.648624999999999</v>
      </c>
      <c r="P1762" s="1">
        <v>23.545187500000001</v>
      </c>
    </row>
    <row r="1763" spans="2:16" ht="14.45" x14ac:dyDescent="0.55000000000000004">
      <c r="B1763" t="s">
        <v>1759</v>
      </c>
      <c r="C1763" t="s">
        <v>3649</v>
      </c>
      <c r="D1763">
        <v>9</v>
      </c>
      <c r="E1763">
        <v>0.01</v>
      </c>
      <c r="F1763">
        <v>0.123</v>
      </c>
      <c r="G1763" t="s">
        <v>2034</v>
      </c>
      <c r="H1763">
        <v>29.9</v>
      </c>
      <c r="I1763" t="s">
        <v>3592</v>
      </c>
      <c r="J1763" s="1">
        <v>51.274509803921568</v>
      </c>
      <c r="K1763" s="1">
        <v>1.6504424745329107</v>
      </c>
      <c r="L1763" s="1">
        <v>27.889125</v>
      </c>
      <c r="M1763" s="1">
        <v>30.157374999999998</v>
      </c>
      <c r="N1763" s="1">
        <v>34.933500000000002</v>
      </c>
      <c r="O1763" s="1">
        <v>31.629000000000001</v>
      </c>
      <c r="P1763" s="1">
        <v>28.930624999999999</v>
      </c>
    </row>
    <row r="1764" spans="2:16" ht="14.45" x14ac:dyDescent="0.55000000000000004">
      <c r="B1764" t="s">
        <v>1760</v>
      </c>
      <c r="C1764" t="s">
        <v>3650</v>
      </c>
      <c r="D1764">
        <v>10</v>
      </c>
      <c r="E1764">
        <v>1.6E-2</v>
      </c>
      <c r="F1764">
        <v>0.32400000000000001</v>
      </c>
      <c r="G1764" t="s">
        <v>2034</v>
      </c>
      <c r="H1764">
        <v>96.45</v>
      </c>
      <c r="I1764" t="s">
        <v>3592</v>
      </c>
      <c r="J1764" s="1">
        <v>18.848864526233356</v>
      </c>
      <c r="K1764" s="1">
        <v>4.5939177981700228</v>
      </c>
      <c r="L1764" s="1">
        <v>17.630687500000001</v>
      </c>
      <c r="M1764" s="1">
        <v>17.707687499999999</v>
      </c>
      <c r="N1764" s="1">
        <v>19.302375000000001</v>
      </c>
      <c r="O1764" s="1">
        <v>19.302375000000001</v>
      </c>
      <c r="P1764" s="1">
        <v>17.630687500000001</v>
      </c>
    </row>
    <row r="1765" spans="2:16" ht="14.45" x14ac:dyDescent="0.55000000000000004">
      <c r="B1765" t="s">
        <v>1761</v>
      </c>
      <c r="C1765" t="s">
        <v>3651</v>
      </c>
      <c r="D1765">
        <v>5</v>
      </c>
      <c r="E1765">
        <v>0.108</v>
      </c>
      <c r="F1765">
        <v>-1.008</v>
      </c>
      <c r="G1765" t="s">
        <v>2034</v>
      </c>
      <c r="H1765">
        <v>995.35</v>
      </c>
      <c r="I1765" t="s">
        <v>3592</v>
      </c>
      <c r="J1765" s="1" t="s">
        <v>2040</v>
      </c>
      <c r="K1765" s="1">
        <v>-6.6673742201729613</v>
      </c>
      <c r="L1765" s="1">
        <v>52.677812500000002</v>
      </c>
      <c r="M1765" s="1">
        <v>53.3738125</v>
      </c>
      <c r="N1765" s="1">
        <v>56.132687500000003</v>
      </c>
      <c r="O1765" s="1">
        <v>55.271500000000003</v>
      </c>
      <c r="P1765" s="1">
        <v>53.299687499999997</v>
      </c>
    </row>
    <row r="1766" spans="2:16" ht="14.45" x14ac:dyDescent="0.55000000000000004">
      <c r="B1766" t="s">
        <v>1762</v>
      </c>
      <c r="C1766" t="s">
        <v>3652</v>
      </c>
      <c r="D1766">
        <v>8</v>
      </c>
      <c r="E1766">
        <v>0.02</v>
      </c>
      <c r="F1766">
        <v>0.27300000000000002</v>
      </c>
      <c r="G1766" t="s">
        <v>2034</v>
      </c>
      <c r="H1766">
        <v>115.95</v>
      </c>
      <c r="I1766" t="s">
        <v>3592</v>
      </c>
      <c r="J1766" s="1">
        <v>20.669180018850142</v>
      </c>
      <c r="K1766" s="1">
        <v>3.6999589088400433</v>
      </c>
      <c r="L1766" s="1">
        <v>21.8671875</v>
      </c>
      <c r="M1766" s="1">
        <v>23.487625000000001</v>
      </c>
      <c r="N1766" s="1">
        <v>29.192812499999999</v>
      </c>
      <c r="O1766" s="1">
        <v>26.702000000000002</v>
      </c>
      <c r="P1766" s="1">
        <v>21.8671875</v>
      </c>
    </row>
    <row r="1767" spans="2:16" ht="14.45" x14ac:dyDescent="0.55000000000000004">
      <c r="B1767" t="s">
        <v>1763</v>
      </c>
      <c r="C1767" t="s">
        <v>3653</v>
      </c>
      <c r="D1767">
        <v>12</v>
      </c>
      <c r="E1767">
        <v>6.6000000000000003E-2</v>
      </c>
      <c r="F1767">
        <v>-1.294</v>
      </c>
      <c r="G1767" t="s">
        <v>2034</v>
      </c>
      <c r="H1767">
        <v>2435</v>
      </c>
      <c r="I1767" t="s">
        <v>3592</v>
      </c>
      <c r="J1767" s="1" t="s">
        <v>2040</v>
      </c>
      <c r="K1767" s="1">
        <v>-9.6342842936930406</v>
      </c>
      <c r="L1767" s="1">
        <v>60.353812499999997</v>
      </c>
      <c r="M1767" s="1">
        <v>56.505499999999998</v>
      </c>
      <c r="N1767" s="1">
        <v>55.290500000000002</v>
      </c>
      <c r="O1767" s="1">
        <v>55.634374999999999</v>
      </c>
      <c r="P1767" s="1">
        <v>58.204187500000003</v>
      </c>
    </row>
    <row r="1768" spans="2:16" ht="14.45" x14ac:dyDescent="0.55000000000000004">
      <c r="B1768" t="s">
        <v>1764</v>
      </c>
      <c r="C1768" t="s">
        <v>3654</v>
      </c>
      <c r="D1768">
        <v>11</v>
      </c>
      <c r="E1768">
        <v>0.25700000000000001</v>
      </c>
      <c r="F1768">
        <v>0.20400000000000001</v>
      </c>
      <c r="G1768" t="s">
        <v>2039</v>
      </c>
      <c r="H1768">
        <v>0</v>
      </c>
      <c r="I1768" t="s">
        <v>3592</v>
      </c>
      <c r="J1768" s="1">
        <v>22.09039548022599</v>
      </c>
      <c r="K1768" s="1">
        <v>-7.5040199006877835</v>
      </c>
      <c r="L1768" s="1" t="s">
        <v>2040</v>
      </c>
      <c r="M1768" s="1" t="s">
        <v>2040</v>
      </c>
      <c r="N1768" s="1" t="s">
        <v>2040</v>
      </c>
      <c r="O1768" s="1" t="s">
        <v>2040</v>
      </c>
      <c r="P1768" s="1" t="s">
        <v>2040</v>
      </c>
    </row>
    <row r="1769" spans="2:16" ht="14.45" x14ac:dyDescent="0.55000000000000004">
      <c r="B1769" t="s">
        <v>1765</v>
      </c>
      <c r="C1769" t="s">
        <v>3655</v>
      </c>
      <c r="D1769">
        <v>9</v>
      </c>
      <c r="E1769">
        <v>0.245</v>
      </c>
      <c r="F1769">
        <v>0.91100000000000003</v>
      </c>
      <c r="G1769" t="s">
        <v>2034</v>
      </c>
      <c r="H1769">
        <v>251.65</v>
      </c>
      <c r="I1769" t="s">
        <v>3592</v>
      </c>
      <c r="J1769" s="1">
        <v>27.737332556785088</v>
      </c>
      <c r="K1769" s="1">
        <v>3.8586493438320209</v>
      </c>
      <c r="L1769" s="1">
        <v>29.108374999999999</v>
      </c>
      <c r="M1769" s="1">
        <v>27.852812499999999</v>
      </c>
      <c r="N1769" s="1">
        <v>30.163687500000002</v>
      </c>
      <c r="O1769" s="1">
        <v>28.765499999999999</v>
      </c>
      <c r="P1769" s="1">
        <v>27.513375</v>
      </c>
    </row>
    <row r="1770" spans="2:16" ht="14.45" x14ac:dyDescent="0.55000000000000004">
      <c r="B1770" t="s">
        <v>1766</v>
      </c>
      <c r="C1770" t="s">
        <v>4070</v>
      </c>
      <c r="D1770">
        <v>1</v>
      </c>
      <c r="E1770" t="s">
        <v>2040</v>
      </c>
      <c r="F1770">
        <v>0.24</v>
      </c>
      <c r="G1770" t="s">
        <v>2034</v>
      </c>
      <c r="H1770">
        <v>1.1499999999999999</v>
      </c>
      <c r="I1770" t="s">
        <v>3592</v>
      </c>
      <c r="J1770" s="1">
        <v>22.735849056603772</v>
      </c>
      <c r="K1770" s="1">
        <v>4.1988007634143001</v>
      </c>
      <c r="L1770" s="1">
        <v>19.933499999999999</v>
      </c>
      <c r="M1770" s="1">
        <v>19.933499999999999</v>
      </c>
      <c r="N1770" s="1">
        <v>19.933499999999999</v>
      </c>
      <c r="O1770" s="1">
        <v>19.933499999999999</v>
      </c>
      <c r="P1770" s="1">
        <v>19.933499999999999</v>
      </c>
    </row>
    <row r="1771" spans="2:16" ht="14.45" x14ac:dyDescent="0.55000000000000004">
      <c r="B1771" t="s">
        <v>1767</v>
      </c>
      <c r="C1771" t="s">
        <v>3656</v>
      </c>
      <c r="D1771">
        <v>4</v>
      </c>
      <c r="E1771">
        <v>2.6000000000000002E-2</v>
      </c>
      <c r="F1771">
        <v>0.41500000000000004</v>
      </c>
      <c r="G1771" t="s">
        <v>2034</v>
      </c>
      <c r="H1771">
        <v>154.25</v>
      </c>
      <c r="I1771" t="s">
        <v>3592</v>
      </c>
      <c r="J1771" s="1">
        <v>27.262905162064829</v>
      </c>
      <c r="K1771" s="1">
        <v>3.3475937060684089</v>
      </c>
      <c r="L1771" s="1">
        <v>22.351687500000001</v>
      </c>
      <c r="M1771" s="1">
        <v>24.903812500000001</v>
      </c>
      <c r="N1771" s="1">
        <v>27.385625000000001</v>
      </c>
      <c r="O1771" s="1">
        <v>26.147812500000001</v>
      </c>
      <c r="P1771" s="1">
        <v>23.6268125</v>
      </c>
    </row>
    <row r="1772" spans="2:16" ht="14.45" x14ac:dyDescent="0.55000000000000004">
      <c r="B1772" t="s">
        <v>1768</v>
      </c>
      <c r="C1772" t="s">
        <v>3657</v>
      </c>
      <c r="D1772">
        <v>5</v>
      </c>
      <c r="E1772">
        <v>6.9000000000000006E-2</v>
      </c>
      <c r="F1772">
        <v>0.34600000000000003</v>
      </c>
      <c r="G1772" t="s">
        <v>2034</v>
      </c>
      <c r="H1772">
        <v>32.35</v>
      </c>
      <c r="I1772" t="s">
        <v>3592</v>
      </c>
      <c r="J1772" s="1">
        <v>53.248730964467008</v>
      </c>
      <c r="K1772" s="1">
        <v>-3.9102001337798675E-2</v>
      </c>
      <c r="L1772" s="1">
        <v>35.9375</v>
      </c>
      <c r="M1772" s="1">
        <v>33.874000000000002</v>
      </c>
      <c r="N1772" s="1">
        <v>36.985875</v>
      </c>
      <c r="O1772" s="1">
        <v>34.547499999999999</v>
      </c>
      <c r="P1772" s="1">
        <v>33.494500000000002</v>
      </c>
    </row>
    <row r="1773" spans="2:16" ht="14.45" x14ac:dyDescent="0.55000000000000004">
      <c r="B1773" t="s">
        <v>1769</v>
      </c>
      <c r="C1773" t="s">
        <v>3658</v>
      </c>
      <c r="D1773">
        <v>8</v>
      </c>
      <c r="E1773">
        <v>5.0000000000000001E-3</v>
      </c>
      <c r="F1773">
        <v>0.3</v>
      </c>
      <c r="G1773" t="s">
        <v>2034</v>
      </c>
      <c r="H1773">
        <v>123.7</v>
      </c>
      <c r="I1773" t="s">
        <v>3592</v>
      </c>
      <c r="J1773" s="1">
        <v>19.037037037037035</v>
      </c>
      <c r="K1773" s="1">
        <v>4.3819531773087563</v>
      </c>
      <c r="L1773" s="1">
        <v>23.744875</v>
      </c>
      <c r="M1773" s="1">
        <v>23.744875</v>
      </c>
      <c r="N1773" s="1">
        <v>23.744875</v>
      </c>
      <c r="O1773" s="1">
        <v>23.744875</v>
      </c>
      <c r="P1773" s="1">
        <v>23.744875</v>
      </c>
    </row>
    <row r="1774" spans="2:16" ht="14.45" x14ac:dyDescent="0.55000000000000004">
      <c r="B1774" t="s">
        <v>1770</v>
      </c>
      <c r="C1774" t="s">
        <v>4071</v>
      </c>
      <c r="D1774">
        <v>1</v>
      </c>
      <c r="E1774" t="s">
        <v>2040</v>
      </c>
      <c r="F1774">
        <v>0.08</v>
      </c>
      <c r="G1774" t="s">
        <v>2034</v>
      </c>
      <c r="H1774">
        <v>97.75</v>
      </c>
      <c r="I1774" t="s">
        <v>3592</v>
      </c>
      <c r="J1774" s="1">
        <v>19.456521739130434</v>
      </c>
      <c r="K1774" s="1">
        <v>2.634391117594439</v>
      </c>
      <c r="L1774" s="1">
        <v>53.487187499999997</v>
      </c>
      <c r="M1774" s="1">
        <v>56.763187500000001</v>
      </c>
      <c r="N1774" s="1">
        <v>60.039312500000001</v>
      </c>
      <c r="O1774" s="1">
        <v>58.401312500000003</v>
      </c>
      <c r="P1774" s="1">
        <v>55.125187500000003</v>
      </c>
    </row>
    <row r="1775" spans="2:16" ht="14.45" x14ac:dyDescent="0.55000000000000004">
      <c r="B1775" t="s">
        <v>1771</v>
      </c>
      <c r="C1775" t="s">
        <v>3659</v>
      </c>
      <c r="D1775">
        <v>5</v>
      </c>
      <c r="E1775">
        <v>9.0000000000000011E-3</v>
      </c>
      <c r="F1775">
        <v>0.45400000000000001</v>
      </c>
      <c r="G1775" t="s">
        <v>2034</v>
      </c>
      <c r="H1775">
        <v>174.75</v>
      </c>
      <c r="I1775" t="s">
        <v>3592</v>
      </c>
      <c r="J1775" s="1">
        <v>12.405200433369446</v>
      </c>
      <c r="K1775" s="1">
        <v>7.4020306909891112</v>
      </c>
      <c r="L1775" s="1">
        <v>23.016375</v>
      </c>
      <c r="M1775" s="1">
        <v>22.033312500000001</v>
      </c>
      <c r="N1775" s="1">
        <v>21.851687500000001</v>
      </c>
      <c r="O1775" s="1">
        <v>21.851687500000001</v>
      </c>
      <c r="P1775" s="1">
        <v>22.566375000000001</v>
      </c>
    </row>
    <row r="1776" spans="2:16" ht="14.45" x14ac:dyDescent="0.55000000000000004">
      <c r="B1776" t="s">
        <v>1772</v>
      </c>
      <c r="C1776" t="s">
        <v>3660</v>
      </c>
      <c r="D1776">
        <v>16</v>
      </c>
      <c r="E1776">
        <v>0.13100000000000001</v>
      </c>
      <c r="F1776">
        <v>1.133</v>
      </c>
      <c r="G1776" t="s">
        <v>2034</v>
      </c>
      <c r="H1776">
        <v>4535.2</v>
      </c>
      <c r="I1776" t="s">
        <v>3592</v>
      </c>
      <c r="J1776" s="1">
        <v>18.542332268370608</v>
      </c>
      <c r="K1776" s="1">
        <v>4.6947501306757697</v>
      </c>
      <c r="L1776" s="1">
        <v>27.309374999999999</v>
      </c>
      <c r="M1776" s="1">
        <v>26.617000000000001</v>
      </c>
      <c r="N1776" s="1">
        <v>29.340624999999999</v>
      </c>
      <c r="O1776" s="1">
        <v>27.464187500000001</v>
      </c>
      <c r="P1776" s="1">
        <v>26.3918125</v>
      </c>
    </row>
    <row r="1777" spans="2:16" ht="14.45" x14ac:dyDescent="0.55000000000000004">
      <c r="B1777" t="s">
        <v>1773</v>
      </c>
      <c r="C1777" t="s">
        <v>3661</v>
      </c>
      <c r="D1777">
        <v>10</v>
      </c>
      <c r="E1777">
        <v>2.4E-2</v>
      </c>
      <c r="F1777">
        <v>1.357</v>
      </c>
      <c r="G1777" t="s">
        <v>2034</v>
      </c>
      <c r="H1777">
        <v>25.049999999999997</v>
      </c>
      <c r="I1777" t="s">
        <v>3592</v>
      </c>
      <c r="J1777" s="1">
        <v>51.713505700979603</v>
      </c>
      <c r="K1777" s="1">
        <v>1.0460922038777474</v>
      </c>
      <c r="L1777" s="1">
        <v>23.925812499999999</v>
      </c>
      <c r="M1777" s="1">
        <v>23.2105</v>
      </c>
      <c r="N1777" s="1">
        <v>28.703875</v>
      </c>
      <c r="O1777" s="1">
        <v>23.693312500000001</v>
      </c>
      <c r="P1777" s="1">
        <v>19.3143125</v>
      </c>
    </row>
    <row r="1778" spans="2:16" ht="14.45" x14ac:dyDescent="0.55000000000000004">
      <c r="B1778" t="s">
        <v>1774</v>
      </c>
      <c r="C1778" t="s">
        <v>4072</v>
      </c>
      <c r="D1778">
        <v>1</v>
      </c>
      <c r="E1778" t="s">
        <v>2040</v>
      </c>
      <c r="F1778">
        <v>0.8</v>
      </c>
      <c r="G1778" t="s">
        <v>2034</v>
      </c>
      <c r="H1778">
        <v>7.15</v>
      </c>
      <c r="I1778" t="s">
        <v>3592</v>
      </c>
      <c r="J1778" s="1">
        <v>17.434210526315788</v>
      </c>
      <c r="K1778" s="1">
        <v>4.9590226415094341</v>
      </c>
      <c r="L1778" s="1">
        <v>14.930187500000001</v>
      </c>
      <c r="M1778" s="1">
        <v>16.188124999999999</v>
      </c>
      <c r="N1778" s="1">
        <v>28.835687499999999</v>
      </c>
      <c r="O1778" s="1">
        <v>23.910499999999999</v>
      </c>
      <c r="P1778" s="1">
        <v>14.930187500000001</v>
      </c>
    </row>
    <row r="1779" spans="2:16" ht="14.45" x14ac:dyDescent="0.55000000000000004">
      <c r="B1779" t="s">
        <v>1775</v>
      </c>
      <c r="C1779" t="s">
        <v>3662</v>
      </c>
      <c r="D1779">
        <v>17</v>
      </c>
      <c r="E1779">
        <v>8.0000000000000002E-3</v>
      </c>
      <c r="F1779">
        <v>0.41799999999999998</v>
      </c>
      <c r="G1779" t="s">
        <v>2034</v>
      </c>
      <c r="H1779">
        <v>5163.8</v>
      </c>
      <c r="I1779" t="s">
        <v>3592</v>
      </c>
      <c r="J1779" s="1">
        <v>12.056812204103105</v>
      </c>
      <c r="K1779" s="1">
        <v>7.469323709866309</v>
      </c>
      <c r="L1779" s="1">
        <v>17.770499999999998</v>
      </c>
      <c r="M1779" s="1">
        <v>16.975999999999999</v>
      </c>
      <c r="N1779" s="1">
        <v>21.795000000000002</v>
      </c>
      <c r="O1779" s="1">
        <v>19.227812499999999</v>
      </c>
      <c r="P1779" s="1">
        <v>17.236625</v>
      </c>
    </row>
    <row r="1780" spans="2:16" ht="14.45" x14ac:dyDescent="0.55000000000000004">
      <c r="B1780" t="s">
        <v>1776</v>
      </c>
      <c r="C1780" t="s">
        <v>3663</v>
      </c>
      <c r="D1780">
        <v>10</v>
      </c>
      <c r="E1780">
        <v>4.5999999999999999E-2</v>
      </c>
      <c r="F1780">
        <v>-0.20700000000000002</v>
      </c>
      <c r="G1780" t="s">
        <v>2034</v>
      </c>
      <c r="H1780">
        <v>159.55000000000001</v>
      </c>
      <c r="I1780" t="s">
        <v>3592</v>
      </c>
      <c r="J1780" s="1" t="s">
        <v>2040</v>
      </c>
      <c r="K1780" s="1">
        <v>-18.515206356166388</v>
      </c>
      <c r="L1780" s="1">
        <v>77.792625000000001</v>
      </c>
      <c r="M1780" s="1">
        <v>77.792625000000001</v>
      </c>
      <c r="N1780" s="1">
        <v>77.792625000000001</v>
      </c>
      <c r="O1780" s="1">
        <v>77.792625000000001</v>
      </c>
      <c r="P1780" s="1">
        <v>77.792625000000001</v>
      </c>
    </row>
    <row r="1781" spans="2:16" ht="14.45" x14ac:dyDescent="0.55000000000000004">
      <c r="B1781" t="s">
        <v>1777</v>
      </c>
      <c r="C1781" t="s">
        <v>3664</v>
      </c>
      <c r="D1781">
        <v>17</v>
      </c>
      <c r="E1781">
        <v>0.28500000000000003</v>
      </c>
      <c r="F1781">
        <v>-1.6859999999999999</v>
      </c>
      <c r="G1781" t="s">
        <v>2034</v>
      </c>
      <c r="H1781">
        <v>1921</v>
      </c>
      <c r="I1781" t="s">
        <v>3592</v>
      </c>
      <c r="J1781" s="1" t="s">
        <v>2040</v>
      </c>
      <c r="K1781" s="1">
        <v>-4.10604752507711</v>
      </c>
      <c r="L1781" s="1">
        <v>43.695625</v>
      </c>
      <c r="M1781" s="1">
        <v>41.579812500000003</v>
      </c>
      <c r="N1781" s="1">
        <v>43.633312500000002</v>
      </c>
      <c r="O1781" s="1">
        <v>42.436124999999997</v>
      </c>
      <c r="P1781" s="1">
        <v>42.494187500000002</v>
      </c>
    </row>
    <row r="1782" spans="2:16" ht="14.45" x14ac:dyDescent="0.55000000000000004">
      <c r="B1782" t="s">
        <v>1778</v>
      </c>
      <c r="C1782" t="s">
        <v>3665</v>
      </c>
      <c r="D1782">
        <v>12</v>
      </c>
      <c r="E1782">
        <v>3.7999999999999999E-2</v>
      </c>
      <c r="F1782">
        <v>1.0150000000000001</v>
      </c>
      <c r="G1782" t="s">
        <v>2034</v>
      </c>
      <c r="H1782">
        <v>100.44999999999999</v>
      </c>
      <c r="I1782" t="s">
        <v>3592</v>
      </c>
      <c r="J1782" s="1">
        <v>22.50937265683579</v>
      </c>
      <c r="K1782" s="1">
        <v>2.3579714163531662</v>
      </c>
      <c r="L1782" s="1">
        <v>23.639125</v>
      </c>
      <c r="M1782" s="1">
        <v>22.758375000000001</v>
      </c>
      <c r="N1782" s="1">
        <v>46.878500000000003</v>
      </c>
      <c r="O1782" s="1">
        <v>25.111625</v>
      </c>
      <c r="P1782" s="1">
        <v>23.550999999999998</v>
      </c>
    </row>
    <row r="1783" spans="2:16" ht="14.45" x14ac:dyDescent="0.55000000000000004">
      <c r="B1783" t="s">
        <v>1779</v>
      </c>
      <c r="C1783" t="s">
        <v>3666</v>
      </c>
      <c r="D1783">
        <v>14</v>
      </c>
      <c r="E1783">
        <v>1.4999999999999999E-2</v>
      </c>
      <c r="F1783">
        <v>-5.0000000000000001E-3</v>
      </c>
      <c r="G1783" t="s">
        <v>2034</v>
      </c>
      <c r="H1783">
        <v>9217.15</v>
      </c>
      <c r="I1783" t="s">
        <v>3592</v>
      </c>
      <c r="J1783" s="1" t="s">
        <v>2040</v>
      </c>
      <c r="K1783" s="1">
        <v>-28.457358829692787</v>
      </c>
      <c r="L1783" s="1">
        <v>50.467874999999999</v>
      </c>
      <c r="M1783" s="1">
        <v>48.561624999999999</v>
      </c>
      <c r="N1783" s="1">
        <v>50.680374999999998</v>
      </c>
      <c r="O1783" s="1">
        <v>49.239125000000001</v>
      </c>
      <c r="P1783" s="1">
        <v>48.781812500000001</v>
      </c>
    </row>
    <row r="1784" spans="2:16" ht="14.45" x14ac:dyDescent="0.55000000000000004">
      <c r="B1784" t="s">
        <v>1780</v>
      </c>
      <c r="C1784" t="s">
        <v>3667</v>
      </c>
      <c r="D1784">
        <v>3</v>
      </c>
      <c r="E1784">
        <v>5.6000000000000001E-2</v>
      </c>
      <c r="F1784">
        <v>0.44</v>
      </c>
      <c r="G1784" t="s">
        <v>2034</v>
      </c>
      <c r="H1784">
        <v>50.65</v>
      </c>
      <c r="I1784" t="s">
        <v>3592</v>
      </c>
      <c r="J1784" s="1">
        <v>18.115873763542155</v>
      </c>
      <c r="K1784" s="1">
        <v>4.5882337719011996</v>
      </c>
      <c r="L1784" s="1">
        <v>23.858687499999998</v>
      </c>
      <c r="M1784" s="1">
        <v>24.947312499999999</v>
      </c>
      <c r="N1784" s="1">
        <v>27.240812500000001</v>
      </c>
      <c r="O1784" s="1">
        <v>26.2458125</v>
      </c>
      <c r="P1784" s="1">
        <v>23.858687499999998</v>
      </c>
    </row>
    <row r="1785" spans="2:16" ht="14.45" x14ac:dyDescent="0.55000000000000004">
      <c r="B1785" t="s">
        <v>1781</v>
      </c>
      <c r="C1785" t="s">
        <v>3668</v>
      </c>
      <c r="D1785">
        <v>21</v>
      </c>
      <c r="E1785">
        <v>4.8000000000000001E-2</v>
      </c>
      <c r="F1785">
        <v>1.0309999999999999</v>
      </c>
      <c r="G1785" t="s">
        <v>2034</v>
      </c>
      <c r="H1785">
        <v>512.54999999999995</v>
      </c>
      <c r="I1785" t="s">
        <v>3592</v>
      </c>
      <c r="J1785" s="1">
        <v>17.928971962616821</v>
      </c>
      <c r="K1785" s="1">
        <v>4.1646018309592749</v>
      </c>
      <c r="L1785" s="1">
        <v>19.171500000000002</v>
      </c>
      <c r="M1785" s="1">
        <v>20.348500000000001</v>
      </c>
      <c r="N1785" s="1">
        <v>25.326499999999999</v>
      </c>
      <c r="O1785" s="1">
        <v>22.547499999999999</v>
      </c>
      <c r="P1785" s="1">
        <v>19.171500000000002</v>
      </c>
    </row>
    <row r="1786" spans="2:16" ht="14.45" x14ac:dyDescent="0.55000000000000004">
      <c r="B1786" t="s">
        <v>1782</v>
      </c>
      <c r="C1786" t="s">
        <v>3669</v>
      </c>
      <c r="D1786">
        <v>2</v>
      </c>
      <c r="E1786">
        <v>2.1000000000000001E-2</v>
      </c>
      <c r="F1786">
        <v>-0.53500000000000003</v>
      </c>
      <c r="G1786" t="s">
        <v>2034</v>
      </c>
      <c r="H1786">
        <v>4.5</v>
      </c>
      <c r="I1786" t="s">
        <v>3592</v>
      </c>
      <c r="J1786" s="1">
        <v>7.7547169811320762</v>
      </c>
      <c r="K1786" s="1">
        <v>2.1408516609897905</v>
      </c>
      <c r="L1786" s="1">
        <v>24.5791875</v>
      </c>
      <c r="M1786" s="1">
        <v>24.5791875</v>
      </c>
      <c r="N1786" s="1">
        <v>24.5791875</v>
      </c>
      <c r="O1786" s="1">
        <v>24.5791875</v>
      </c>
      <c r="P1786" s="1">
        <v>24.5791875</v>
      </c>
    </row>
    <row r="1787" spans="2:16" ht="14.45" x14ac:dyDescent="0.55000000000000004">
      <c r="B1787" t="s">
        <v>1783</v>
      </c>
      <c r="C1787" t="s">
        <v>3670</v>
      </c>
      <c r="D1787">
        <v>17</v>
      </c>
      <c r="E1787">
        <v>7.2999999999999995E-2</v>
      </c>
      <c r="F1787">
        <v>0.23200000000000001</v>
      </c>
      <c r="G1787" t="s">
        <v>2034</v>
      </c>
      <c r="H1787">
        <v>898.2</v>
      </c>
      <c r="I1787" t="s">
        <v>3592</v>
      </c>
      <c r="J1787" s="1">
        <v>29.137010676156581</v>
      </c>
      <c r="K1787" s="1">
        <v>1.9175145038167942</v>
      </c>
      <c r="L1787" s="1">
        <v>32.653687499999997</v>
      </c>
      <c r="M1787" s="1">
        <v>33.479812500000001</v>
      </c>
      <c r="N1787" s="1">
        <v>35.336687499999996</v>
      </c>
      <c r="O1787" s="1">
        <v>34.589812500000001</v>
      </c>
      <c r="P1787" s="1">
        <v>32.943874999999998</v>
      </c>
    </row>
    <row r="1788" spans="2:16" ht="14.45" x14ac:dyDescent="0.55000000000000004">
      <c r="B1788" t="s">
        <v>1784</v>
      </c>
      <c r="C1788" t="s">
        <v>4073</v>
      </c>
      <c r="D1788">
        <v>1</v>
      </c>
      <c r="E1788" t="s">
        <v>2040</v>
      </c>
      <c r="F1788">
        <v>7.0000000000000007E-2</v>
      </c>
      <c r="G1788" t="s">
        <v>2034</v>
      </c>
      <c r="H1788">
        <v>6.1499999999999995</v>
      </c>
      <c r="I1788" t="s">
        <v>3592</v>
      </c>
      <c r="J1788" s="1">
        <v>73.654761904761898</v>
      </c>
      <c r="K1788" s="1">
        <v>1.5206772526953056</v>
      </c>
      <c r="L1788" s="1">
        <v>44.263687500000003</v>
      </c>
      <c r="M1788" s="1">
        <v>44.263687500000003</v>
      </c>
      <c r="N1788" s="1">
        <v>44.263687500000003</v>
      </c>
      <c r="O1788" s="1">
        <v>44.263687500000003</v>
      </c>
      <c r="P1788" s="1">
        <v>44.263687500000003</v>
      </c>
    </row>
    <row r="1789" spans="2:16" ht="14.45" x14ac:dyDescent="0.55000000000000004">
      <c r="B1789" t="s">
        <v>1785</v>
      </c>
      <c r="C1789" t="s">
        <v>4074</v>
      </c>
      <c r="D1789">
        <v>1</v>
      </c>
      <c r="E1789" t="s">
        <v>2040</v>
      </c>
      <c r="F1789">
        <v>0.44</v>
      </c>
      <c r="G1789" t="s">
        <v>2034</v>
      </c>
      <c r="H1789">
        <v>2.65</v>
      </c>
      <c r="I1789" t="s">
        <v>3592</v>
      </c>
      <c r="J1789" s="1">
        <v>23.166666666666668</v>
      </c>
      <c r="K1789" s="1">
        <v>3.6774322725604414</v>
      </c>
      <c r="L1789" s="1">
        <v>26.083375</v>
      </c>
      <c r="M1789" s="1">
        <v>26.050374999999999</v>
      </c>
      <c r="N1789" s="1">
        <v>31.932124999999999</v>
      </c>
      <c r="O1789" s="1">
        <v>25.993124999999999</v>
      </c>
      <c r="P1789" s="1">
        <v>26.083375</v>
      </c>
    </row>
    <row r="1790" spans="2:16" ht="14.45" x14ac:dyDescent="0.55000000000000004">
      <c r="B1790" t="s">
        <v>1786</v>
      </c>
      <c r="C1790" t="s">
        <v>4075</v>
      </c>
      <c r="D1790">
        <v>1</v>
      </c>
      <c r="E1790" t="s">
        <v>2040</v>
      </c>
      <c r="F1790">
        <v>0.77</v>
      </c>
      <c r="G1790" t="s">
        <v>2034</v>
      </c>
      <c r="H1790">
        <v>436.05</v>
      </c>
      <c r="I1790" t="s">
        <v>3592</v>
      </c>
      <c r="J1790" s="1">
        <v>13.087167070217918</v>
      </c>
      <c r="K1790" s="1">
        <v>6.310425620989319</v>
      </c>
      <c r="L1790" s="1">
        <v>27.7518125</v>
      </c>
      <c r="M1790" s="1">
        <v>30.486999999999998</v>
      </c>
      <c r="N1790" s="1">
        <v>37.465625000000003</v>
      </c>
      <c r="O1790" s="1">
        <v>35.337312500000003</v>
      </c>
      <c r="P1790" s="1">
        <v>27.898125</v>
      </c>
    </row>
    <row r="1791" spans="2:16" ht="14.45" x14ac:dyDescent="0.55000000000000004">
      <c r="B1791" t="s">
        <v>1787</v>
      </c>
      <c r="C1791" t="s">
        <v>3671</v>
      </c>
      <c r="D1791">
        <v>7</v>
      </c>
      <c r="E1791">
        <v>0.05</v>
      </c>
      <c r="F1791">
        <v>0.36399999999999999</v>
      </c>
      <c r="G1791" t="s">
        <v>2034</v>
      </c>
      <c r="H1791">
        <v>17.45</v>
      </c>
      <c r="I1791" t="s">
        <v>3592</v>
      </c>
      <c r="J1791" s="1">
        <v>23.909557408595255</v>
      </c>
      <c r="K1791" s="1">
        <v>3.3816162264269116</v>
      </c>
      <c r="L1791" s="1">
        <v>20.386187499999998</v>
      </c>
      <c r="M1791" s="1">
        <v>25.626374999999999</v>
      </c>
      <c r="N1791" s="1">
        <v>29.913125000000001</v>
      </c>
      <c r="O1791" s="1">
        <v>27.874500000000001</v>
      </c>
      <c r="P1791" s="1">
        <v>24.077625000000001</v>
      </c>
    </row>
    <row r="1792" spans="2:16" ht="14.45" x14ac:dyDescent="0.55000000000000004">
      <c r="B1792" t="s">
        <v>1788</v>
      </c>
      <c r="C1792" t="s">
        <v>4076</v>
      </c>
      <c r="D1792" t="s">
        <v>2040</v>
      </c>
      <c r="E1792" t="s">
        <v>2040</v>
      </c>
      <c r="F1792" t="s">
        <v>2040</v>
      </c>
      <c r="G1792" t="s">
        <v>2034</v>
      </c>
      <c r="H1792">
        <v>1.7000000000000002</v>
      </c>
      <c r="I1792" t="s">
        <v>3592</v>
      </c>
      <c r="J1792" s="1" t="s">
        <v>2040</v>
      </c>
      <c r="K1792" s="1">
        <v>2.6392627279594776</v>
      </c>
      <c r="L1792" s="1">
        <v>33.653624999999998</v>
      </c>
      <c r="M1792" s="1">
        <v>33.653624999999998</v>
      </c>
      <c r="N1792" s="1">
        <v>33.653624999999998</v>
      </c>
      <c r="O1792" s="1">
        <v>33.653624999999998</v>
      </c>
      <c r="P1792" s="1">
        <v>33.653624999999998</v>
      </c>
    </row>
    <row r="1793" spans="2:16" ht="14.45" x14ac:dyDescent="0.55000000000000004">
      <c r="B1793" t="s">
        <v>1789</v>
      </c>
      <c r="C1793" t="s">
        <v>3672</v>
      </c>
      <c r="D1793">
        <v>4</v>
      </c>
      <c r="E1793">
        <v>2.9000000000000001E-2</v>
      </c>
      <c r="F1793">
        <v>0.4</v>
      </c>
      <c r="G1793" t="s">
        <v>2034</v>
      </c>
      <c r="H1793">
        <v>1.6</v>
      </c>
      <c r="I1793" t="s">
        <v>3592</v>
      </c>
      <c r="J1793" s="1">
        <v>19.968470835522858</v>
      </c>
      <c r="K1793" s="1">
        <v>5.0501868421052638</v>
      </c>
      <c r="L1793" s="1">
        <v>24.856000000000002</v>
      </c>
      <c r="M1793" s="1">
        <v>26.727875000000001</v>
      </c>
      <c r="N1793" s="1">
        <v>29.535812499999999</v>
      </c>
      <c r="O1793" s="1">
        <v>28.5063125</v>
      </c>
      <c r="P1793" s="1">
        <v>24.949625000000001</v>
      </c>
    </row>
    <row r="1794" spans="2:16" ht="14.45" x14ac:dyDescent="0.55000000000000004">
      <c r="B1794" t="s">
        <v>1790</v>
      </c>
      <c r="C1794" t="s">
        <v>3673</v>
      </c>
      <c r="D1794">
        <v>4</v>
      </c>
      <c r="E1794">
        <v>3.7999999999999999E-2</v>
      </c>
      <c r="F1794">
        <v>0.41300000000000003</v>
      </c>
      <c r="G1794" t="s">
        <v>2034</v>
      </c>
      <c r="H1794">
        <v>1.2000000000000002</v>
      </c>
      <c r="I1794" t="s">
        <v>3592</v>
      </c>
      <c r="J1794" s="1">
        <v>19.209320091673032</v>
      </c>
      <c r="K1794" s="1">
        <v>4.7774904678082493</v>
      </c>
      <c r="L1794" s="1">
        <v>29.5748125</v>
      </c>
      <c r="M1794" s="1">
        <v>29.5748125</v>
      </c>
      <c r="N1794" s="1">
        <v>29.5748125</v>
      </c>
      <c r="O1794" s="1">
        <v>29.5748125</v>
      </c>
      <c r="P1794" s="1">
        <v>29.5748125</v>
      </c>
    </row>
    <row r="1795" spans="2:16" ht="14.45" x14ac:dyDescent="0.55000000000000004">
      <c r="B1795" t="s">
        <v>1791</v>
      </c>
      <c r="C1795" t="s">
        <v>3674</v>
      </c>
      <c r="D1795">
        <v>28</v>
      </c>
      <c r="E1795">
        <v>4.7E-2</v>
      </c>
      <c r="F1795">
        <v>3.9E-2</v>
      </c>
      <c r="G1795" t="s">
        <v>2034</v>
      </c>
      <c r="H1795">
        <v>4910.25</v>
      </c>
      <c r="I1795" t="s">
        <v>3592</v>
      </c>
      <c r="J1795" s="1">
        <v>57.577639751552788</v>
      </c>
      <c r="K1795" s="1">
        <v>-2.3850268509408141</v>
      </c>
      <c r="L1795" s="1">
        <v>46.412812500000001</v>
      </c>
      <c r="M1795" s="1">
        <v>46.914687499999999</v>
      </c>
      <c r="N1795" s="1">
        <v>49.323</v>
      </c>
      <c r="O1795" s="1">
        <v>47.636125</v>
      </c>
      <c r="P1795" s="1">
        <v>46.914875000000002</v>
      </c>
    </row>
    <row r="1796" spans="2:16" ht="14.45" x14ac:dyDescent="0.55000000000000004">
      <c r="B1796" t="s">
        <v>1792</v>
      </c>
      <c r="C1796" t="s">
        <v>4077</v>
      </c>
      <c r="D1796">
        <v>1</v>
      </c>
      <c r="E1796" t="s">
        <v>2040</v>
      </c>
      <c r="F1796">
        <v>-0.06</v>
      </c>
      <c r="G1796" t="s">
        <v>2034</v>
      </c>
      <c r="H1796">
        <v>486.5</v>
      </c>
      <c r="I1796" t="s">
        <v>3592</v>
      </c>
      <c r="J1796" s="1">
        <v>3.55</v>
      </c>
      <c r="K1796" s="1">
        <v>100.56739740555246</v>
      </c>
      <c r="L1796" s="1">
        <v>173.49437499999999</v>
      </c>
      <c r="M1796" s="1">
        <v>173.49437499999999</v>
      </c>
      <c r="N1796" s="1">
        <v>173.49437499999999</v>
      </c>
      <c r="O1796" s="1">
        <v>173.49437499999999</v>
      </c>
      <c r="P1796" s="1">
        <v>173.49437499999999</v>
      </c>
    </row>
    <row r="1797" spans="2:16" ht="14.45" x14ac:dyDescent="0.55000000000000004">
      <c r="B1797" t="s">
        <v>1793</v>
      </c>
      <c r="C1797" t="s">
        <v>3675</v>
      </c>
      <c r="D1797">
        <v>2</v>
      </c>
      <c r="E1797">
        <v>8.5000000000000006E-2</v>
      </c>
      <c r="F1797">
        <v>0.24</v>
      </c>
      <c r="G1797" t="s">
        <v>2034</v>
      </c>
      <c r="H1797">
        <v>58.75</v>
      </c>
      <c r="I1797" t="s">
        <v>3592</v>
      </c>
      <c r="J1797" s="1">
        <v>9.8190255220417626</v>
      </c>
      <c r="K1797" s="1">
        <v>18.344083308085303</v>
      </c>
      <c r="L1797" s="1">
        <v>35.457625</v>
      </c>
      <c r="M1797" s="1">
        <v>35.594875000000002</v>
      </c>
      <c r="N1797" s="1">
        <v>35.708125000000003</v>
      </c>
      <c r="O1797" s="1">
        <v>35.700687500000001</v>
      </c>
      <c r="P1797" s="1">
        <v>35.488999999999997</v>
      </c>
    </row>
    <row r="1798" spans="2:16" ht="14.45" x14ac:dyDescent="0.55000000000000004">
      <c r="B1798" t="s">
        <v>1794</v>
      </c>
      <c r="C1798" t="s">
        <v>3676</v>
      </c>
      <c r="D1798">
        <v>10</v>
      </c>
      <c r="E1798">
        <v>2.3E-2</v>
      </c>
      <c r="F1798">
        <v>0.50700000000000001</v>
      </c>
      <c r="G1798" t="s">
        <v>2034</v>
      </c>
      <c r="H1798">
        <v>95.15</v>
      </c>
      <c r="I1798" t="s">
        <v>3592</v>
      </c>
      <c r="J1798" s="1">
        <v>18.78410914927769</v>
      </c>
      <c r="K1798" s="1">
        <v>3.0367890585260597</v>
      </c>
      <c r="L1798" s="1">
        <v>14.3276875</v>
      </c>
      <c r="M1798" s="1">
        <v>17.143000000000001</v>
      </c>
      <c r="N1798" s="1">
        <v>18.761312499999999</v>
      </c>
      <c r="O1798" s="1">
        <v>18.761312499999999</v>
      </c>
      <c r="P1798" s="1">
        <v>15.067</v>
      </c>
    </row>
    <row r="1799" spans="2:16" ht="14.45" x14ac:dyDescent="0.55000000000000004">
      <c r="B1799" t="s">
        <v>1795</v>
      </c>
      <c r="C1799" t="s">
        <v>3677</v>
      </c>
      <c r="D1799">
        <v>13</v>
      </c>
      <c r="E1799">
        <v>1.4999999999999999E-2</v>
      </c>
      <c r="F1799">
        <v>0.752</v>
      </c>
      <c r="G1799" t="s">
        <v>2034</v>
      </c>
      <c r="H1799">
        <v>1299.3499999999999</v>
      </c>
      <c r="I1799" t="s">
        <v>3592</v>
      </c>
      <c r="J1799" s="1">
        <v>20.925363053022629</v>
      </c>
      <c r="K1799" s="1">
        <v>4.4302970312469023</v>
      </c>
      <c r="L1799" s="1">
        <v>18.170000000000002</v>
      </c>
      <c r="M1799" s="1">
        <v>18.063312499999999</v>
      </c>
      <c r="N1799" s="1">
        <v>29.536375</v>
      </c>
      <c r="O1799" s="1">
        <v>25.939125000000001</v>
      </c>
      <c r="P1799" s="1">
        <v>16.390687499999999</v>
      </c>
    </row>
    <row r="1800" spans="2:16" ht="14.45" x14ac:dyDescent="0.55000000000000004">
      <c r="B1800" t="s">
        <v>1796</v>
      </c>
      <c r="C1800" t="s">
        <v>3678</v>
      </c>
      <c r="D1800">
        <v>13</v>
      </c>
      <c r="E1800">
        <v>2.1999999999999999E-2</v>
      </c>
      <c r="F1800">
        <v>0.65200000000000002</v>
      </c>
      <c r="G1800" t="s">
        <v>2034</v>
      </c>
      <c r="H1800">
        <v>271.10000000000002</v>
      </c>
      <c r="I1800" t="s">
        <v>3592</v>
      </c>
      <c r="J1800" s="1">
        <v>15.462740384615383</v>
      </c>
      <c r="K1800" s="1">
        <v>5.4631850952525332</v>
      </c>
      <c r="L1800" s="1">
        <v>20.056999999999999</v>
      </c>
      <c r="M1800" s="1">
        <v>21.440312500000001</v>
      </c>
      <c r="N1800" s="1">
        <v>22.023187499999999</v>
      </c>
      <c r="O1800" s="1">
        <v>22.023187499999999</v>
      </c>
      <c r="P1800" s="1">
        <v>20.428312500000001</v>
      </c>
    </row>
    <row r="1801" spans="2:16" ht="14.45" x14ac:dyDescent="0.55000000000000004">
      <c r="B1801" t="s">
        <v>1797</v>
      </c>
      <c r="C1801" t="s">
        <v>3679</v>
      </c>
      <c r="D1801">
        <v>3</v>
      </c>
      <c r="E1801">
        <v>0.188</v>
      </c>
      <c r="F1801">
        <v>0.26300000000000001</v>
      </c>
      <c r="G1801" t="s">
        <v>2034</v>
      </c>
      <c r="H1801">
        <v>218.4</v>
      </c>
      <c r="I1801" t="s">
        <v>3592</v>
      </c>
      <c r="J1801" s="1">
        <v>8.9597989949748733</v>
      </c>
      <c r="K1801" s="1">
        <v>5.1053112949806136</v>
      </c>
      <c r="L1801" s="1">
        <v>28.568999999999999</v>
      </c>
      <c r="M1801" s="1">
        <v>26.476312499999999</v>
      </c>
      <c r="N1801" s="1">
        <v>26.1005</v>
      </c>
      <c r="O1801" s="1">
        <v>26.1005</v>
      </c>
      <c r="P1801" s="1">
        <v>27.522625000000001</v>
      </c>
    </row>
    <row r="1802" spans="2:16" ht="14.45" x14ac:dyDescent="0.55000000000000004">
      <c r="B1802" t="s">
        <v>1798</v>
      </c>
      <c r="C1802" t="s">
        <v>3680</v>
      </c>
      <c r="D1802">
        <v>16</v>
      </c>
      <c r="E1802">
        <v>3.6000000000000004E-2</v>
      </c>
      <c r="F1802">
        <v>1.456</v>
      </c>
      <c r="G1802" t="s">
        <v>2034</v>
      </c>
      <c r="H1802">
        <v>113.45</v>
      </c>
      <c r="I1802" t="s">
        <v>3592</v>
      </c>
      <c r="J1802" s="1">
        <v>22.127139364303179</v>
      </c>
      <c r="K1802" s="1">
        <v>2.1825213628416673</v>
      </c>
      <c r="L1802" s="1">
        <v>17.075375000000001</v>
      </c>
      <c r="M1802" s="1">
        <v>18.4586875</v>
      </c>
      <c r="N1802" s="1">
        <v>24.451374999999999</v>
      </c>
      <c r="O1802" s="1">
        <v>21.999500000000001</v>
      </c>
      <c r="P1802" s="1">
        <v>17.351125</v>
      </c>
    </row>
    <row r="1803" spans="2:16" ht="14.45" x14ac:dyDescent="0.55000000000000004">
      <c r="B1803" t="s">
        <v>1799</v>
      </c>
      <c r="C1803" t="s">
        <v>3681</v>
      </c>
      <c r="D1803">
        <v>2</v>
      </c>
      <c r="E1803">
        <v>1.4E-2</v>
      </c>
      <c r="F1803">
        <v>0.59</v>
      </c>
      <c r="G1803" t="s">
        <v>2034</v>
      </c>
      <c r="H1803">
        <v>38.049999999999997</v>
      </c>
      <c r="I1803" t="s">
        <v>3592</v>
      </c>
      <c r="J1803" s="1">
        <v>11.486935866983373</v>
      </c>
      <c r="K1803" s="1">
        <v>8.8214225520229732</v>
      </c>
      <c r="L1803" s="1">
        <v>31.195875000000001</v>
      </c>
      <c r="M1803" s="1">
        <v>31.543125</v>
      </c>
      <c r="N1803" s="1">
        <v>32.211187500000001</v>
      </c>
      <c r="O1803" s="1">
        <v>32.033374999999999</v>
      </c>
      <c r="P1803" s="1">
        <v>31.195875000000001</v>
      </c>
    </row>
    <row r="1804" spans="2:16" ht="14.45" x14ac:dyDescent="0.55000000000000004">
      <c r="B1804" t="s">
        <v>1800</v>
      </c>
      <c r="C1804" t="s">
        <v>3682</v>
      </c>
      <c r="D1804">
        <v>17</v>
      </c>
      <c r="E1804">
        <v>0.19500000000000001</v>
      </c>
      <c r="F1804">
        <v>0.79900000000000004</v>
      </c>
      <c r="G1804" t="s">
        <v>2034</v>
      </c>
      <c r="H1804">
        <v>2315.75</v>
      </c>
      <c r="I1804" t="s">
        <v>3592</v>
      </c>
      <c r="J1804" s="1">
        <v>15.70744839964104</v>
      </c>
      <c r="K1804" s="1">
        <v>3.8780766808079021</v>
      </c>
      <c r="L1804" s="1">
        <v>24.459624999999999</v>
      </c>
      <c r="M1804" s="1">
        <v>26.510124999999999</v>
      </c>
      <c r="N1804" s="1">
        <v>31.1875</v>
      </c>
      <c r="O1804" s="1">
        <v>28.268687499999999</v>
      </c>
      <c r="P1804" s="1">
        <v>25.228124999999999</v>
      </c>
    </row>
    <row r="1805" spans="2:16" ht="14.45" x14ac:dyDescent="0.55000000000000004">
      <c r="B1805" t="s">
        <v>1801</v>
      </c>
      <c r="C1805" t="s">
        <v>3683</v>
      </c>
      <c r="D1805">
        <v>5</v>
      </c>
      <c r="E1805">
        <v>8.0000000000000002E-3</v>
      </c>
      <c r="F1805">
        <v>0.26200000000000001</v>
      </c>
      <c r="G1805" t="s">
        <v>2034</v>
      </c>
      <c r="H1805">
        <v>12.7</v>
      </c>
      <c r="I1805" t="s">
        <v>3592</v>
      </c>
      <c r="J1805" s="1">
        <v>28.522304832713754</v>
      </c>
      <c r="K1805" s="1">
        <v>2.706376622829552</v>
      </c>
      <c r="L1805" s="1">
        <v>21.664000000000001</v>
      </c>
      <c r="M1805" s="1">
        <v>21.664000000000001</v>
      </c>
      <c r="N1805" s="1">
        <v>21.664000000000001</v>
      </c>
      <c r="O1805" s="1">
        <v>21.664000000000001</v>
      </c>
      <c r="P1805" s="1">
        <v>21.664000000000001</v>
      </c>
    </row>
    <row r="1806" spans="2:16" ht="14.45" x14ac:dyDescent="0.55000000000000004">
      <c r="B1806" t="s">
        <v>1802</v>
      </c>
      <c r="C1806" t="s">
        <v>3684</v>
      </c>
      <c r="D1806">
        <v>3</v>
      </c>
      <c r="E1806">
        <v>3.6000000000000004E-2</v>
      </c>
      <c r="F1806">
        <v>0.19</v>
      </c>
      <c r="G1806" t="s">
        <v>2034</v>
      </c>
      <c r="H1806">
        <v>20.55</v>
      </c>
      <c r="I1806" t="s">
        <v>3592</v>
      </c>
      <c r="J1806" s="1">
        <v>63.642335766423351</v>
      </c>
      <c r="K1806" s="1">
        <v>0.98681841485004418</v>
      </c>
      <c r="L1806" s="1">
        <v>15.343125000000001</v>
      </c>
      <c r="M1806" s="1">
        <v>16.001374999999999</v>
      </c>
      <c r="N1806" s="1">
        <v>23.340187499999999</v>
      </c>
      <c r="O1806" s="1">
        <v>19.593375000000002</v>
      </c>
      <c r="P1806" s="1">
        <v>15.343125000000001</v>
      </c>
    </row>
    <row r="1807" spans="2:16" ht="14.45" x14ac:dyDescent="0.55000000000000004">
      <c r="B1807" t="s">
        <v>1803</v>
      </c>
      <c r="C1807" t="s">
        <v>3685</v>
      </c>
      <c r="D1807">
        <v>6</v>
      </c>
      <c r="E1807">
        <v>2.3E-2</v>
      </c>
      <c r="F1807">
        <v>0.54300000000000004</v>
      </c>
      <c r="G1807" t="s">
        <v>2034</v>
      </c>
      <c r="H1807">
        <v>134.1</v>
      </c>
      <c r="I1807" t="s">
        <v>3592</v>
      </c>
      <c r="J1807" s="1">
        <v>31.781453362255963</v>
      </c>
      <c r="K1807" s="1">
        <v>2.6603353164031205</v>
      </c>
      <c r="L1807" s="1">
        <v>26.559374999999999</v>
      </c>
      <c r="M1807" s="1">
        <v>28.357875</v>
      </c>
      <c r="N1807" s="1">
        <v>33.573</v>
      </c>
      <c r="O1807" s="1">
        <v>30.351125</v>
      </c>
      <c r="P1807" s="1">
        <v>27.7696875</v>
      </c>
    </row>
    <row r="1808" spans="2:16" ht="14.45" x14ac:dyDescent="0.55000000000000004">
      <c r="B1808" t="s">
        <v>1804</v>
      </c>
      <c r="C1808" t="s">
        <v>3686</v>
      </c>
      <c r="D1808">
        <v>5</v>
      </c>
      <c r="E1808">
        <v>9.5000000000000001E-2</v>
      </c>
      <c r="F1808">
        <v>0.69200000000000006</v>
      </c>
      <c r="G1808" t="s">
        <v>2034</v>
      </c>
      <c r="H1808">
        <v>0</v>
      </c>
      <c r="I1808" t="s">
        <v>3592</v>
      </c>
      <c r="J1808" s="1">
        <v>13.949806949806952</v>
      </c>
      <c r="K1808" s="1">
        <v>5.8788484284725282</v>
      </c>
      <c r="L1808" s="1" t="s">
        <v>2040</v>
      </c>
      <c r="M1808" s="1" t="s">
        <v>2040</v>
      </c>
      <c r="N1808" s="1" t="s">
        <v>2040</v>
      </c>
      <c r="O1808" s="1" t="s">
        <v>2040</v>
      </c>
      <c r="P1808" s="1" t="s">
        <v>2040</v>
      </c>
    </row>
    <row r="1809" spans="2:16" ht="14.45" x14ac:dyDescent="0.55000000000000004">
      <c r="B1809" t="s">
        <v>1805</v>
      </c>
      <c r="C1809" t="s">
        <v>3687</v>
      </c>
      <c r="D1809">
        <v>3</v>
      </c>
      <c r="E1809">
        <v>0.02</v>
      </c>
      <c r="F1809">
        <v>0.09</v>
      </c>
      <c r="G1809" t="s">
        <v>2034</v>
      </c>
      <c r="H1809">
        <v>113.35</v>
      </c>
      <c r="I1809" t="s">
        <v>3592</v>
      </c>
      <c r="J1809" s="1">
        <v>36.794871794871796</v>
      </c>
      <c r="K1809" s="1">
        <v>1.4634145952440165</v>
      </c>
      <c r="L1809" s="1">
        <v>30.244187499999999</v>
      </c>
      <c r="M1809" s="1">
        <v>30.244187499999999</v>
      </c>
      <c r="N1809" s="1">
        <v>30.244187499999999</v>
      </c>
      <c r="O1809" s="1">
        <v>30.244187499999999</v>
      </c>
      <c r="P1809" s="1">
        <v>30.244187499999999</v>
      </c>
    </row>
    <row r="1810" spans="2:16" ht="14.45" x14ac:dyDescent="0.55000000000000004">
      <c r="B1810" t="s">
        <v>1806</v>
      </c>
      <c r="C1810" t="s">
        <v>3688</v>
      </c>
      <c r="D1810">
        <v>28</v>
      </c>
      <c r="E1810">
        <v>3.9E-2</v>
      </c>
      <c r="F1810">
        <v>0.188</v>
      </c>
      <c r="G1810" t="s">
        <v>2034</v>
      </c>
      <c r="H1810">
        <v>2607.9499999999998</v>
      </c>
      <c r="I1810" t="s">
        <v>3592</v>
      </c>
      <c r="J1810" s="1">
        <v>24.944301628106253</v>
      </c>
      <c r="K1810" s="1">
        <v>1.1457643181271371</v>
      </c>
      <c r="L1810" s="1">
        <v>32.335875000000001</v>
      </c>
      <c r="M1810" s="1">
        <v>33.014312500000003</v>
      </c>
      <c r="N1810" s="1">
        <v>36.126687500000003</v>
      </c>
      <c r="O1810" s="1">
        <v>33.675624999999997</v>
      </c>
      <c r="P1810" s="1">
        <v>32.538312500000004</v>
      </c>
    </row>
    <row r="1811" spans="2:16" ht="14.45" x14ac:dyDescent="0.55000000000000004">
      <c r="B1811" t="s">
        <v>1807</v>
      </c>
      <c r="C1811" t="s">
        <v>3689</v>
      </c>
      <c r="D1811">
        <v>2</v>
      </c>
      <c r="E1811">
        <v>1.4E-2</v>
      </c>
      <c r="F1811">
        <v>0.09</v>
      </c>
      <c r="G1811" t="s">
        <v>2034</v>
      </c>
      <c r="H1811">
        <v>22.7</v>
      </c>
      <c r="I1811" t="s">
        <v>3592</v>
      </c>
      <c r="J1811" s="1">
        <v>58.367816091954026</v>
      </c>
      <c r="K1811" s="1">
        <v>1.8258330490114236</v>
      </c>
      <c r="L1811" s="1">
        <v>20.370687499999999</v>
      </c>
      <c r="M1811" s="1">
        <v>20.370687499999999</v>
      </c>
      <c r="N1811" s="1">
        <v>20.370687499999999</v>
      </c>
      <c r="O1811" s="1">
        <v>20.370687499999999</v>
      </c>
      <c r="P1811" s="1">
        <v>20.370687499999999</v>
      </c>
    </row>
    <row r="1812" spans="2:16" ht="14.45" x14ac:dyDescent="0.55000000000000004">
      <c r="B1812" t="s">
        <v>1808</v>
      </c>
      <c r="C1812" t="s">
        <v>3690</v>
      </c>
      <c r="D1812">
        <v>11</v>
      </c>
      <c r="E1812">
        <v>1.7000000000000001E-2</v>
      </c>
      <c r="F1812">
        <v>1.1400000000000001</v>
      </c>
      <c r="G1812" t="s">
        <v>2034</v>
      </c>
      <c r="H1812">
        <v>278.10000000000002</v>
      </c>
      <c r="I1812" t="s">
        <v>3592</v>
      </c>
      <c r="J1812" s="1">
        <v>15.935900289338969</v>
      </c>
      <c r="K1812" s="1">
        <v>4.5235978617662367</v>
      </c>
      <c r="L1812" s="1">
        <v>18.995875000000002</v>
      </c>
      <c r="M1812" s="1">
        <v>19.550625</v>
      </c>
      <c r="N1812" s="1">
        <v>23.7406875</v>
      </c>
      <c r="O1812" s="1">
        <v>21.383812500000001</v>
      </c>
      <c r="P1812" s="1">
        <v>18.995875000000002</v>
      </c>
    </row>
    <row r="1813" spans="2:16" ht="14.45" x14ac:dyDescent="0.55000000000000004">
      <c r="B1813" t="s">
        <v>1809</v>
      </c>
      <c r="C1813" t="s">
        <v>3691</v>
      </c>
      <c r="D1813">
        <v>8</v>
      </c>
      <c r="E1813">
        <v>5.0000000000000001E-3</v>
      </c>
      <c r="F1813">
        <v>-2.6000000000000002E-2</v>
      </c>
      <c r="G1813" t="s">
        <v>2034</v>
      </c>
      <c r="H1813">
        <v>180.6</v>
      </c>
      <c r="I1813" t="s">
        <v>3592</v>
      </c>
      <c r="J1813" s="1" t="s">
        <v>2040</v>
      </c>
      <c r="K1813" s="1" t="s">
        <v>2040</v>
      </c>
      <c r="L1813" s="1">
        <v>49.286000000000001</v>
      </c>
      <c r="M1813" s="1">
        <v>45.2526875</v>
      </c>
      <c r="N1813" s="1">
        <v>45.457187500000003</v>
      </c>
      <c r="O1813" s="1">
        <v>43.235999999999997</v>
      </c>
      <c r="P1813" s="1">
        <v>47.269374999999997</v>
      </c>
    </row>
    <row r="1814" spans="2:16" ht="14.45" x14ac:dyDescent="0.55000000000000004">
      <c r="B1814" t="s">
        <v>1810</v>
      </c>
      <c r="C1814" t="s">
        <v>3692</v>
      </c>
      <c r="D1814">
        <v>6</v>
      </c>
      <c r="E1814">
        <v>3.6999999999999998E-2</v>
      </c>
      <c r="F1814">
        <v>0.84699999999999998</v>
      </c>
      <c r="G1814" t="s">
        <v>2034</v>
      </c>
      <c r="H1814">
        <v>5.6</v>
      </c>
      <c r="I1814" t="s">
        <v>3592</v>
      </c>
      <c r="J1814" s="1">
        <v>21.738170347003155</v>
      </c>
      <c r="K1814" s="1">
        <v>4.3389926586871903</v>
      </c>
      <c r="L1814" s="1">
        <v>18.623000000000001</v>
      </c>
      <c r="M1814" s="1">
        <v>19.369875</v>
      </c>
      <c r="N1814" s="1">
        <v>27.6291875</v>
      </c>
      <c r="O1814" s="1">
        <v>21.5591875</v>
      </c>
      <c r="P1814" s="1">
        <v>18.623000000000001</v>
      </c>
    </row>
    <row r="1815" spans="2:16" ht="14.45" x14ac:dyDescent="0.55000000000000004">
      <c r="B1815" t="s">
        <v>1811</v>
      </c>
      <c r="C1815" t="s">
        <v>3693</v>
      </c>
      <c r="D1815">
        <v>27</v>
      </c>
      <c r="E1815">
        <v>3.6000000000000004E-2</v>
      </c>
      <c r="F1815">
        <v>-0.34600000000000003</v>
      </c>
      <c r="G1815" t="s">
        <v>2034</v>
      </c>
      <c r="H1815">
        <v>6677.8499999999995</v>
      </c>
      <c r="I1815" t="s">
        <v>3592</v>
      </c>
      <c r="J1815" s="1" t="s">
        <v>2040</v>
      </c>
      <c r="K1815" s="1">
        <v>-18.407417738491095</v>
      </c>
      <c r="L1815" s="1">
        <v>50.278500000000001</v>
      </c>
      <c r="M1815" s="1">
        <v>51.255875000000003</v>
      </c>
      <c r="N1815" s="1">
        <v>54.443624999999997</v>
      </c>
      <c r="O1815" s="1">
        <v>52.118124999999999</v>
      </c>
      <c r="P1815" s="1">
        <v>50.594812500000003</v>
      </c>
    </row>
    <row r="1816" spans="2:16" ht="14.45" x14ac:dyDescent="0.55000000000000004">
      <c r="B1816" t="s">
        <v>1812</v>
      </c>
      <c r="C1816" t="s">
        <v>3694</v>
      </c>
      <c r="D1816">
        <v>9</v>
      </c>
      <c r="E1816">
        <v>3.5000000000000003E-2</v>
      </c>
      <c r="F1816">
        <v>1.4610000000000001</v>
      </c>
      <c r="G1816" t="s">
        <v>2034</v>
      </c>
      <c r="H1816">
        <v>29.4</v>
      </c>
      <c r="I1816" t="s">
        <v>3592</v>
      </c>
      <c r="J1816" s="1">
        <v>24.882102821801315</v>
      </c>
      <c r="K1816" s="1">
        <v>3.7706507634550004</v>
      </c>
      <c r="L1816" s="1">
        <v>19.959</v>
      </c>
      <c r="M1816" s="1">
        <v>19.915624999999999</v>
      </c>
      <c r="N1816" s="1">
        <v>24.181687499999999</v>
      </c>
      <c r="O1816" s="1">
        <v>22.084687500000001</v>
      </c>
      <c r="P1816" s="1">
        <v>18.722999999999999</v>
      </c>
    </row>
    <row r="1817" spans="2:16" ht="14.45" x14ac:dyDescent="0.55000000000000004">
      <c r="B1817" t="s">
        <v>1813</v>
      </c>
      <c r="C1817" t="s">
        <v>4078</v>
      </c>
      <c r="D1817">
        <v>1</v>
      </c>
      <c r="E1817" t="s">
        <v>2040</v>
      </c>
      <c r="F1817">
        <v>-0.06</v>
      </c>
      <c r="G1817" t="s">
        <v>2034</v>
      </c>
      <c r="H1817">
        <v>4.8</v>
      </c>
      <c r="I1817" t="s">
        <v>3592</v>
      </c>
      <c r="J1817" s="1">
        <v>11.895348837209303</v>
      </c>
      <c r="K1817" s="1">
        <v>-43.526805466763477</v>
      </c>
      <c r="L1817" s="1">
        <v>38.316625000000002</v>
      </c>
      <c r="M1817" s="1">
        <v>38.316625000000002</v>
      </c>
      <c r="N1817" s="1">
        <v>38.316625000000002</v>
      </c>
      <c r="O1817" s="1">
        <v>38.316625000000002</v>
      </c>
      <c r="P1817" s="1">
        <v>38.316625000000002</v>
      </c>
    </row>
    <row r="1818" spans="2:16" ht="14.45" x14ac:dyDescent="0.55000000000000004">
      <c r="B1818" t="s">
        <v>1814</v>
      </c>
      <c r="C1818" t="s">
        <v>3695</v>
      </c>
      <c r="D1818">
        <v>21</v>
      </c>
      <c r="E1818">
        <v>6.5000000000000002E-2</v>
      </c>
      <c r="F1818">
        <v>-6.2E-2</v>
      </c>
      <c r="G1818" t="s">
        <v>2034</v>
      </c>
      <c r="H1818">
        <v>1142.1500000000001</v>
      </c>
      <c r="I1818" t="s">
        <v>3592</v>
      </c>
      <c r="J1818" s="1">
        <v>215.28571428571428</v>
      </c>
      <c r="K1818" s="1">
        <v>-2.0098009696975834</v>
      </c>
      <c r="L1818" s="1">
        <v>36.776499999999999</v>
      </c>
      <c r="M1818" s="1">
        <v>36.778312499999998</v>
      </c>
      <c r="N1818" s="1">
        <v>37.268187500000003</v>
      </c>
      <c r="O1818" s="1">
        <v>37.492312499999997</v>
      </c>
      <c r="P1818" s="1">
        <v>36.073124999999997</v>
      </c>
    </row>
    <row r="1819" spans="2:16" ht="14.45" x14ac:dyDescent="0.55000000000000004">
      <c r="B1819" t="s">
        <v>1815</v>
      </c>
      <c r="C1819" t="s">
        <v>3696</v>
      </c>
      <c r="D1819">
        <v>3</v>
      </c>
      <c r="E1819">
        <v>0.124</v>
      </c>
      <c r="F1819">
        <v>0.21299999999999999</v>
      </c>
      <c r="G1819" t="s">
        <v>2034</v>
      </c>
      <c r="H1819">
        <v>10.199999999999999</v>
      </c>
      <c r="I1819" t="s">
        <v>3697</v>
      </c>
      <c r="J1819" s="1">
        <v>23.799999999999997</v>
      </c>
      <c r="K1819" s="1">
        <v>2.9594445566801348</v>
      </c>
      <c r="L1819" s="1">
        <v>18.983499999999999</v>
      </c>
      <c r="M1819" s="1">
        <v>18.983499999999999</v>
      </c>
      <c r="N1819" s="1">
        <v>18.983499999999999</v>
      </c>
      <c r="O1819" s="1">
        <v>18.983499999999999</v>
      </c>
      <c r="P1819" s="1">
        <v>18.983499999999999</v>
      </c>
    </row>
    <row r="1820" spans="2:16" ht="14.45" x14ac:dyDescent="0.55000000000000004">
      <c r="B1820" t="s">
        <v>1816</v>
      </c>
      <c r="C1820" t="s">
        <v>3698</v>
      </c>
      <c r="D1820">
        <v>3</v>
      </c>
      <c r="E1820">
        <v>2.1000000000000001E-2</v>
      </c>
      <c r="F1820">
        <v>9.7000000000000003E-2</v>
      </c>
      <c r="G1820" t="s">
        <v>2034</v>
      </c>
      <c r="H1820">
        <v>50.650000000000006</v>
      </c>
      <c r="I1820" t="s">
        <v>3697</v>
      </c>
      <c r="J1820" s="1">
        <v>28.132147395171536</v>
      </c>
      <c r="K1820" s="1">
        <v>3.4220371313751445</v>
      </c>
      <c r="L1820" s="1">
        <v>19.934374999999999</v>
      </c>
      <c r="M1820" s="1">
        <v>19.934374999999999</v>
      </c>
      <c r="N1820" s="1">
        <v>19.934374999999999</v>
      </c>
      <c r="O1820" s="1">
        <v>19.934374999999999</v>
      </c>
      <c r="P1820" s="1">
        <v>19.934374999999999</v>
      </c>
    </row>
    <row r="1821" spans="2:16" ht="14.45" x14ac:dyDescent="0.55000000000000004">
      <c r="B1821" t="s">
        <v>1817</v>
      </c>
      <c r="C1821" t="s">
        <v>3699</v>
      </c>
      <c r="D1821">
        <v>5</v>
      </c>
      <c r="E1821">
        <v>3.5000000000000003E-2</v>
      </c>
      <c r="F1821">
        <v>2.1999999999999999E-2</v>
      </c>
      <c r="G1821" t="s">
        <v>2034</v>
      </c>
      <c r="H1821">
        <v>0</v>
      </c>
      <c r="I1821" t="s">
        <v>3697</v>
      </c>
      <c r="J1821" s="1">
        <v>93.58024691358024</v>
      </c>
      <c r="K1821" s="1">
        <v>-1.682658328281879</v>
      </c>
      <c r="L1821" s="1">
        <v>21.6536875</v>
      </c>
      <c r="M1821" s="1">
        <v>21.6536875</v>
      </c>
      <c r="N1821" s="1">
        <v>21.6536875</v>
      </c>
      <c r="O1821" s="1">
        <v>21.6536875</v>
      </c>
      <c r="P1821" s="1">
        <v>21.6536875</v>
      </c>
    </row>
    <row r="1822" spans="2:16" ht="14.45" x14ac:dyDescent="0.55000000000000004">
      <c r="B1822" t="s">
        <v>1818</v>
      </c>
      <c r="C1822" t="s">
        <v>4079</v>
      </c>
      <c r="D1822" t="s">
        <v>2040</v>
      </c>
      <c r="E1822" t="s">
        <v>2040</v>
      </c>
      <c r="F1822" t="s">
        <v>2040</v>
      </c>
      <c r="G1822" t="s">
        <v>2034</v>
      </c>
      <c r="H1822">
        <v>6.9499999999999993</v>
      </c>
      <c r="I1822" t="s">
        <v>3697</v>
      </c>
      <c r="J1822" s="1">
        <v>82.608695652173907</v>
      </c>
      <c r="K1822" s="1">
        <v>1.5785999999999998</v>
      </c>
      <c r="L1822" s="1">
        <v>15.271812499999999</v>
      </c>
      <c r="M1822" s="1">
        <v>15.271812499999999</v>
      </c>
      <c r="N1822" s="1">
        <v>15.271812499999999</v>
      </c>
      <c r="O1822" s="1">
        <v>15.271812499999999</v>
      </c>
      <c r="P1822" s="1">
        <v>15.271812499999999</v>
      </c>
    </row>
    <row r="1823" spans="2:16" ht="14.45" x14ac:dyDescent="0.55000000000000004">
      <c r="B1823" t="s">
        <v>1819</v>
      </c>
      <c r="C1823" t="s">
        <v>3700</v>
      </c>
      <c r="D1823">
        <v>3</v>
      </c>
      <c r="E1823">
        <v>0</v>
      </c>
      <c r="F1823">
        <v>0.08</v>
      </c>
      <c r="G1823" t="s">
        <v>2034</v>
      </c>
      <c r="H1823">
        <v>35.599999999999994</v>
      </c>
      <c r="I1823" t="s">
        <v>3697</v>
      </c>
      <c r="J1823" s="1">
        <v>59.179810725552052</v>
      </c>
      <c r="K1823" s="1">
        <v>1.8123667156280479</v>
      </c>
      <c r="L1823" s="1">
        <v>17.833187500000001</v>
      </c>
      <c r="M1823" s="1">
        <v>17.958812500000001</v>
      </c>
      <c r="N1823" s="1">
        <v>18.083500000000001</v>
      </c>
      <c r="O1823" s="1">
        <v>18.052687500000001</v>
      </c>
      <c r="P1823" s="1">
        <v>17.864999999999998</v>
      </c>
    </row>
    <row r="1824" spans="2:16" ht="14.45" x14ac:dyDescent="0.55000000000000004">
      <c r="B1824" t="s">
        <v>1820</v>
      </c>
      <c r="C1824" t="s">
        <v>3701</v>
      </c>
      <c r="D1824">
        <v>6</v>
      </c>
      <c r="E1824">
        <v>1.2E-2</v>
      </c>
      <c r="F1824">
        <v>0.318</v>
      </c>
      <c r="G1824" t="s">
        <v>2034</v>
      </c>
      <c r="H1824">
        <v>2105.5500000000002</v>
      </c>
      <c r="I1824" t="s">
        <v>3697</v>
      </c>
      <c r="J1824" s="1">
        <v>40.710424710424711</v>
      </c>
      <c r="K1824" s="1">
        <v>2.2184426648698805</v>
      </c>
      <c r="L1824" s="1">
        <v>17.900812500000001</v>
      </c>
      <c r="M1824" s="1">
        <v>16.390687499999999</v>
      </c>
      <c r="N1824" s="1">
        <v>21.390499999999999</v>
      </c>
      <c r="O1824" s="1">
        <v>18.720812500000001</v>
      </c>
      <c r="P1824" s="1">
        <v>16.293875</v>
      </c>
    </row>
    <row r="1825" spans="2:16" ht="14.45" x14ac:dyDescent="0.55000000000000004">
      <c r="B1825" t="s">
        <v>1821</v>
      </c>
      <c r="C1825" t="s">
        <v>4080</v>
      </c>
      <c r="D1825" t="s">
        <v>2040</v>
      </c>
      <c r="E1825" t="s">
        <v>2040</v>
      </c>
      <c r="F1825" t="s">
        <v>2040</v>
      </c>
      <c r="G1825" t="s">
        <v>2034</v>
      </c>
      <c r="H1825">
        <v>376.1</v>
      </c>
      <c r="I1825" t="s">
        <v>3697</v>
      </c>
      <c r="J1825" s="1" t="s">
        <v>2040</v>
      </c>
      <c r="K1825" s="1">
        <v>2.8949718698712723</v>
      </c>
      <c r="L1825" s="1">
        <v>31.0595</v>
      </c>
      <c r="M1825" s="1">
        <v>31.0595</v>
      </c>
      <c r="N1825" s="1">
        <v>31.0595</v>
      </c>
      <c r="O1825" s="1">
        <v>31.0595</v>
      </c>
      <c r="P1825" s="1">
        <v>31.0595</v>
      </c>
    </row>
    <row r="1826" spans="2:16" ht="14.45" x14ac:dyDescent="0.55000000000000004">
      <c r="B1826" t="s">
        <v>1822</v>
      </c>
      <c r="C1826" t="s">
        <v>3702</v>
      </c>
      <c r="D1826">
        <v>6</v>
      </c>
      <c r="E1826">
        <v>1.0999999999999999E-2</v>
      </c>
      <c r="F1826">
        <v>6.8000000000000005E-2</v>
      </c>
      <c r="G1826" t="s">
        <v>2034</v>
      </c>
      <c r="H1826">
        <v>50.45</v>
      </c>
      <c r="I1826" t="s">
        <v>3697</v>
      </c>
      <c r="J1826" s="1">
        <v>31.517509727626457</v>
      </c>
      <c r="K1826" s="1">
        <v>3.176061578818353</v>
      </c>
      <c r="L1826" s="1">
        <v>22.9785</v>
      </c>
      <c r="M1826" s="1">
        <v>22.9785</v>
      </c>
      <c r="N1826" s="1">
        <v>22.9785</v>
      </c>
      <c r="O1826" s="1">
        <v>22.9785</v>
      </c>
      <c r="P1826" s="1">
        <v>22.9785</v>
      </c>
    </row>
    <row r="1827" spans="2:16" ht="14.45" x14ac:dyDescent="0.55000000000000004">
      <c r="B1827" t="s">
        <v>1823</v>
      </c>
      <c r="C1827" t="s">
        <v>4081</v>
      </c>
      <c r="D1827">
        <v>1</v>
      </c>
      <c r="E1827" t="s">
        <v>2040</v>
      </c>
      <c r="F1827">
        <v>-0.22</v>
      </c>
      <c r="G1827" t="s">
        <v>2034</v>
      </c>
      <c r="H1827">
        <v>62.3</v>
      </c>
      <c r="I1827" t="s">
        <v>3697</v>
      </c>
      <c r="J1827" s="1">
        <v>18.275510204081634</v>
      </c>
      <c r="K1827" s="1">
        <v>-2.068933574298951</v>
      </c>
      <c r="L1827" s="1">
        <v>22.090125</v>
      </c>
      <c r="M1827" s="1">
        <v>22.090125</v>
      </c>
      <c r="N1827" s="1">
        <v>22.090125</v>
      </c>
      <c r="O1827" s="1">
        <v>22.090125</v>
      </c>
      <c r="P1827" s="1">
        <v>22.090125</v>
      </c>
    </row>
    <row r="1828" spans="2:16" ht="14.45" x14ac:dyDescent="0.55000000000000004">
      <c r="B1828" t="s">
        <v>1824</v>
      </c>
      <c r="C1828" t="s">
        <v>3703</v>
      </c>
      <c r="D1828">
        <v>3</v>
      </c>
      <c r="E1828">
        <v>2.1000000000000001E-2</v>
      </c>
      <c r="F1828">
        <v>0.153</v>
      </c>
      <c r="G1828" t="s">
        <v>2034</v>
      </c>
      <c r="H1828">
        <v>21.65</v>
      </c>
      <c r="I1828" t="s">
        <v>3697</v>
      </c>
      <c r="J1828" s="1">
        <v>45.166666666666664</v>
      </c>
      <c r="K1828" s="1">
        <v>1.8981516609769324</v>
      </c>
      <c r="L1828" s="1">
        <v>22.027312500000001</v>
      </c>
      <c r="M1828" s="1">
        <v>22.027312500000001</v>
      </c>
      <c r="N1828" s="1">
        <v>22.027312500000001</v>
      </c>
      <c r="O1828" s="1">
        <v>22.027312500000001</v>
      </c>
      <c r="P1828" s="1">
        <v>22.027312500000001</v>
      </c>
    </row>
    <row r="1829" spans="2:16" ht="14.45" x14ac:dyDescent="0.55000000000000004">
      <c r="B1829" t="s">
        <v>1825</v>
      </c>
      <c r="C1829" t="s">
        <v>3704</v>
      </c>
      <c r="D1829">
        <v>3</v>
      </c>
      <c r="E1829">
        <v>2.5000000000000001E-2</v>
      </c>
      <c r="F1829">
        <v>6.3E-2</v>
      </c>
      <c r="G1829" t="s">
        <v>2034</v>
      </c>
      <c r="H1829">
        <v>37.800000000000004</v>
      </c>
      <c r="I1829" t="s">
        <v>3697</v>
      </c>
      <c r="J1829" s="1">
        <v>123.85714285714285</v>
      </c>
      <c r="K1829" s="1">
        <v>2.17094577097693</v>
      </c>
      <c r="L1829" s="1">
        <v>21.078187499999999</v>
      </c>
      <c r="M1829" s="1">
        <v>21.078187499999999</v>
      </c>
      <c r="N1829" s="1">
        <v>21.078187499999999</v>
      </c>
      <c r="O1829" s="1">
        <v>21.078187499999999</v>
      </c>
      <c r="P1829" s="1">
        <v>21.078187499999999</v>
      </c>
    </row>
    <row r="1830" spans="2:16" ht="14.45" x14ac:dyDescent="0.55000000000000004">
      <c r="B1830" t="s">
        <v>1826</v>
      </c>
      <c r="C1830" t="s">
        <v>3705</v>
      </c>
      <c r="D1830">
        <v>15</v>
      </c>
      <c r="E1830">
        <v>3.5000000000000003E-2</v>
      </c>
      <c r="F1830">
        <v>5.3999999999999999E-2</v>
      </c>
      <c r="G1830" t="s">
        <v>2034</v>
      </c>
      <c r="H1830">
        <v>181</v>
      </c>
      <c r="I1830" t="s">
        <v>3697</v>
      </c>
      <c r="J1830" s="1">
        <v>109.86083499005964</v>
      </c>
      <c r="K1830" s="1">
        <v>0.37369707975458094</v>
      </c>
      <c r="L1830" s="1">
        <v>24.908874999999998</v>
      </c>
      <c r="M1830" s="1">
        <v>29.198687499999998</v>
      </c>
      <c r="N1830" s="1">
        <v>26.976375000000001</v>
      </c>
      <c r="O1830" s="1">
        <v>28.222999999999999</v>
      </c>
      <c r="P1830" s="1">
        <v>26.513124999999999</v>
      </c>
    </row>
    <row r="1831" spans="2:16" ht="14.45" x14ac:dyDescent="0.55000000000000004">
      <c r="B1831" t="s">
        <v>1827</v>
      </c>
      <c r="C1831" t="s">
        <v>3706</v>
      </c>
      <c r="D1831">
        <v>4</v>
      </c>
      <c r="E1831">
        <v>3.9E-2</v>
      </c>
      <c r="F1831">
        <v>0.498</v>
      </c>
      <c r="G1831" t="s">
        <v>2034</v>
      </c>
      <c r="H1831">
        <v>54.900000000000006</v>
      </c>
      <c r="I1831" t="s">
        <v>3697</v>
      </c>
      <c r="J1831" s="1">
        <v>18.502061383417317</v>
      </c>
      <c r="K1831" s="1">
        <v>5.3641620023279204</v>
      </c>
      <c r="L1831" s="1">
        <v>24.696124999999999</v>
      </c>
      <c r="M1831" s="1">
        <v>22.6448125</v>
      </c>
      <c r="N1831" s="1">
        <v>33.397187500000001</v>
      </c>
      <c r="O1831" s="1">
        <v>27.438500000000001</v>
      </c>
      <c r="P1831" s="1">
        <v>23.669812499999999</v>
      </c>
    </row>
    <row r="1832" spans="2:16" ht="14.45" x14ac:dyDescent="0.55000000000000004">
      <c r="B1832" t="s">
        <v>1828</v>
      </c>
      <c r="C1832" t="s">
        <v>3707</v>
      </c>
      <c r="D1832">
        <v>16</v>
      </c>
      <c r="E1832">
        <v>1.4E-2</v>
      </c>
      <c r="F1832">
        <v>1.0309999999999999</v>
      </c>
      <c r="G1832" t="s">
        <v>2034</v>
      </c>
      <c r="H1832">
        <v>98.55</v>
      </c>
      <c r="I1832" t="s">
        <v>3697</v>
      </c>
      <c r="J1832" s="1">
        <v>36.484504376626447</v>
      </c>
      <c r="K1832" s="1">
        <v>2.1230391480248962</v>
      </c>
      <c r="L1832" s="1">
        <v>19.509374999999999</v>
      </c>
      <c r="M1832" s="1">
        <v>19.753499999999999</v>
      </c>
      <c r="N1832" s="1">
        <v>24.966312500000001</v>
      </c>
      <c r="O1832" s="1">
        <v>21.7823125</v>
      </c>
      <c r="P1832" s="1">
        <v>19.212125</v>
      </c>
    </row>
    <row r="1833" spans="2:16" ht="14.45" x14ac:dyDescent="0.55000000000000004">
      <c r="B1833" t="s">
        <v>1829</v>
      </c>
      <c r="C1833" t="s">
        <v>3708</v>
      </c>
      <c r="D1833">
        <v>8</v>
      </c>
      <c r="E1833">
        <v>4.8000000000000001E-2</v>
      </c>
      <c r="F1833">
        <v>0.49</v>
      </c>
      <c r="G1833" t="s">
        <v>2034</v>
      </c>
      <c r="H1833">
        <v>1009.95</v>
      </c>
      <c r="I1833" t="s">
        <v>3697</v>
      </c>
      <c r="J1833" s="1">
        <v>30.229943791517627</v>
      </c>
      <c r="K1833" s="1">
        <v>2.3627806010907992</v>
      </c>
      <c r="L1833" s="1">
        <v>16.207812499999999</v>
      </c>
      <c r="M1833" s="1">
        <v>16.940625000000001</v>
      </c>
      <c r="N1833" s="1">
        <v>19.410187499999999</v>
      </c>
      <c r="O1833" s="1">
        <v>18.369499999999999</v>
      </c>
      <c r="P1833" s="1">
        <v>16.3143125</v>
      </c>
    </row>
    <row r="1834" spans="2:16" ht="14.45" x14ac:dyDescent="0.55000000000000004">
      <c r="B1834" t="s">
        <v>1830</v>
      </c>
      <c r="C1834" t="s">
        <v>3709</v>
      </c>
      <c r="D1834">
        <v>3</v>
      </c>
      <c r="E1834">
        <v>0</v>
      </c>
      <c r="F1834">
        <v>0.09</v>
      </c>
      <c r="G1834" t="s">
        <v>2034</v>
      </c>
      <c r="H1834">
        <v>4.4000000000000004</v>
      </c>
      <c r="I1834" t="s">
        <v>3697</v>
      </c>
      <c r="J1834" s="1">
        <v>18</v>
      </c>
      <c r="K1834" s="1">
        <v>3.9444704008808302</v>
      </c>
      <c r="L1834" s="1">
        <v>19.624874999999999</v>
      </c>
      <c r="M1834" s="1">
        <v>20.863375000000001</v>
      </c>
      <c r="N1834" s="1">
        <v>22.498625000000001</v>
      </c>
      <c r="O1834" s="1">
        <v>21.681000000000001</v>
      </c>
      <c r="P1834" s="1">
        <v>20.0456875</v>
      </c>
    </row>
    <row r="1835" spans="2:16" ht="14.45" x14ac:dyDescent="0.55000000000000004">
      <c r="B1835" t="s">
        <v>1831</v>
      </c>
      <c r="C1835" t="s">
        <v>3710</v>
      </c>
      <c r="D1835">
        <v>8</v>
      </c>
      <c r="E1835">
        <v>1.3000000000000001E-2</v>
      </c>
      <c r="F1835">
        <v>0.15</v>
      </c>
      <c r="G1835" t="s">
        <v>2034</v>
      </c>
      <c r="H1835">
        <v>3800.6</v>
      </c>
      <c r="I1835" t="s">
        <v>3697</v>
      </c>
      <c r="J1835" s="1">
        <v>30.524737631184404</v>
      </c>
      <c r="K1835" s="1">
        <v>3.1381384128011942</v>
      </c>
      <c r="L1835" s="1">
        <v>20.418312499999999</v>
      </c>
      <c r="M1835" s="1">
        <v>22.777125000000002</v>
      </c>
      <c r="N1835" s="1">
        <v>28.535875000000001</v>
      </c>
      <c r="O1835" s="1">
        <v>25.1038125</v>
      </c>
      <c r="P1835" s="1">
        <v>21.935375000000001</v>
      </c>
    </row>
    <row r="1836" spans="2:16" ht="14.45" x14ac:dyDescent="0.55000000000000004">
      <c r="B1836" t="s">
        <v>1832</v>
      </c>
      <c r="C1836" t="s">
        <v>3711</v>
      </c>
      <c r="D1836">
        <v>6</v>
      </c>
      <c r="E1836">
        <v>6.0000000000000001E-3</v>
      </c>
      <c r="F1836">
        <v>4.7E-2</v>
      </c>
      <c r="G1836" t="s">
        <v>2034</v>
      </c>
      <c r="H1836">
        <v>61.1</v>
      </c>
      <c r="I1836" t="s">
        <v>3697</v>
      </c>
      <c r="J1836" s="1">
        <v>70.512820512820511</v>
      </c>
      <c r="K1836" s="1">
        <v>1.8875272727272729</v>
      </c>
      <c r="L1836" s="1">
        <v>20.261125</v>
      </c>
      <c r="M1836" s="1">
        <v>21.992875000000002</v>
      </c>
      <c r="N1836" s="1">
        <v>24.333812500000001</v>
      </c>
      <c r="O1836" s="1">
        <v>22.945374999999999</v>
      </c>
      <c r="P1836" s="1">
        <v>21.040375000000001</v>
      </c>
    </row>
    <row r="1837" spans="2:16" ht="14.45" x14ac:dyDescent="0.55000000000000004">
      <c r="B1837" t="s">
        <v>1833</v>
      </c>
      <c r="C1837" t="s">
        <v>3712</v>
      </c>
      <c r="D1837">
        <v>2</v>
      </c>
      <c r="E1837">
        <v>9.1999999999999998E-2</v>
      </c>
      <c r="F1837">
        <v>0.22500000000000001</v>
      </c>
      <c r="G1837" t="s">
        <v>2034</v>
      </c>
      <c r="H1837">
        <v>210.25</v>
      </c>
      <c r="I1837" t="s">
        <v>3697</v>
      </c>
      <c r="J1837" s="1">
        <v>27.426356589147289</v>
      </c>
      <c r="K1837" s="1">
        <v>3.2715261872705783</v>
      </c>
      <c r="L1837" s="1">
        <v>17.145499999999998</v>
      </c>
      <c r="M1837" s="1">
        <v>17.145499999999998</v>
      </c>
      <c r="N1837" s="1">
        <v>17.145499999999998</v>
      </c>
      <c r="O1837" s="1">
        <v>17.145499999999998</v>
      </c>
      <c r="P1837" s="1">
        <v>17.145499999999998</v>
      </c>
    </row>
    <row r="1838" spans="2:16" ht="14.45" x14ac:dyDescent="0.55000000000000004">
      <c r="B1838" t="s">
        <v>1834</v>
      </c>
      <c r="C1838" t="s">
        <v>3713</v>
      </c>
      <c r="D1838">
        <v>11</v>
      </c>
      <c r="E1838">
        <v>3.4000000000000002E-2</v>
      </c>
      <c r="F1838">
        <v>6.5000000000000002E-2</v>
      </c>
      <c r="G1838" t="s">
        <v>2034</v>
      </c>
      <c r="H1838">
        <v>2101</v>
      </c>
      <c r="I1838" t="s">
        <v>3697</v>
      </c>
      <c r="J1838" s="1">
        <v>9.067164179104477</v>
      </c>
      <c r="K1838" s="1">
        <v>6.2216459196133025</v>
      </c>
      <c r="L1838" s="1">
        <v>80.396874999999994</v>
      </c>
      <c r="M1838" s="1">
        <v>80.126374999999996</v>
      </c>
      <c r="N1838" s="1">
        <v>81.331625000000003</v>
      </c>
      <c r="O1838" s="1">
        <v>80.728875000000002</v>
      </c>
      <c r="P1838" s="1">
        <v>79.83</v>
      </c>
    </row>
    <row r="1839" spans="2:16" ht="14.45" x14ac:dyDescent="0.55000000000000004">
      <c r="B1839" t="s">
        <v>1835</v>
      </c>
      <c r="C1839" t="s">
        <v>3714</v>
      </c>
      <c r="D1839">
        <v>3</v>
      </c>
      <c r="E1839">
        <v>2.1000000000000001E-2</v>
      </c>
      <c r="F1839">
        <v>0.66700000000000004</v>
      </c>
      <c r="G1839" t="s">
        <v>2034</v>
      </c>
      <c r="H1839">
        <v>1.65</v>
      </c>
      <c r="I1839" t="s">
        <v>3697</v>
      </c>
      <c r="J1839" s="1">
        <v>20.038480038480035</v>
      </c>
      <c r="K1839" s="1">
        <v>4.9298703973172957</v>
      </c>
      <c r="L1839" s="1">
        <v>20.632687499999999</v>
      </c>
      <c r="M1839" s="1">
        <v>20.016124999999999</v>
      </c>
      <c r="N1839" s="1">
        <v>33.009687499999998</v>
      </c>
      <c r="O1839" s="1">
        <v>23.648499999999999</v>
      </c>
      <c r="P1839" s="1">
        <v>19.880624999999998</v>
      </c>
    </row>
    <row r="1840" spans="2:16" ht="14.45" x14ac:dyDescent="0.55000000000000004">
      <c r="B1840" t="s">
        <v>1836</v>
      </c>
      <c r="C1840" t="s">
        <v>3715</v>
      </c>
      <c r="D1840">
        <v>14</v>
      </c>
      <c r="E1840">
        <v>0.14699999999999999</v>
      </c>
      <c r="F1840">
        <v>-1.982</v>
      </c>
      <c r="G1840" t="s">
        <v>2034</v>
      </c>
      <c r="H1840">
        <v>1331.6</v>
      </c>
      <c r="I1840" t="s">
        <v>3697</v>
      </c>
      <c r="J1840" s="1" t="s">
        <v>2040</v>
      </c>
      <c r="K1840" s="1">
        <v>-3.9065165336952772</v>
      </c>
      <c r="L1840" s="1">
        <v>52.292625000000001</v>
      </c>
      <c r="M1840" s="1">
        <v>53.907375000000002</v>
      </c>
      <c r="N1840" s="1">
        <v>53.710812500000003</v>
      </c>
      <c r="O1840" s="1">
        <v>54.229187500000002</v>
      </c>
      <c r="P1840" s="1">
        <v>53.695875000000001</v>
      </c>
    </row>
    <row r="1841" spans="2:16" ht="14.45" x14ac:dyDescent="0.55000000000000004">
      <c r="B1841" t="s">
        <v>1837</v>
      </c>
      <c r="C1841" t="s">
        <v>3716</v>
      </c>
      <c r="D1841">
        <v>10</v>
      </c>
      <c r="E1841">
        <v>2.9000000000000001E-2</v>
      </c>
      <c r="F1841">
        <v>2.12</v>
      </c>
      <c r="G1841" t="s">
        <v>2034</v>
      </c>
      <c r="H1841">
        <v>359.85</v>
      </c>
      <c r="I1841" t="s">
        <v>3697</v>
      </c>
      <c r="J1841" s="1">
        <v>15.62222504122796</v>
      </c>
      <c r="K1841" s="1">
        <v>2.2535606704128242</v>
      </c>
      <c r="L1841" s="1">
        <v>27.989625</v>
      </c>
      <c r="M1841" s="1">
        <v>27.9831875</v>
      </c>
      <c r="N1841" s="1">
        <v>32.298124999999999</v>
      </c>
      <c r="O1841" s="1">
        <v>29.124500000000001</v>
      </c>
      <c r="P1841" s="1">
        <v>27.86</v>
      </c>
    </row>
    <row r="1842" spans="2:16" ht="14.45" x14ac:dyDescent="0.55000000000000004">
      <c r="B1842" t="s">
        <v>1838</v>
      </c>
      <c r="C1842" t="s">
        <v>3717</v>
      </c>
      <c r="D1842">
        <v>13</v>
      </c>
      <c r="E1842">
        <v>3.6999999999999998E-2</v>
      </c>
      <c r="F1842">
        <v>0.48199999999999998</v>
      </c>
      <c r="G1842" t="s">
        <v>2034</v>
      </c>
      <c r="H1842">
        <v>531.65000000000009</v>
      </c>
      <c r="I1842" t="s">
        <v>3697</v>
      </c>
      <c r="J1842" s="1">
        <v>15.300353356890458</v>
      </c>
      <c r="K1842" s="1">
        <v>3.2024966920888445</v>
      </c>
      <c r="L1842" s="1">
        <v>21.673625000000001</v>
      </c>
      <c r="M1842" s="1">
        <v>24.207374999999999</v>
      </c>
      <c r="N1842" s="1">
        <v>27.265625</v>
      </c>
      <c r="O1842" s="1">
        <v>27.392812500000002</v>
      </c>
      <c r="P1842" s="1">
        <v>22.416374999999999</v>
      </c>
    </row>
    <row r="1843" spans="2:16" ht="14.45" x14ac:dyDescent="0.55000000000000004">
      <c r="B1843" t="s">
        <v>1839</v>
      </c>
      <c r="C1843" t="s">
        <v>3718</v>
      </c>
      <c r="D1843">
        <v>17</v>
      </c>
      <c r="E1843">
        <v>8.0000000000000002E-3</v>
      </c>
      <c r="F1843">
        <v>0.94200000000000006</v>
      </c>
      <c r="G1843" t="s">
        <v>2034</v>
      </c>
      <c r="H1843">
        <v>2905.8</v>
      </c>
      <c r="I1843" t="s">
        <v>3697</v>
      </c>
      <c r="J1843" s="1">
        <v>21.057315770736917</v>
      </c>
      <c r="K1843" s="1">
        <v>3.4642653375139578</v>
      </c>
      <c r="L1843" s="1">
        <v>30.058375000000002</v>
      </c>
      <c r="M1843" s="1">
        <v>24.9773125</v>
      </c>
      <c r="N1843" s="1">
        <v>26.482500000000002</v>
      </c>
      <c r="O1843" s="1">
        <v>24.745999999999999</v>
      </c>
      <c r="P1843" s="1">
        <v>25.910187499999999</v>
      </c>
    </row>
    <row r="1844" spans="2:16" ht="14.45" x14ac:dyDescent="0.55000000000000004">
      <c r="B1844" t="s">
        <v>1840</v>
      </c>
      <c r="C1844" t="s">
        <v>3719</v>
      </c>
      <c r="D1844">
        <v>8</v>
      </c>
      <c r="E1844">
        <v>5.2000000000000005E-2</v>
      </c>
      <c r="F1844">
        <v>0.314</v>
      </c>
      <c r="G1844" t="s">
        <v>2034</v>
      </c>
      <c r="H1844">
        <v>220.6</v>
      </c>
      <c r="I1844" t="s">
        <v>3697</v>
      </c>
      <c r="J1844" s="1">
        <v>31.816598955310504</v>
      </c>
      <c r="K1844" s="1">
        <v>1.1562094190595971</v>
      </c>
      <c r="L1844" s="1">
        <v>27.111625</v>
      </c>
      <c r="M1844" s="1">
        <v>27.6008125</v>
      </c>
      <c r="N1844" s="1">
        <v>33.2058125</v>
      </c>
      <c r="O1844" s="1">
        <v>30.0975</v>
      </c>
      <c r="P1844" s="1">
        <v>27.251000000000001</v>
      </c>
    </row>
    <row r="1845" spans="2:16" ht="14.45" x14ac:dyDescent="0.55000000000000004">
      <c r="B1845" t="s">
        <v>1841</v>
      </c>
      <c r="C1845" t="s">
        <v>3720</v>
      </c>
      <c r="D1845">
        <v>6</v>
      </c>
      <c r="E1845">
        <v>0.04</v>
      </c>
      <c r="F1845">
        <v>0.82800000000000007</v>
      </c>
      <c r="G1845" t="s">
        <v>2034</v>
      </c>
      <c r="H1845">
        <v>276.8</v>
      </c>
      <c r="I1845" t="s">
        <v>3697</v>
      </c>
      <c r="J1845" s="1">
        <v>16.206479690522244</v>
      </c>
      <c r="K1845" s="1">
        <v>3.7839147339853278</v>
      </c>
      <c r="L1845" s="1">
        <v>16.855125000000001</v>
      </c>
      <c r="M1845" s="1">
        <v>17.7496875</v>
      </c>
      <c r="N1845" s="1">
        <v>21.755125</v>
      </c>
      <c r="O1845" s="1">
        <v>19.324312500000001</v>
      </c>
      <c r="P1845" s="1">
        <v>16.855125000000001</v>
      </c>
    </row>
    <row r="1846" spans="2:16" ht="14.45" x14ac:dyDescent="0.55000000000000004">
      <c r="B1846" t="s">
        <v>1842</v>
      </c>
      <c r="C1846" t="s">
        <v>3721</v>
      </c>
      <c r="D1846">
        <v>7</v>
      </c>
      <c r="E1846">
        <v>1.8000000000000002E-2</v>
      </c>
      <c r="F1846">
        <v>0.53</v>
      </c>
      <c r="G1846" t="s">
        <v>2034</v>
      </c>
      <c r="H1846">
        <v>271.64999999999998</v>
      </c>
      <c r="I1846" t="s">
        <v>3697</v>
      </c>
      <c r="J1846" s="1">
        <v>9.6187413872301342</v>
      </c>
      <c r="K1846" s="1">
        <v>10.855744708806439</v>
      </c>
      <c r="L1846" s="1">
        <v>13.972312499999999</v>
      </c>
      <c r="M1846" s="1">
        <v>15.0521875</v>
      </c>
      <c r="N1846" s="1">
        <v>15.708375</v>
      </c>
      <c r="O1846" s="1">
        <v>15.708375</v>
      </c>
      <c r="P1846" s="1">
        <v>14.324875</v>
      </c>
    </row>
    <row r="1847" spans="2:16" ht="14.45" x14ac:dyDescent="0.55000000000000004">
      <c r="B1847" t="s">
        <v>1843</v>
      </c>
      <c r="C1847" t="s">
        <v>3722</v>
      </c>
      <c r="D1847">
        <v>23</v>
      </c>
      <c r="E1847">
        <v>0.13200000000000001</v>
      </c>
      <c r="F1847">
        <v>0.56100000000000005</v>
      </c>
      <c r="G1847" t="s">
        <v>2034</v>
      </c>
      <c r="H1847">
        <v>1465.55</v>
      </c>
      <c r="I1847" t="s">
        <v>3697</v>
      </c>
      <c r="J1847" s="1">
        <v>10.537029016890427</v>
      </c>
      <c r="K1847" s="1">
        <v>5.947122912196031</v>
      </c>
      <c r="L1847" s="1">
        <v>53.385312499999998</v>
      </c>
      <c r="M1847" s="1">
        <v>53.313124999999999</v>
      </c>
      <c r="N1847" s="1">
        <v>55.429812499999997</v>
      </c>
      <c r="O1847" s="1">
        <v>54.502499999999998</v>
      </c>
      <c r="P1847" s="1">
        <v>52.903312499999998</v>
      </c>
    </row>
    <row r="1848" spans="2:16" ht="14.45" x14ac:dyDescent="0.55000000000000004">
      <c r="B1848" t="s">
        <v>1844</v>
      </c>
      <c r="C1848" t="s">
        <v>3723</v>
      </c>
      <c r="D1848">
        <v>5</v>
      </c>
      <c r="E1848">
        <v>1.3000000000000001E-2</v>
      </c>
      <c r="F1848">
        <v>0.312</v>
      </c>
      <c r="G1848" t="s">
        <v>2034</v>
      </c>
      <c r="H1848">
        <v>1287.25</v>
      </c>
      <c r="I1848" t="s">
        <v>3697</v>
      </c>
      <c r="J1848" s="1">
        <v>28.655063291139239</v>
      </c>
      <c r="K1848" s="1">
        <v>2.60458853728798</v>
      </c>
      <c r="L1848" s="1">
        <v>20.7653125</v>
      </c>
      <c r="M1848" s="1">
        <v>20.443187500000001</v>
      </c>
      <c r="N1848" s="1">
        <v>20.151375000000002</v>
      </c>
      <c r="O1848" s="1">
        <v>20.151375000000002</v>
      </c>
      <c r="P1848" s="1">
        <v>20.7653125</v>
      </c>
    </row>
    <row r="1849" spans="2:16" ht="14.45" x14ac:dyDescent="0.55000000000000004">
      <c r="B1849" t="s">
        <v>1845</v>
      </c>
      <c r="C1849" t="s">
        <v>3724</v>
      </c>
      <c r="D1849">
        <v>11</v>
      </c>
      <c r="E1849">
        <v>2.7E-2</v>
      </c>
      <c r="F1849">
        <v>2.1930000000000001</v>
      </c>
      <c r="G1849" t="s">
        <v>2034</v>
      </c>
      <c r="H1849">
        <v>119.44999999999999</v>
      </c>
      <c r="I1849" t="s">
        <v>3697</v>
      </c>
      <c r="J1849" s="1">
        <v>18.951818761965541</v>
      </c>
      <c r="K1849" s="1">
        <v>4.4390099834663275</v>
      </c>
      <c r="L1849" s="1">
        <v>22.417375</v>
      </c>
      <c r="M1849" s="1">
        <v>21.137</v>
      </c>
      <c r="N1849" s="1">
        <v>26.618375</v>
      </c>
      <c r="O1849" s="1">
        <v>23.178812499999999</v>
      </c>
      <c r="P1849" s="1">
        <v>19.793500000000002</v>
      </c>
    </row>
    <row r="1850" spans="2:16" ht="14.45" x14ac:dyDescent="0.55000000000000004">
      <c r="B1850" t="s">
        <v>1846</v>
      </c>
      <c r="C1850" t="s">
        <v>3725</v>
      </c>
      <c r="D1850">
        <v>11</v>
      </c>
      <c r="E1850">
        <v>2.9000000000000001E-2</v>
      </c>
      <c r="F1850">
        <v>2.4039999999999999</v>
      </c>
      <c r="G1850" t="s">
        <v>2034</v>
      </c>
      <c r="H1850">
        <v>12.25</v>
      </c>
      <c r="I1850" t="s">
        <v>3697</v>
      </c>
      <c r="J1850" s="1">
        <v>27.286677034733025</v>
      </c>
      <c r="K1850" s="1">
        <v>2.554411500528416</v>
      </c>
      <c r="L1850" s="1">
        <v>21.283374999999999</v>
      </c>
      <c r="M1850" s="1">
        <v>20.706312499999999</v>
      </c>
      <c r="N1850" s="1">
        <v>29.131499999999999</v>
      </c>
      <c r="O1850" s="1">
        <v>21.408687499999999</v>
      </c>
      <c r="P1850" s="1">
        <v>20.921375000000001</v>
      </c>
    </row>
    <row r="1851" spans="2:16" ht="14.45" x14ac:dyDescent="0.55000000000000004">
      <c r="B1851" t="s">
        <v>1847</v>
      </c>
      <c r="C1851" t="s">
        <v>3726</v>
      </c>
      <c r="D1851">
        <v>8</v>
      </c>
      <c r="E1851">
        <v>1.8000000000000002E-2</v>
      </c>
      <c r="F1851">
        <v>-8.6000000000000007E-2</v>
      </c>
      <c r="G1851" t="s">
        <v>2034</v>
      </c>
      <c r="H1851">
        <v>2101.5</v>
      </c>
      <c r="I1851" t="s">
        <v>3697</v>
      </c>
      <c r="J1851" s="1" t="s">
        <v>2040</v>
      </c>
      <c r="K1851" s="1">
        <v>-6.5040649397925252</v>
      </c>
      <c r="L1851" s="1">
        <v>55.733812499999999</v>
      </c>
      <c r="M1851" s="1">
        <v>55.733812499999999</v>
      </c>
      <c r="N1851" s="1">
        <v>55.733812499999999</v>
      </c>
      <c r="O1851" s="1">
        <v>55.733812499999999</v>
      </c>
      <c r="P1851" s="1">
        <v>55.733812499999999</v>
      </c>
    </row>
    <row r="1852" spans="2:16" ht="14.45" x14ac:dyDescent="0.55000000000000004">
      <c r="B1852" t="s">
        <v>1848</v>
      </c>
      <c r="C1852" t="s">
        <v>3727</v>
      </c>
      <c r="D1852">
        <v>13</v>
      </c>
      <c r="E1852">
        <v>2.9000000000000001E-2</v>
      </c>
      <c r="F1852">
        <v>0.42699999999999999</v>
      </c>
      <c r="G1852" t="s">
        <v>2034</v>
      </c>
      <c r="H1852">
        <v>1005.5999999999999</v>
      </c>
      <c r="I1852" t="s">
        <v>3697</v>
      </c>
      <c r="J1852" s="1">
        <v>19.421023046655421</v>
      </c>
      <c r="K1852" s="1">
        <v>4.5535312148789755</v>
      </c>
      <c r="L1852" s="1">
        <v>18.773</v>
      </c>
      <c r="M1852" s="1">
        <v>19.1265</v>
      </c>
      <c r="N1852" s="1">
        <v>21.433375000000002</v>
      </c>
      <c r="O1852" s="1">
        <v>21.158999999999999</v>
      </c>
      <c r="P1852" s="1">
        <v>18.620374999999999</v>
      </c>
    </row>
    <row r="1853" spans="2:16" ht="14.45" x14ac:dyDescent="0.55000000000000004">
      <c r="B1853" t="s">
        <v>1849</v>
      </c>
      <c r="C1853" t="s">
        <v>3728</v>
      </c>
      <c r="D1853">
        <v>7</v>
      </c>
      <c r="E1853">
        <v>2.9000000000000001E-2</v>
      </c>
      <c r="F1853">
        <v>1.9690000000000001</v>
      </c>
      <c r="G1853" t="s">
        <v>2034</v>
      </c>
      <c r="H1853">
        <v>759.8</v>
      </c>
      <c r="I1853" t="s">
        <v>3697</v>
      </c>
      <c r="J1853" s="1">
        <v>25.554528650646951</v>
      </c>
      <c r="K1853" s="1">
        <v>3.5362432922151479</v>
      </c>
      <c r="L1853" s="1">
        <v>18.3091875</v>
      </c>
      <c r="M1853" s="1">
        <v>18.1143125</v>
      </c>
      <c r="N1853" s="1">
        <v>20.826374999999999</v>
      </c>
      <c r="O1853" s="1">
        <v>18.821187500000001</v>
      </c>
      <c r="P1853" s="1">
        <v>17.963374999999999</v>
      </c>
    </row>
    <row r="1854" spans="2:16" ht="14.45" x14ac:dyDescent="0.55000000000000004">
      <c r="B1854" t="s">
        <v>1850</v>
      </c>
      <c r="C1854" t="s">
        <v>3729</v>
      </c>
      <c r="D1854">
        <v>7</v>
      </c>
      <c r="E1854">
        <v>8.0000000000000002E-3</v>
      </c>
      <c r="F1854">
        <v>3.6999999999999998E-2</v>
      </c>
      <c r="G1854" t="s">
        <v>2034</v>
      </c>
      <c r="H1854">
        <v>4004.6000000000004</v>
      </c>
      <c r="I1854" t="s">
        <v>3697</v>
      </c>
      <c r="J1854" s="1">
        <v>28.823529411764707</v>
      </c>
      <c r="K1854" s="1">
        <v>1.0320181762978404</v>
      </c>
      <c r="L1854" s="1">
        <v>46.687125000000002</v>
      </c>
      <c r="M1854" s="1">
        <v>44.345687499999997</v>
      </c>
      <c r="N1854" s="1">
        <v>43.903687499999997</v>
      </c>
      <c r="O1854" s="1">
        <v>44.1066875</v>
      </c>
      <c r="P1854" s="1">
        <v>45.268875000000001</v>
      </c>
    </row>
    <row r="1855" spans="2:16" ht="14.45" x14ac:dyDescent="0.55000000000000004">
      <c r="B1855" t="s">
        <v>1851</v>
      </c>
      <c r="C1855" t="s">
        <v>3730</v>
      </c>
      <c r="D1855">
        <v>10</v>
      </c>
      <c r="E1855">
        <v>7.2999999999999995E-2</v>
      </c>
      <c r="F1855">
        <v>0.49399999999999999</v>
      </c>
      <c r="G1855" t="s">
        <v>2034</v>
      </c>
      <c r="H1855">
        <v>123.75</v>
      </c>
      <c r="I1855" t="s">
        <v>3697</v>
      </c>
      <c r="J1855" s="1">
        <v>15.470871660096366</v>
      </c>
      <c r="K1855" s="1">
        <v>6.4671008486297437</v>
      </c>
      <c r="L1855" s="1">
        <v>29.441812500000001</v>
      </c>
      <c r="M1855" s="1">
        <v>29.441812500000001</v>
      </c>
      <c r="N1855" s="1">
        <v>29.441812500000001</v>
      </c>
      <c r="O1855" s="1">
        <v>29.441812500000001</v>
      </c>
      <c r="P1855" s="1">
        <v>29.441812500000001</v>
      </c>
    </row>
    <row r="1856" spans="2:16" ht="14.45" x14ac:dyDescent="0.55000000000000004">
      <c r="B1856" t="s">
        <v>1852</v>
      </c>
      <c r="C1856" t="s">
        <v>3731</v>
      </c>
      <c r="D1856">
        <v>12</v>
      </c>
      <c r="E1856">
        <v>0.27400000000000002</v>
      </c>
      <c r="F1856">
        <v>1.175</v>
      </c>
      <c r="G1856" t="s">
        <v>2034</v>
      </c>
      <c r="H1856">
        <v>748.34999999999991</v>
      </c>
      <c r="I1856" t="s">
        <v>3697</v>
      </c>
      <c r="J1856" s="1">
        <v>13.112489991993595</v>
      </c>
      <c r="K1856" s="1">
        <v>9.3112933919849059</v>
      </c>
      <c r="L1856" s="1">
        <v>29.6298125</v>
      </c>
      <c r="M1856" s="1">
        <v>30.264624999999999</v>
      </c>
      <c r="N1856" s="1">
        <v>35.2503125</v>
      </c>
      <c r="O1856" s="1">
        <v>32.358125000000001</v>
      </c>
      <c r="P1856" s="1">
        <v>29.661874999999998</v>
      </c>
    </row>
    <row r="1857" spans="2:16" ht="14.45" x14ac:dyDescent="0.55000000000000004">
      <c r="B1857" t="s">
        <v>1853</v>
      </c>
      <c r="C1857" t="s">
        <v>3732</v>
      </c>
      <c r="D1857">
        <v>21</v>
      </c>
      <c r="E1857">
        <v>8.7000000000000008E-2</v>
      </c>
      <c r="F1857">
        <v>-0.51600000000000001</v>
      </c>
      <c r="G1857" t="s">
        <v>2034</v>
      </c>
      <c r="H1857">
        <v>2778.4</v>
      </c>
      <c r="I1857" t="s">
        <v>3697</v>
      </c>
      <c r="J1857" s="1" t="s">
        <v>2040</v>
      </c>
      <c r="K1857" s="1">
        <v>-2.7478417266715529</v>
      </c>
      <c r="L1857" s="1">
        <v>42.631625</v>
      </c>
      <c r="M1857" s="1">
        <v>44.032187499999999</v>
      </c>
      <c r="N1857" s="1">
        <v>49.174875</v>
      </c>
      <c r="O1857" s="1">
        <v>46.386875000000003</v>
      </c>
      <c r="P1857" s="1">
        <v>43.406812500000001</v>
      </c>
    </row>
    <row r="1858" spans="2:16" ht="14.45" x14ac:dyDescent="0.55000000000000004">
      <c r="B1858" t="s">
        <v>1854</v>
      </c>
      <c r="C1858" t="s">
        <v>3733</v>
      </c>
      <c r="D1858">
        <v>5</v>
      </c>
      <c r="E1858">
        <v>8.6000000000000007E-2</v>
      </c>
      <c r="F1858">
        <v>8.7999999999999995E-2</v>
      </c>
      <c r="G1858" t="s">
        <v>2034</v>
      </c>
      <c r="H1858">
        <v>172.70000000000002</v>
      </c>
      <c r="I1858" t="s">
        <v>3697</v>
      </c>
      <c r="J1858" s="1">
        <v>49.224806201550386</v>
      </c>
      <c r="K1858" s="1">
        <v>7.2425355418428365</v>
      </c>
      <c r="L1858" s="1">
        <v>29.563312499999999</v>
      </c>
      <c r="M1858" s="1">
        <v>30.452874999999999</v>
      </c>
      <c r="N1858" s="1">
        <v>32.303687500000002</v>
      </c>
      <c r="O1858" s="1">
        <v>32.1905</v>
      </c>
      <c r="P1858" s="1">
        <v>29.563312499999999</v>
      </c>
    </row>
    <row r="1859" spans="2:16" ht="14.45" x14ac:dyDescent="0.55000000000000004">
      <c r="B1859" t="s">
        <v>1855</v>
      </c>
      <c r="C1859" t="s">
        <v>3734</v>
      </c>
      <c r="D1859">
        <v>3</v>
      </c>
      <c r="E1859">
        <v>1.7000000000000001E-2</v>
      </c>
      <c r="F1859">
        <v>0.04</v>
      </c>
      <c r="G1859" t="s">
        <v>2034</v>
      </c>
      <c r="H1859">
        <v>10.350000000000001</v>
      </c>
      <c r="I1859" t="s">
        <v>3697</v>
      </c>
      <c r="J1859" s="1" t="s">
        <v>2040</v>
      </c>
      <c r="K1859" s="1">
        <v>-2.3388775054994402</v>
      </c>
      <c r="L1859" s="1">
        <v>46.6433125</v>
      </c>
      <c r="M1859" s="1">
        <v>46.6433125</v>
      </c>
      <c r="N1859" s="1">
        <v>46.6433125</v>
      </c>
      <c r="O1859" s="1">
        <v>46.6433125</v>
      </c>
      <c r="P1859" s="1">
        <v>46.6433125</v>
      </c>
    </row>
    <row r="1860" spans="2:16" ht="14.45" x14ac:dyDescent="0.55000000000000004">
      <c r="B1860" t="s">
        <v>1856</v>
      </c>
      <c r="C1860" t="s">
        <v>3735</v>
      </c>
      <c r="D1860">
        <v>7</v>
      </c>
      <c r="E1860">
        <v>6.7000000000000004E-2</v>
      </c>
      <c r="F1860">
        <v>0.40400000000000003</v>
      </c>
      <c r="G1860" t="s">
        <v>2034</v>
      </c>
      <c r="H1860">
        <v>178.45</v>
      </c>
      <c r="I1860" t="s">
        <v>3697</v>
      </c>
      <c r="J1860" s="1">
        <v>27.086927670869276</v>
      </c>
      <c r="K1860" s="1">
        <v>2.2353429858445009</v>
      </c>
      <c r="L1860" s="1">
        <v>32.762687499999998</v>
      </c>
      <c r="M1860" s="1">
        <v>34.664000000000001</v>
      </c>
      <c r="N1860" s="1">
        <v>38.317999999999998</v>
      </c>
      <c r="O1860" s="1">
        <v>36.273375000000001</v>
      </c>
      <c r="P1860" s="1">
        <v>33.712874999999997</v>
      </c>
    </row>
    <row r="1861" spans="2:16" ht="14.45" x14ac:dyDescent="0.55000000000000004">
      <c r="B1861" t="s">
        <v>1857</v>
      </c>
      <c r="C1861" t="s">
        <v>3736</v>
      </c>
      <c r="D1861">
        <v>14</v>
      </c>
      <c r="E1861">
        <v>1.6E-2</v>
      </c>
      <c r="F1861">
        <v>0.55300000000000005</v>
      </c>
      <c r="G1861" t="s">
        <v>2034</v>
      </c>
      <c r="H1861">
        <v>21.150000000000002</v>
      </c>
      <c r="I1861" t="s">
        <v>3697</v>
      </c>
      <c r="J1861" s="1">
        <v>22.025261324041811</v>
      </c>
      <c r="K1861" s="1">
        <v>2.7133073131903438</v>
      </c>
      <c r="L1861" s="1">
        <v>58.920812499999997</v>
      </c>
      <c r="M1861" s="1">
        <v>44.852312499999996</v>
      </c>
      <c r="N1861" s="1">
        <v>34.305124999999997</v>
      </c>
      <c r="O1861" s="1">
        <v>39.271999999999998</v>
      </c>
      <c r="P1861" s="1">
        <v>52.765625</v>
      </c>
    </row>
    <row r="1862" spans="2:16" ht="14.45" x14ac:dyDescent="0.55000000000000004">
      <c r="B1862" t="s">
        <v>1858</v>
      </c>
      <c r="C1862" t="s">
        <v>3737</v>
      </c>
      <c r="D1862">
        <v>6</v>
      </c>
      <c r="E1862">
        <v>7.6999999999999999E-2</v>
      </c>
      <c r="F1862">
        <v>0.19500000000000001</v>
      </c>
      <c r="G1862" t="s">
        <v>2034</v>
      </c>
      <c r="H1862">
        <v>113.5</v>
      </c>
      <c r="I1862" t="s">
        <v>3697</v>
      </c>
      <c r="J1862" s="1">
        <v>21.248952221290864</v>
      </c>
      <c r="K1862" s="1">
        <v>2.0114595358062757</v>
      </c>
      <c r="L1862" s="1">
        <v>44.707625</v>
      </c>
      <c r="M1862" s="1">
        <v>45.549124999999997</v>
      </c>
      <c r="N1862" s="1">
        <v>47.609000000000002</v>
      </c>
      <c r="O1862" s="1">
        <v>46.4921875</v>
      </c>
      <c r="P1862" s="1">
        <v>45.1283125</v>
      </c>
    </row>
    <row r="1863" spans="2:16" ht="14.45" x14ac:dyDescent="0.55000000000000004">
      <c r="B1863" t="s">
        <v>1859</v>
      </c>
      <c r="C1863" t="s">
        <v>3738</v>
      </c>
      <c r="D1863">
        <v>2</v>
      </c>
      <c r="E1863">
        <v>0.127</v>
      </c>
      <c r="F1863">
        <v>0.16</v>
      </c>
      <c r="G1863" t="s">
        <v>2039</v>
      </c>
      <c r="H1863">
        <v>0</v>
      </c>
      <c r="I1863" t="s">
        <v>3697</v>
      </c>
      <c r="J1863" s="1">
        <v>23.271028037383175</v>
      </c>
      <c r="K1863" s="1">
        <v>0.2784658677199317</v>
      </c>
      <c r="L1863" s="1" t="s">
        <v>2040</v>
      </c>
      <c r="M1863" s="1" t="s">
        <v>2040</v>
      </c>
      <c r="N1863" s="1" t="s">
        <v>2040</v>
      </c>
      <c r="O1863" s="1" t="s">
        <v>2040</v>
      </c>
      <c r="P1863" s="1" t="s">
        <v>2040</v>
      </c>
    </row>
    <row r="1864" spans="2:16" ht="14.45" x14ac:dyDescent="0.55000000000000004">
      <c r="B1864" t="s">
        <v>1860</v>
      </c>
      <c r="C1864" t="s">
        <v>3739</v>
      </c>
      <c r="D1864">
        <v>7</v>
      </c>
      <c r="E1864">
        <v>0.13200000000000001</v>
      </c>
      <c r="F1864">
        <v>1.274</v>
      </c>
      <c r="G1864" t="s">
        <v>2034</v>
      </c>
      <c r="H1864">
        <v>90.5</v>
      </c>
      <c r="I1864" t="s">
        <v>3697</v>
      </c>
      <c r="J1864" s="1">
        <v>21.484528006267137</v>
      </c>
      <c r="K1864" s="1">
        <v>-0.65633547860507691</v>
      </c>
      <c r="L1864" s="1">
        <v>21.005875</v>
      </c>
      <c r="M1864" s="1">
        <v>21.005875</v>
      </c>
      <c r="N1864" s="1">
        <v>21.005875</v>
      </c>
      <c r="O1864" s="1">
        <v>21.005875</v>
      </c>
      <c r="P1864" s="1">
        <v>21.005875</v>
      </c>
    </row>
    <row r="1865" spans="2:16" ht="14.45" x14ac:dyDescent="0.55000000000000004">
      <c r="B1865" t="s">
        <v>1861</v>
      </c>
      <c r="C1865" t="s">
        <v>3740</v>
      </c>
      <c r="D1865">
        <v>4</v>
      </c>
      <c r="E1865">
        <v>8.0000000000000002E-3</v>
      </c>
      <c r="F1865">
        <v>0.03</v>
      </c>
      <c r="G1865" t="s">
        <v>2034</v>
      </c>
      <c r="H1865">
        <v>1.5</v>
      </c>
      <c r="I1865" t="s">
        <v>3697</v>
      </c>
      <c r="J1865" s="1">
        <v>31.428571428571427</v>
      </c>
      <c r="K1865" s="1">
        <v>-1.8646135959492252</v>
      </c>
      <c r="L1865" s="1">
        <v>58.451000000000001</v>
      </c>
      <c r="M1865" s="1">
        <v>58.451000000000001</v>
      </c>
      <c r="N1865" s="1">
        <v>58.451000000000001</v>
      </c>
      <c r="O1865" s="1">
        <v>58.451000000000001</v>
      </c>
      <c r="P1865" s="1">
        <v>58.451000000000001</v>
      </c>
    </row>
    <row r="1866" spans="2:16" ht="14.45" x14ac:dyDescent="0.55000000000000004">
      <c r="B1866" t="s">
        <v>1862</v>
      </c>
      <c r="C1866" t="s">
        <v>3741</v>
      </c>
      <c r="D1866">
        <v>13</v>
      </c>
      <c r="E1866">
        <v>0.09</v>
      </c>
      <c r="F1866">
        <v>1.5090000000000001</v>
      </c>
      <c r="G1866" t="s">
        <v>2034</v>
      </c>
      <c r="H1866">
        <v>384.6</v>
      </c>
      <c r="I1866" t="s">
        <v>3697</v>
      </c>
      <c r="J1866" s="1">
        <v>7.5335689045936389</v>
      </c>
      <c r="K1866" s="1">
        <v>12.339345392385995</v>
      </c>
      <c r="L1866" s="1">
        <v>30.630125</v>
      </c>
      <c r="M1866" s="1">
        <v>29.887875000000001</v>
      </c>
      <c r="N1866" s="1">
        <v>33.134999999999998</v>
      </c>
      <c r="O1866" s="1">
        <v>30.968499999999999</v>
      </c>
      <c r="P1866" s="1">
        <v>29.629625000000001</v>
      </c>
    </row>
    <row r="1867" spans="2:16" ht="14.45" x14ac:dyDescent="0.55000000000000004">
      <c r="B1867" t="s">
        <v>1863</v>
      </c>
      <c r="C1867" t="s">
        <v>3742</v>
      </c>
      <c r="D1867">
        <v>9</v>
      </c>
      <c r="E1867">
        <v>0.113</v>
      </c>
      <c r="F1867">
        <v>2.149</v>
      </c>
      <c r="G1867" t="s">
        <v>2034</v>
      </c>
      <c r="H1867">
        <v>176</v>
      </c>
      <c r="I1867" t="s">
        <v>3697</v>
      </c>
      <c r="J1867" s="1">
        <v>11.527029537432657</v>
      </c>
      <c r="K1867" s="1">
        <v>5.0058485708164273</v>
      </c>
      <c r="L1867" s="1">
        <v>31.087687500000001</v>
      </c>
      <c r="M1867" s="1">
        <v>28.5703125</v>
      </c>
      <c r="N1867" s="1">
        <v>38.048187499999997</v>
      </c>
      <c r="O1867" s="1">
        <v>31.330500000000001</v>
      </c>
      <c r="P1867" s="1">
        <v>28.829875000000001</v>
      </c>
    </row>
    <row r="1868" spans="2:16" ht="14.45" x14ac:dyDescent="0.55000000000000004">
      <c r="B1868" t="s">
        <v>1864</v>
      </c>
      <c r="C1868" t="s">
        <v>3743</v>
      </c>
      <c r="D1868">
        <v>15</v>
      </c>
      <c r="E1868">
        <v>2.1999999999999999E-2</v>
      </c>
      <c r="F1868">
        <v>0.121</v>
      </c>
      <c r="G1868" t="s">
        <v>2034</v>
      </c>
      <c r="H1868">
        <v>113.4</v>
      </c>
      <c r="I1868" t="s">
        <v>3697</v>
      </c>
      <c r="J1868" s="1">
        <v>65.843023255813947</v>
      </c>
      <c r="K1868" s="1">
        <v>0.64634879675772616</v>
      </c>
      <c r="L1868" s="1">
        <v>30.025187500000001</v>
      </c>
      <c r="M1868" s="1">
        <v>26.008187499999998</v>
      </c>
      <c r="N1868" s="1">
        <v>31.753187499999999</v>
      </c>
      <c r="O1868" s="1">
        <v>28.467312499999998</v>
      </c>
      <c r="P1868" s="1">
        <v>28.013999999999999</v>
      </c>
    </row>
    <row r="1869" spans="2:16" ht="14.45" x14ac:dyDescent="0.55000000000000004">
      <c r="B1869" t="s">
        <v>1865</v>
      </c>
      <c r="C1869" t="s">
        <v>3744</v>
      </c>
      <c r="D1869">
        <v>9</v>
      </c>
      <c r="E1869">
        <v>0.156</v>
      </c>
      <c r="F1869">
        <v>0.86</v>
      </c>
      <c r="G1869" t="s">
        <v>2034</v>
      </c>
      <c r="H1869">
        <v>513.79999999999995</v>
      </c>
      <c r="I1869" t="s">
        <v>3697</v>
      </c>
      <c r="J1869" s="1">
        <v>69.333333333333329</v>
      </c>
      <c r="K1869" s="1">
        <v>0.92815934065934069</v>
      </c>
      <c r="L1869" s="1">
        <v>39.332999999999998</v>
      </c>
      <c r="M1869" s="1">
        <v>40.550687500000002</v>
      </c>
      <c r="N1869" s="1">
        <v>43.429625000000001</v>
      </c>
      <c r="O1869" s="1">
        <v>42.018187500000003</v>
      </c>
      <c r="P1869" s="1">
        <v>40.006875000000001</v>
      </c>
    </row>
    <row r="1870" spans="2:16" ht="14.45" x14ac:dyDescent="0.55000000000000004">
      <c r="B1870" t="s">
        <v>1866</v>
      </c>
      <c r="C1870" t="s">
        <v>3745</v>
      </c>
      <c r="D1870">
        <v>5</v>
      </c>
      <c r="E1870">
        <v>1.6E-2</v>
      </c>
      <c r="F1870">
        <v>0.86</v>
      </c>
      <c r="G1870" t="s">
        <v>2034</v>
      </c>
      <c r="H1870">
        <v>32.6</v>
      </c>
      <c r="I1870" t="s">
        <v>3697</v>
      </c>
      <c r="J1870" s="1">
        <v>20.582191780821919</v>
      </c>
      <c r="K1870" s="1">
        <v>4.3336059263729867</v>
      </c>
      <c r="L1870" s="1">
        <v>15.654500000000001</v>
      </c>
      <c r="M1870" s="1">
        <v>17.462624999999999</v>
      </c>
      <c r="N1870" s="1">
        <v>23.046500000000002</v>
      </c>
      <c r="O1870" s="1">
        <v>19.549312499999999</v>
      </c>
      <c r="P1870" s="1">
        <v>16.12</v>
      </c>
    </row>
    <row r="1871" spans="2:16" ht="14.45" x14ac:dyDescent="0.55000000000000004">
      <c r="B1871" t="s">
        <v>1867</v>
      </c>
      <c r="C1871" t="s">
        <v>3746</v>
      </c>
      <c r="D1871">
        <v>4</v>
      </c>
      <c r="E1871">
        <v>1.3000000000000001E-2</v>
      </c>
      <c r="F1871">
        <v>9.2999999999999999E-2</v>
      </c>
      <c r="G1871" t="s">
        <v>2034</v>
      </c>
      <c r="H1871">
        <v>19.8</v>
      </c>
      <c r="I1871" t="s">
        <v>3697</v>
      </c>
      <c r="J1871" s="1">
        <v>28.048780487804876</v>
      </c>
      <c r="K1871" s="1">
        <v>2.3520334748237315</v>
      </c>
      <c r="L1871" s="1">
        <v>45.753187500000003</v>
      </c>
      <c r="M1871" s="1">
        <v>45.753187500000003</v>
      </c>
      <c r="N1871" s="1">
        <v>54.213000000000001</v>
      </c>
      <c r="O1871" s="1">
        <v>49.975000000000001</v>
      </c>
      <c r="P1871" s="1">
        <v>45.753187500000003</v>
      </c>
    </row>
    <row r="1872" spans="2:16" ht="14.45" x14ac:dyDescent="0.55000000000000004">
      <c r="B1872" t="s">
        <v>1868</v>
      </c>
      <c r="C1872" t="s">
        <v>3747</v>
      </c>
      <c r="D1872">
        <v>13</v>
      </c>
      <c r="E1872">
        <v>1.6E-2</v>
      </c>
      <c r="F1872">
        <v>0.42199999999999999</v>
      </c>
      <c r="G1872" t="s">
        <v>2034</v>
      </c>
      <c r="H1872">
        <v>529.70000000000005</v>
      </c>
      <c r="I1872" t="s">
        <v>3697</v>
      </c>
      <c r="J1872" s="1">
        <v>19.822161422708618</v>
      </c>
      <c r="K1872" s="1">
        <v>3.7718609476806435</v>
      </c>
      <c r="L1872" s="1">
        <v>16.381499999999999</v>
      </c>
      <c r="M1872" s="1">
        <v>16.672000000000001</v>
      </c>
      <c r="N1872" s="1">
        <v>21.2865</v>
      </c>
      <c r="O1872" s="1">
        <v>18.993625000000002</v>
      </c>
      <c r="P1872" s="1">
        <v>16.381499999999999</v>
      </c>
    </row>
    <row r="1873" spans="2:16" ht="14.45" x14ac:dyDescent="0.55000000000000004">
      <c r="B1873" t="s">
        <v>1869</v>
      </c>
      <c r="C1873" t="s">
        <v>3748</v>
      </c>
      <c r="D1873">
        <v>7</v>
      </c>
      <c r="E1873">
        <v>1.4999999999999999E-2</v>
      </c>
      <c r="F1873">
        <v>0.34400000000000003</v>
      </c>
      <c r="G1873" t="s">
        <v>2034</v>
      </c>
      <c r="H1873">
        <v>972.3</v>
      </c>
      <c r="I1873" t="s">
        <v>3697</v>
      </c>
      <c r="J1873" s="1">
        <v>22.743589743589745</v>
      </c>
      <c r="K1873" s="1">
        <v>3.8784666528662841</v>
      </c>
      <c r="L1873" s="1">
        <v>20.670375</v>
      </c>
      <c r="M1873" s="1">
        <v>21.846812499999999</v>
      </c>
      <c r="N1873" s="1">
        <v>23.980499999999999</v>
      </c>
      <c r="O1873" s="1">
        <v>23.609625000000001</v>
      </c>
      <c r="P1873" s="1">
        <v>20.670375</v>
      </c>
    </row>
    <row r="1874" spans="2:16" ht="14.45" x14ac:dyDescent="0.55000000000000004">
      <c r="B1874" t="s">
        <v>1870</v>
      </c>
      <c r="C1874" t="s">
        <v>3749</v>
      </c>
      <c r="D1874">
        <v>4</v>
      </c>
      <c r="E1874">
        <v>0.01</v>
      </c>
      <c r="F1874">
        <v>0.10300000000000001</v>
      </c>
      <c r="G1874" t="s">
        <v>2034</v>
      </c>
      <c r="H1874">
        <v>3828.95</v>
      </c>
      <c r="I1874" t="s">
        <v>3697</v>
      </c>
      <c r="J1874" s="1">
        <v>30.262008733624452</v>
      </c>
      <c r="K1874" s="1">
        <v>1.424920670217005</v>
      </c>
      <c r="L1874" s="1">
        <v>72.986000000000004</v>
      </c>
      <c r="M1874" s="1">
        <v>77.728499999999997</v>
      </c>
      <c r="N1874" s="1">
        <v>83.467124999999996</v>
      </c>
      <c r="O1874" s="1">
        <v>80.589124999999996</v>
      </c>
      <c r="P1874" s="1">
        <v>74.871375</v>
      </c>
    </row>
    <row r="1875" spans="2:16" ht="14.45" x14ac:dyDescent="0.55000000000000004">
      <c r="B1875" t="s">
        <v>1871</v>
      </c>
      <c r="C1875" t="s">
        <v>3750</v>
      </c>
      <c r="D1875">
        <v>4</v>
      </c>
      <c r="E1875">
        <v>9.4E-2</v>
      </c>
      <c r="F1875">
        <v>1.3000000000000001E-2</v>
      </c>
      <c r="G1875" t="s">
        <v>2034</v>
      </c>
      <c r="H1875">
        <v>312.25</v>
      </c>
      <c r="I1875" t="s">
        <v>3697</v>
      </c>
      <c r="J1875" s="1">
        <v>28.09734513274336</v>
      </c>
      <c r="K1875" s="1">
        <v>1.8045197121405372</v>
      </c>
      <c r="L1875" s="1">
        <v>45.036687499999999</v>
      </c>
      <c r="M1875" s="1">
        <v>45.036687499999999</v>
      </c>
      <c r="N1875" s="1">
        <v>45.036687499999999</v>
      </c>
      <c r="O1875" s="1">
        <v>45.036687499999999</v>
      </c>
      <c r="P1875" s="1">
        <v>45.036687499999999</v>
      </c>
    </row>
    <row r="1876" spans="2:16" ht="14.45" x14ac:dyDescent="0.55000000000000004">
      <c r="B1876" t="s">
        <v>1872</v>
      </c>
      <c r="C1876" t="s">
        <v>3751</v>
      </c>
      <c r="D1876">
        <v>6</v>
      </c>
      <c r="E1876">
        <v>1.0999999999999999E-2</v>
      </c>
      <c r="F1876">
        <v>0.44</v>
      </c>
      <c r="G1876" t="s">
        <v>2034</v>
      </c>
      <c r="H1876">
        <v>0</v>
      </c>
      <c r="I1876" t="s">
        <v>3697</v>
      </c>
      <c r="J1876" s="1">
        <v>18.707973102785786</v>
      </c>
      <c r="K1876" s="1">
        <v>4.867242523404073</v>
      </c>
      <c r="L1876" s="1">
        <v>59.151625000000003</v>
      </c>
      <c r="M1876" s="1">
        <v>53.071375000000003</v>
      </c>
      <c r="N1876" s="1">
        <v>31.569500000000001</v>
      </c>
      <c r="O1876" s="1">
        <v>42.320500000000003</v>
      </c>
      <c r="P1876" s="1">
        <v>59.151625000000003</v>
      </c>
    </row>
    <row r="1877" spans="2:16" ht="14.45" x14ac:dyDescent="0.55000000000000004">
      <c r="B1877" t="s">
        <v>1873</v>
      </c>
      <c r="C1877" t="s">
        <v>3752</v>
      </c>
      <c r="D1877">
        <v>2</v>
      </c>
      <c r="E1877">
        <v>7.0000000000000001E-3</v>
      </c>
      <c r="F1877">
        <v>0.28500000000000003</v>
      </c>
      <c r="G1877" t="s">
        <v>2034</v>
      </c>
      <c r="H1877">
        <v>0</v>
      </c>
      <c r="I1877" t="s">
        <v>3697</v>
      </c>
      <c r="J1877" s="1">
        <v>15.2046783625731</v>
      </c>
      <c r="K1877" s="1">
        <v>5.5274615384615382</v>
      </c>
      <c r="L1877" s="1">
        <v>34.474187499999999</v>
      </c>
      <c r="M1877" s="1">
        <v>34.474187499999999</v>
      </c>
      <c r="N1877" s="1">
        <v>34.474187499999999</v>
      </c>
      <c r="O1877" s="1">
        <v>34.474187499999999</v>
      </c>
      <c r="P1877" s="1">
        <v>34.474187499999999</v>
      </c>
    </row>
    <row r="1878" spans="2:16" ht="14.45" x14ac:dyDescent="0.55000000000000004">
      <c r="B1878" t="s">
        <v>1874</v>
      </c>
      <c r="C1878" t="s">
        <v>3753</v>
      </c>
      <c r="D1878">
        <v>2</v>
      </c>
      <c r="E1878">
        <v>7.1000000000000008E-2</v>
      </c>
      <c r="F1878">
        <v>0.46</v>
      </c>
      <c r="G1878" t="s">
        <v>2034</v>
      </c>
      <c r="H1878">
        <v>31.35</v>
      </c>
      <c r="I1878" t="s">
        <v>3697</v>
      </c>
      <c r="J1878" s="1">
        <v>12.852251777719252</v>
      </c>
      <c r="K1878" s="1">
        <v>7.8334243027956649</v>
      </c>
      <c r="L1878" s="1">
        <v>26.9966875</v>
      </c>
      <c r="M1878" s="1">
        <v>28.498687499999999</v>
      </c>
      <c r="N1878" s="1">
        <v>32.799624999999999</v>
      </c>
      <c r="O1878" s="1">
        <v>30.426187500000001</v>
      </c>
      <c r="P1878" s="1">
        <v>27.320125000000001</v>
      </c>
    </row>
    <row r="1879" spans="2:16" ht="14.45" x14ac:dyDescent="0.55000000000000004">
      <c r="B1879" t="s">
        <v>1875</v>
      </c>
      <c r="C1879" t="s">
        <v>3754</v>
      </c>
      <c r="D1879">
        <v>8</v>
      </c>
      <c r="E1879">
        <v>6.5000000000000002E-2</v>
      </c>
      <c r="F1879">
        <v>0.52300000000000002</v>
      </c>
      <c r="G1879" t="s">
        <v>2034</v>
      </c>
      <c r="H1879">
        <v>50</v>
      </c>
      <c r="I1879" t="s">
        <v>3697</v>
      </c>
      <c r="J1879" s="1">
        <v>10.452299505891295</v>
      </c>
      <c r="K1879" s="1">
        <v>7.0078509090909096</v>
      </c>
      <c r="L1879" s="1">
        <v>28.927125</v>
      </c>
      <c r="M1879" s="1">
        <v>31.804625000000001</v>
      </c>
      <c r="N1879" s="1">
        <v>35.4906875</v>
      </c>
      <c r="O1879" s="1">
        <v>33.440687500000003</v>
      </c>
      <c r="P1879" s="1">
        <v>30.168624999999999</v>
      </c>
    </row>
    <row r="1880" spans="2:16" ht="14.45" x14ac:dyDescent="0.55000000000000004">
      <c r="B1880" t="s">
        <v>1876</v>
      </c>
      <c r="C1880" t="s">
        <v>3755</v>
      </c>
      <c r="D1880">
        <v>3</v>
      </c>
      <c r="E1880">
        <v>1.103</v>
      </c>
      <c r="F1880">
        <v>1.2969999999999999</v>
      </c>
      <c r="G1880" t="s">
        <v>2034</v>
      </c>
      <c r="H1880">
        <v>493.85</v>
      </c>
      <c r="I1880" t="s">
        <v>3697</v>
      </c>
      <c r="J1880" s="1">
        <v>56.552207428170988</v>
      </c>
      <c r="K1880" s="1">
        <v>8.971499719688282</v>
      </c>
      <c r="L1880" s="1">
        <v>23.192374999999998</v>
      </c>
      <c r="M1880" s="1">
        <v>22.9386875</v>
      </c>
      <c r="N1880" s="1">
        <v>26.870625</v>
      </c>
      <c r="O1880" s="1">
        <v>23.973812500000001</v>
      </c>
      <c r="P1880" s="1">
        <v>22.238812500000002</v>
      </c>
    </row>
    <row r="1881" spans="2:16" ht="14.45" x14ac:dyDescent="0.55000000000000004">
      <c r="B1881" t="s">
        <v>1877</v>
      </c>
      <c r="C1881" t="s">
        <v>3756</v>
      </c>
      <c r="D1881">
        <v>6</v>
      </c>
      <c r="E1881">
        <v>1.4999999999999999E-2</v>
      </c>
      <c r="F1881">
        <v>0.437</v>
      </c>
      <c r="G1881" t="s">
        <v>2034</v>
      </c>
      <c r="H1881">
        <v>44.25</v>
      </c>
      <c r="I1881" t="s">
        <v>3697</v>
      </c>
      <c r="J1881" s="1">
        <v>22.961947206033596</v>
      </c>
      <c r="K1881" s="1">
        <v>3.6636979352225936</v>
      </c>
      <c r="L1881" s="1">
        <v>16.073812499999999</v>
      </c>
      <c r="M1881" s="1">
        <v>17.201875000000001</v>
      </c>
      <c r="N1881" s="1">
        <v>22.665312499999999</v>
      </c>
      <c r="O1881" s="1">
        <v>19.3121875</v>
      </c>
      <c r="P1881" s="1">
        <v>16.073812499999999</v>
      </c>
    </row>
    <row r="1882" spans="2:16" ht="14.45" x14ac:dyDescent="0.55000000000000004">
      <c r="B1882" t="s">
        <v>1878</v>
      </c>
      <c r="C1882" t="s">
        <v>3757</v>
      </c>
      <c r="D1882">
        <v>6</v>
      </c>
      <c r="E1882">
        <v>3.2000000000000001E-2</v>
      </c>
      <c r="F1882">
        <v>0.21299999999999999</v>
      </c>
      <c r="G1882" t="s">
        <v>2034</v>
      </c>
      <c r="H1882">
        <v>141.1</v>
      </c>
      <c r="I1882" t="s">
        <v>3697</v>
      </c>
      <c r="J1882" s="1">
        <v>18.579545454545457</v>
      </c>
      <c r="K1882" s="1">
        <v>5.0992049227093617</v>
      </c>
      <c r="L1882" s="1">
        <v>59.524812500000003</v>
      </c>
      <c r="M1882" s="1">
        <v>59.524812500000003</v>
      </c>
      <c r="N1882" s="1">
        <v>59.524812500000003</v>
      </c>
      <c r="O1882" s="1">
        <v>59.524812500000003</v>
      </c>
      <c r="P1882" s="1">
        <v>59.524812500000003</v>
      </c>
    </row>
    <row r="1883" spans="2:16" ht="14.45" x14ac:dyDescent="0.55000000000000004">
      <c r="B1883" t="s">
        <v>1879</v>
      </c>
      <c r="C1883" t="s">
        <v>3758</v>
      </c>
      <c r="D1883">
        <v>21</v>
      </c>
      <c r="E1883">
        <v>1.0999999999999999E-2</v>
      </c>
      <c r="F1883">
        <v>0.14400000000000002</v>
      </c>
      <c r="G1883" t="s">
        <v>2034</v>
      </c>
      <c r="H1883">
        <v>1891.9</v>
      </c>
      <c r="I1883" t="s">
        <v>3697</v>
      </c>
      <c r="J1883" s="1">
        <v>21.676595744680849</v>
      </c>
      <c r="K1883" s="1">
        <v>3.8273460003152704</v>
      </c>
      <c r="L1883" s="1">
        <v>33.562624999999997</v>
      </c>
      <c r="M1883" s="1">
        <v>31.301625000000001</v>
      </c>
      <c r="N1883" s="1">
        <v>30.426187500000001</v>
      </c>
      <c r="O1883" s="1">
        <v>30.695499999999999</v>
      </c>
      <c r="P1883" s="1">
        <v>32.465625000000003</v>
      </c>
    </row>
    <row r="1884" spans="2:16" ht="14.45" x14ac:dyDescent="0.55000000000000004">
      <c r="B1884" t="s">
        <v>1880</v>
      </c>
      <c r="C1884" t="s">
        <v>3759</v>
      </c>
      <c r="D1884">
        <v>4</v>
      </c>
      <c r="E1884">
        <v>3.3000000000000002E-2</v>
      </c>
      <c r="F1884">
        <v>0.23300000000000001</v>
      </c>
      <c r="G1884" t="s">
        <v>2034</v>
      </c>
      <c r="H1884">
        <v>9.4499999999999993</v>
      </c>
      <c r="I1884" t="s">
        <v>3697</v>
      </c>
      <c r="J1884" s="1">
        <v>30.21861777150917</v>
      </c>
      <c r="K1884" s="1">
        <v>3.3185018684628234</v>
      </c>
      <c r="L1884" s="1">
        <v>20.256499999999999</v>
      </c>
      <c r="M1884" s="1">
        <v>20.12</v>
      </c>
      <c r="N1884" s="1">
        <v>19.946312500000001</v>
      </c>
      <c r="O1884" s="1">
        <v>19.987312500000002</v>
      </c>
      <c r="P1884" s="1">
        <v>20.2526875</v>
      </c>
    </row>
    <row r="1885" spans="2:16" ht="14.45" x14ac:dyDescent="0.55000000000000004">
      <c r="B1885" t="s">
        <v>1881</v>
      </c>
      <c r="C1885" t="s">
        <v>3760</v>
      </c>
      <c r="D1885">
        <v>21</v>
      </c>
      <c r="E1885">
        <v>4.3999999999999997E-2</v>
      </c>
      <c r="F1885">
        <v>1.548</v>
      </c>
      <c r="G1885" t="s">
        <v>2034</v>
      </c>
      <c r="H1885">
        <v>4468</v>
      </c>
      <c r="I1885" t="s">
        <v>3697</v>
      </c>
      <c r="J1885" s="1">
        <v>17.866194558330225</v>
      </c>
      <c r="K1885" s="1">
        <v>1.2062177603736726</v>
      </c>
      <c r="L1885" s="1">
        <v>54.129874999999998</v>
      </c>
      <c r="M1885" s="1">
        <v>55.854624999999999</v>
      </c>
      <c r="N1885" s="1">
        <v>59.285499999999999</v>
      </c>
      <c r="O1885" s="1">
        <v>57.521500000000003</v>
      </c>
      <c r="P1885" s="1">
        <v>54.868499999999997</v>
      </c>
    </row>
    <row r="1886" spans="2:16" ht="14.45" x14ac:dyDescent="0.55000000000000004">
      <c r="B1886" t="s">
        <v>1882</v>
      </c>
      <c r="C1886" t="s">
        <v>4082</v>
      </c>
      <c r="D1886">
        <v>1</v>
      </c>
      <c r="E1886" t="s">
        <v>2040</v>
      </c>
      <c r="F1886">
        <v>0.17</v>
      </c>
      <c r="G1886" t="s">
        <v>2034</v>
      </c>
      <c r="H1886">
        <v>74.2</v>
      </c>
      <c r="I1886" t="s">
        <v>3697</v>
      </c>
      <c r="J1886" s="1">
        <v>4.240816326530612</v>
      </c>
      <c r="K1886" s="1">
        <v>14.134397993006695</v>
      </c>
      <c r="L1886" s="1">
        <v>42.005499999999998</v>
      </c>
      <c r="M1886" s="1">
        <v>42.005499999999998</v>
      </c>
      <c r="N1886" s="1">
        <v>42.005499999999998</v>
      </c>
      <c r="O1886" s="1">
        <v>42.005499999999998</v>
      </c>
      <c r="P1886" s="1">
        <v>42.005499999999998</v>
      </c>
    </row>
    <row r="1887" spans="2:16" ht="14.45" x14ac:dyDescent="0.55000000000000004">
      <c r="B1887" t="s">
        <v>1883</v>
      </c>
      <c r="C1887" t="s">
        <v>3761</v>
      </c>
      <c r="D1887">
        <v>11</v>
      </c>
      <c r="E1887">
        <v>7.8E-2</v>
      </c>
      <c r="F1887">
        <v>0.81600000000000006</v>
      </c>
      <c r="G1887" t="s">
        <v>2034</v>
      </c>
      <c r="H1887">
        <v>58.1</v>
      </c>
      <c r="I1887" t="s">
        <v>3697</v>
      </c>
      <c r="J1887" s="1">
        <v>18.585858585858585</v>
      </c>
      <c r="K1887" s="1">
        <v>4.5305299852315226</v>
      </c>
      <c r="L1887" s="1">
        <v>28.461500000000001</v>
      </c>
      <c r="M1887" s="1">
        <v>26.2315</v>
      </c>
      <c r="N1887" s="1">
        <v>38.604624999999999</v>
      </c>
      <c r="O1887" s="1">
        <v>31.0836875</v>
      </c>
      <c r="P1887" s="1">
        <v>25.569312499999999</v>
      </c>
    </row>
    <row r="1888" spans="2:16" ht="14.45" x14ac:dyDescent="0.55000000000000004">
      <c r="B1888" t="s">
        <v>1884</v>
      </c>
      <c r="C1888" t="s">
        <v>4083</v>
      </c>
      <c r="D1888" t="s">
        <v>2040</v>
      </c>
      <c r="E1888" t="s">
        <v>2040</v>
      </c>
      <c r="F1888" t="s">
        <v>2040</v>
      </c>
      <c r="G1888" t="s">
        <v>2034</v>
      </c>
      <c r="H1888">
        <v>268.14999999999998</v>
      </c>
      <c r="I1888" t="s">
        <v>3697</v>
      </c>
      <c r="J1888" s="1" t="s">
        <v>2040</v>
      </c>
      <c r="K1888" s="1">
        <v>-4.0611161405889673</v>
      </c>
      <c r="L1888" s="1">
        <v>68.113124999999997</v>
      </c>
      <c r="M1888" s="1">
        <v>58.539375</v>
      </c>
      <c r="N1888" s="1">
        <v>48.965687500000001</v>
      </c>
      <c r="O1888" s="1">
        <v>53.752499999999998</v>
      </c>
      <c r="P1888" s="1">
        <v>63.326187500000003</v>
      </c>
    </row>
    <row r="1889" spans="2:16" ht="14.45" x14ac:dyDescent="0.55000000000000004">
      <c r="B1889" t="s">
        <v>1885</v>
      </c>
      <c r="C1889" t="s">
        <v>3762</v>
      </c>
      <c r="D1889">
        <v>3</v>
      </c>
      <c r="E1889">
        <v>3.7999999999999999E-2</v>
      </c>
      <c r="F1889">
        <v>0.33700000000000002</v>
      </c>
      <c r="G1889" t="s">
        <v>2034</v>
      </c>
      <c r="H1889">
        <v>27.85</v>
      </c>
      <c r="I1889" t="s">
        <v>3697</v>
      </c>
      <c r="J1889" s="1">
        <v>38.950715421303656</v>
      </c>
      <c r="K1889" s="1">
        <v>2.4718190476190478</v>
      </c>
      <c r="L1889" s="1">
        <v>16.9481875</v>
      </c>
      <c r="M1889" s="1">
        <v>18.436624999999999</v>
      </c>
      <c r="N1889" s="1">
        <v>21.458625000000001</v>
      </c>
      <c r="O1889" s="1">
        <v>21.458625000000001</v>
      </c>
      <c r="P1889" s="1">
        <v>16.9481875</v>
      </c>
    </row>
    <row r="1890" spans="2:16" ht="14.45" x14ac:dyDescent="0.55000000000000004">
      <c r="B1890" t="s">
        <v>1886</v>
      </c>
      <c r="C1890" t="s">
        <v>3763</v>
      </c>
      <c r="D1890">
        <v>9</v>
      </c>
      <c r="E1890">
        <v>1.9E-2</v>
      </c>
      <c r="F1890">
        <v>-1.0999999999999999E-2</v>
      </c>
      <c r="G1890" t="s">
        <v>2034</v>
      </c>
      <c r="H1890">
        <v>156.85</v>
      </c>
      <c r="I1890" t="s">
        <v>3697</v>
      </c>
      <c r="J1890" s="1">
        <v>26.086956521739129</v>
      </c>
      <c r="K1890" s="1">
        <v>-7.6925002037816634</v>
      </c>
      <c r="L1890" s="1">
        <v>85.443124999999995</v>
      </c>
      <c r="M1890" s="1">
        <v>85.443124999999995</v>
      </c>
      <c r="N1890" s="1">
        <v>85.443124999999995</v>
      </c>
      <c r="O1890" s="1">
        <v>85.443124999999995</v>
      </c>
      <c r="P1890" s="1">
        <v>85.443124999999995</v>
      </c>
    </row>
    <row r="1891" spans="2:16" ht="14.45" x14ac:dyDescent="0.55000000000000004">
      <c r="B1891" t="s">
        <v>1887</v>
      </c>
      <c r="C1891" t="s">
        <v>3764</v>
      </c>
      <c r="D1891">
        <v>4</v>
      </c>
      <c r="E1891">
        <v>1.7000000000000001E-2</v>
      </c>
      <c r="F1891">
        <v>0.14799999999999999</v>
      </c>
      <c r="G1891" t="s">
        <v>2034</v>
      </c>
      <c r="H1891">
        <v>406.05</v>
      </c>
      <c r="I1891" t="s">
        <v>3697</v>
      </c>
      <c r="J1891" s="1">
        <v>63.430012610340469</v>
      </c>
      <c r="K1891" s="1">
        <v>1.0934393804021481</v>
      </c>
      <c r="L1891" s="1">
        <v>24.696687499999999</v>
      </c>
      <c r="M1891" s="1">
        <v>24.686812499999998</v>
      </c>
      <c r="N1891" s="1">
        <v>27.912312499999999</v>
      </c>
      <c r="O1891" s="1">
        <v>26.2138125</v>
      </c>
      <c r="P1891" s="1">
        <v>24.692125000000001</v>
      </c>
    </row>
    <row r="1892" spans="2:16" ht="14.45" x14ac:dyDescent="0.55000000000000004">
      <c r="B1892" t="s">
        <v>1888</v>
      </c>
      <c r="C1892" t="s">
        <v>3765</v>
      </c>
      <c r="D1892">
        <v>7</v>
      </c>
      <c r="E1892">
        <v>0.01</v>
      </c>
      <c r="F1892">
        <v>0.42</v>
      </c>
      <c r="G1892" t="s">
        <v>2034</v>
      </c>
      <c r="H1892">
        <v>29.2</v>
      </c>
      <c r="I1892" t="s">
        <v>3697</v>
      </c>
      <c r="J1892" s="1">
        <v>31.202241467142127</v>
      </c>
      <c r="K1892" s="1">
        <v>1.9434351020408163</v>
      </c>
      <c r="L1892" s="1">
        <v>31.302375000000001</v>
      </c>
      <c r="M1892" s="1">
        <v>27.474875000000001</v>
      </c>
      <c r="N1892" s="1">
        <v>40.215125</v>
      </c>
      <c r="O1892" s="1">
        <v>32.450125</v>
      </c>
      <c r="P1892" s="1">
        <v>26.762125000000001</v>
      </c>
    </row>
    <row r="1893" spans="2:16" ht="14.45" x14ac:dyDescent="0.55000000000000004">
      <c r="B1893" t="s">
        <v>1889</v>
      </c>
      <c r="C1893" t="s">
        <v>4084</v>
      </c>
      <c r="D1893">
        <v>1</v>
      </c>
      <c r="E1893" t="s">
        <v>2040</v>
      </c>
      <c r="F1893">
        <v>0.56000000000000005</v>
      </c>
      <c r="G1893" t="s">
        <v>2039</v>
      </c>
      <c r="H1893">
        <v>0</v>
      </c>
      <c r="I1893" t="s">
        <v>3697</v>
      </c>
      <c r="J1893" s="1">
        <v>16.692015209125476</v>
      </c>
      <c r="K1893" s="1">
        <v>4.7152617951043627</v>
      </c>
      <c r="L1893" s="1" t="s">
        <v>2040</v>
      </c>
      <c r="M1893" s="1" t="s">
        <v>2040</v>
      </c>
      <c r="N1893" s="1" t="s">
        <v>2040</v>
      </c>
      <c r="O1893" s="1" t="s">
        <v>2040</v>
      </c>
      <c r="P1893" s="1" t="s">
        <v>2040</v>
      </c>
    </row>
    <row r="1894" spans="2:16" ht="14.45" x14ac:dyDescent="0.55000000000000004">
      <c r="B1894" t="s">
        <v>1890</v>
      </c>
      <c r="C1894" t="s">
        <v>3766</v>
      </c>
      <c r="D1894">
        <v>3</v>
      </c>
      <c r="E1894">
        <v>1.2610000000000001</v>
      </c>
      <c r="F1894">
        <v>-0.59699999999999998</v>
      </c>
      <c r="G1894" t="s">
        <v>2034</v>
      </c>
      <c r="H1894">
        <v>0</v>
      </c>
      <c r="I1894" t="s">
        <v>3697</v>
      </c>
      <c r="J1894" s="1">
        <v>23.59090909090909</v>
      </c>
      <c r="K1894" s="1">
        <v>11.805358612269275</v>
      </c>
      <c r="L1894" s="1">
        <v>52.604374999999997</v>
      </c>
      <c r="M1894" s="1">
        <v>52.604374999999997</v>
      </c>
      <c r="N1894" s="1">
        <v>52.604374999999997</v>
      </c>
      <c r="O1894" s="1">
        <v>52.604374999999997</v>
      </c>
      <c r="P1894" s="1">
        <v>52.604374999999997</v>
      </c>
    </row>
    <row r="1895" spans="2:16" ht="14.45" x14ac:dyDescent="0.55000000000000004">
      <c r="B1895" t="s">
        <v>1891</v>
      </c>
      <c r="C1895" t="s">
        <v>3767</v>
      </c>
      <c r="D1895">
        <v>5</v>
      </c>
      <c r="E1895">
        <v>7.9000000000000001E-2</v>
      </c>
      <c r="F1895">
        <v>0.17799999999999999</v>
      </c>
      <c r="G1895" t="s">
        <v>2034</v>
      </c>
      <c r="H1895">
        <v>4.0999999999999996</v>
      </c>
      <c r="I1895" t="s">
        <v>3697</v>
      </c>
      <c r="J1895" s="1">
        <v>17.633720930232556</v>
      </c>
      <c r="K1895" s="1">
        <v>4.0863831293032078</v>
      </c>
      <c r="L1895" s="1">
        <v>22.515125000000001</v>
      </c>
      <c r="M1895" s="1">
        <v>22.515125000000001</v>
      </c>
      <c r="N1895" s="1">
        <v>22.515125000000001</v>
      </c>
      <c r="O1895" s="1">
        <v>22.515125000000001</v>
      </c>
      <c r="P1895" s="1">
        <v>22.515125000000001</v>
      </c>
    </row>
    <row r="1896" spans="2:16" ht="14.45" x14ac:dyDescent="0.55000000000000004">
      <c r="B1896" t="s">
        <v>1892</v>
      </c>
      <c r="C1896" t="s">
        <v>3768</v>
      </c>
      <c r="D1896">
        <v>6</v>
      </c>
      <c r="E1896">
        <v>1.4E-2</v>
      </c>
      <c r="F1896">
        <v>0.185</v>
      </c>
      <c r="G1896" t="s">
        <v>2034</v>
      </c>
      <c r="H1896">
        <v>33</v>
      </c>
      <c r="I1896" t="s">
        <v>3697</v>
      </c>
      <c r="J1896" s="1">
        <v>16.513761467889907</v>
      </c>
      <c r="K1896" s="1">
        <v>4.0738500000000002</v>
      </c>
      <c r="L1896" s="1">
        <v>65.490499999999997</v>
      </c>
      <c r="M1896" s="1">
        <v>64.521687499999999</v>
      </c>
      <c r="N1896" s="1">
        <v>78.005187500000005</v>
      </c>
      <c r="O1896" s="1">
        <v>66.388625000000005</v>
      </c>
      <c r="P1896" s="1">
        <v>66.943187499999993</v>
      </c>
    </row>
    <row r="1897" spans="2:16" ht="14.45" x14ac:dyDescent="0.55000000000000004">
      <c r="B1897" t="s">
        <v>1893</v>
      </c>
      <c r="C1897" t="s">
        <v>3769</v>
      </c>
      <c r="D1897">
        <v>3</v>
      </c>
      <c r="E1897">
        <v>3.5000000000000003E-2</v>
      </c>
      <c r="F1897">
        <v>0.36299999999999999</v>
      </c>
      <c r="G1897" t="s">
        <v>2034</v>
      </c>
      <c r="H1897">
        <v>18.899999999999999</v>
      </c>
      <c r="I1897" t="s">
        <v>3697</v>
      </c>
      <c r="J1897" s="1">
        <v>30.681564245810055</v>
      </c>
      <c r="K1897" s="1">
        <v>3.0613511581482409</v>
      </c>
      <c r="L1897" s="1">
        <v>19.998687499999999</v>
      </c>
      <c r="M1897" s="1">
        <v>23.5486875</v>
      </c>
      <c r="N1897" s="1">
        <v>26.912624999999998</v>
      </c>
      <c r="O1897" s="1">
        <v>25.453125</v>
      </c>
      <c r="P1897" s="1">
        <v>21.659500000000001</v>
      </c>
    </row>
    <row r="1898" spans="2:16" ht="14.45" x14ac:dyDescent="0.55000000000000004">
      <c r="B1898" t="s">
        <v>1894</v>
      </c>
      <c r="C1898" t="s">
        <v>3770</v>
      </c>
      <c r="D1898">
        <v>6</v>
      </c>
      <c r="E1898">
        <v>1.4999999999999999E-2</v>
      </c>
      <c r="F1898">
        <v>0.315</v>
      </c>
      <c r="G1898" t="s">
        <v>2034</v>
      </c>
      <c r="H1898">
        <v>356.4</v>
      </c>
      <c r="I1898" t="s">
        <v>3697</v>
      </c>
      <c r="J1898" s="1">
        <v>15.978647686832739</v>
      </c>
      <c r="K1898" s="1">
        <v>2.6726056998202079</v>
      </c>
      <c r="L1898" s="1">
        <v>21.397500000000001</v>
      </c>
      <c r="M1898" s="1">
        <v>21.565874999999998</v>
      </c>
      <c r="N1898" s="1">
        <v>27.128625</v>
      </c>
      <c r="O1898" s="1">
        <v>24.3418125</v>
      </c>
      <c r="P1898" s="1">
        <v>21.397500000000001</v>
      </c>
    </row>
    <row r="1899" spans="2:16" ht="14.45" x14ac:dyDescent="0.55000000000000004">
      <c r="B1899" t="s">
        <v>1895</v>
      </c>
      <c r="C1899" t="s">
        <v>3771</v>
      </c>
      <c r="D1899">
        <v>6</v>
      </c>
      <c r="E1899">
        <v>2.4E-2</v>
      </c>
      <c r="F1899">
        <v>0.41500000000000004</v>
      </c>
      <c r="G1899" t="s">
        <v>2034</v>
      </c>
      <c r="H1899">
        <v>38.599999999999994</v>
      </c>
      <c r="I1899" t="s">
        <v>3697</v>
      </c>
      <c r="J1899" s="1">
        <v>8.9525691699604746</v>
      </c>
      <c r="K1899" s="1">
        <v>5.6954377579797777</v>
      </c>
      <c r="L1899" s="1">
        <v>17.307812500000001</v>
      </c>
      <c r="M1899" s="1">
        <v>18.787687500000001</v>
      </c>
      <c r="N1899" s="1">
        <v>19.974687500000002</v>
      </c>
      <c r="O1899" s="1">
        <v>19.527687499999999</v>
      </c>
      <c r="P1899" s="1">
        <v>18.047812499999999</v>
      </c>
    </row>
    <row r="1900" spans="2:16" ht="14.45" x14ac:dyDescent="0.55000000000000004">
      <c r="B1900" t="s">
        <v>1896</v>
      </c>
      <c r="C1900" t="s">
        <v>3772</v>
      </c>
      <c r="D1900">
        <v>4</v>
      </c>
      <c r="E1900">
        <v>0.32300000000000001</v>
      </c>
      <c r="F1900">
        <v>2.7450000000000001</v>
      </c>
      <c r="G1900" t="s">
        <v>2034</v>
      </c>
      <c r="H1900">
        <v>1385.15</v>
      </c>
      <c r="I1900" t="s">
        <v>3697</v>
      </c>
      <c r="J1900" s="1">
        <v>23.489278752436647</v>
      </c>
      <c r="K1900" s="1">
        <v>2.7994252668922823</v>
      </c>
      <c r="L1900" s="1">
        <v>41.597875000000002</v>
      </c>
      <c r="M1900" s="1">
        <v>42.091500000000003</v>
      </c>
      <c r="N1900" s="1">
        <v>43.968125000000001</v>
      </c>
      <c r="O1900" s="1">
        <v>43.002875000000003</v>
      </c>
      <c r="P1900" s="1">
        <v>40.225375</v>
      </c>
    </row>
    <row r="1901" spans="2:16" ht="14.45" x14ac:dyDescent="0.55000000000000004">
      <c r="B1901" t="s">
        <v>1897</v>
      </c>
      <c r="C1901" t="s">
        <v>3773</v>
      </c>
      <c r="D1901">
        <v>4</v>
      </c>
      <c r="E1901">
        <v>1.24</v>
      </c>
      <c r="F1901">
        <v>0.38</v>
      </c>
      <c r="G1901" t="s">
        <v>2034</v>
      </c>
      <c r="H1901">
        <v>564.9</v>
      </c>
      <c r="I1901" t="s">
        <v>3697</v>
      </c>
      <c r="J1901" s="1">
        <v>85.428571428571431</v>
      </c>
      <c r="K1901" s="1">
        <v>-7.6612541561660841</v>
      </c>
      <c r="L1901" s="1">
        <v>33.719187499999997</v>
      </c>
      <c r="M1901" s="1">
        <v>34.348125000000003</v>
      </c>
      <c r="N1901" s="1">
        <v>46.2956875</v>
      </c>
      <c r="O1901" s="1">
        <v>41.862499999999997</v>
      </c>
      <c r="P1901" s="1">
        <v>33.719187499999997</v>
      </c>
    </row>
    <row r="1902" spans="2:16" ht="14.45" x14ac:dyDescent="0.55000000000000004">
      <c r="B1902" t="s">
        <v>1898</v>
      </c>
      <c r="C1902" t="s">
        <v>3774</v>
      </c>
      <c r="D1902">
        <v>2</v>
      </c>
      <c r="E1902">
        <v>0.255</v>
      </c>
      <c r="F1902">
        <v>-1.2</v>
      </c>
      <c r="G1902" t="s">
        <v>2034</v>
      </c>
      <c r="H1902">
        <v>797.55</v>
      </c>
      <c r="I1902" t="s">
        <v>3697</v>
      </c>
      <c r="J1902" s="1" t="s">
        <v>2040</v>
      </c>
      <c r="K1902" s="1">
        <v>-8.2418136020151138</v>
      </c>
      <c r="L1902" s="1">
        <v>60.763624999999998</v>
      </c>
      <c r="M1902" s="1">
        <v>61.716312500000001</v>
      </c>
      <c r="N1902" s="1">
        <v>67.559124999999995</v>
      </c>
      <c r="O1902" s="1">
        <v>63.526187499999999</v>
      </c>
      <c r="P1902" s="1">
        <v>60.886375000000001</v>
      </c>
    </row>
    <row r="1903" spans="2:16" ht="14.45" x14ac:dyDescent="0.55000000000000004">
      <c r="B1903" t="s">
        <v>1899</v>
      </c>
      <c r="C1903" t="s">
        <v>3775</v>
      </c>
      <c r="D1903">
        <v>18</v>
      </c>
      <c r="E1903">
        <v>1.0999999999999999E-2</v>
      </c>
      <c r="F1903">
        <v>-0.20600000000000002</v>
      </c>
      <c r="G1903" t="s">
        <v>2034</v>
      </c>
      <c r="H1903">
        <v>5556.95</v>
      </c>
      <c r="I1903" t="s">
        <v>3697</v>
      </c>
      <c r="J1903" s="1" t="s">
        <v>2040</v>
      </c>
      <c r="K1903" s="1">
        <v>-6.3771114964833515</v>
      </c>
      <c r="L1903" s="1">
        <v>47.771500000000003</v>
      </c>
      <c r="M1903" s="1">
        <v>47.484625000000001</v>
      </c>
      <c r="N1903" s="1">
        <v>51.000124999999997</v>
      </c>
      <c r="O1903" s="1">
        <v>48.637687499999998</v>
      </c>
      <c r="P1903" s="1">
        <v>47.641500000000001</v>
      </c>
    </row>
    <row r="1904" spans="2:16" ht="14.45" x14ac:dyDescent="0.55000000000000004">
      <c r="B1904" t="s">
        <v>1900</v>
      </c>
      <c r="C1904" t="s">
        <v>3776</v>
      </c>
      <c r="D1904">
        <v>4</v>
      </c>
      <c r="E1904">
        <v>7.4999999999999997E-2</v>
      </c>
      <c r="F1904">
        <v>0.93500000000000005</v>
      </c>
      <c r="G1904" t="s">
        <v>2034</v>
      </c>
      <c r="H1904">
        <v>1.8499999999999999</v>
      </c>
      <c r="I1904" t="s">
        <v>3697</v>
      </c>
      <c r="J1904" s="1">
        <v>21.501477303250066</v>
      </c>
      <c r="K1904" s="1">
        <v>4.054459558110822</v>
      </c>
      <c r="L1904" s="1">
        <v>22.643812499999999</v>
      </c>
      <c r="M1904" s="1">
        <v>24.745999999999999</v>
      </c>
      <c r="N1904" s="1">
        <v>30.235499999999998</v>
      </c>
      <c r="O1904" s="1">
        <v>27.266625000000001</v>
      </c>
      <c r="P1904" s="1">
        <v>23.087</v>
      </c>
    </row>
    <row r="1905" spans="2:16" ht="14.45" x14ac:dyDescent="0.55000000000000004">
      <c r="B1905" t="s">
        <v>1901</v>
      </c>
      <c r="C1905" t="s">
        <v>3777</v>
      </c>
      <c r="D1905">
        <v>7</v>
      </c>
      <c r="E1905">
        <v>2.7E-2</v>
      </c>
      <c r="F1905">
        <v>0.42</v>
      </c>
      <c r="G1905" t="s">
        <v>2034</v>
      </c>
      <c r="H1905">
        <v>3.8</v>
      </c>
      <c r="I1905" t="s">
        <v>3697</v>
      </c>
      <c r="J1905" s="1">
        <v>20.631944444444446</v>
      </c>
      <c r="K1905" s="1">
        <v>3.7974487875014544</v>
      </c>
      <c r="L1905" s="1">
        <v>21.042124999999999</v>
      </c>
      <c r="M1905" s="1">
        <v>21.042124999999999</v>
      </c>
      <c r="N1905" s="1">
        <v>21.042124999999999</v>
      </c>
      <c r="O1905" s="1">
        <v>21.042124999999999</v>
      </c>
      <c r="P1905" s="1">
        <v>21.042124999999999</v>
      </c>
    </row>
    <row r="1906" spans="2:16" ht="14.45" x14ac:dyDescent="0.55000000000000004">
      <c r="B1906" t="s">
        <v>1902</v>
      </c>
      <c r="C1906" t="s">
        <v>3778</v>
      </c>
      <c r="D1906">
        <v>2</v>
      </c>
      <c r="E1906">
        <v>0.14100000000000001</v>
      </c>
      <c r="F1906">
        <v>0.3</v>
      </c>
      <c r="G1906" t="s">
        <v>2034</v>
      </c>
      <c r="H1906">
        <v>25.55</v>
      </c>
      <c r="I1906" t="s">
        <v>3697</v>
      </c>
      <c r="J1906" s="1">
        <v>6.5129682997118152</v>
      </c>
      <c r="K1906" s="1">
        <v>-7.1791503212996233</v>
      </c>
      <c r="L1906" s="1">
        <v>17.770812500000002</v>
      </c>
      <c r="M1906" s="1">
        <v>31.881125000000001</v>
      </c>
      <c r="N1906" s="1">
        <v>45.991500000000002</v>
      </c>
      <c r="O1906" s="1">
        <v>38.9363125</v>
      </c>
      <c r="P1906" s="1">
        <v>24.826000000000001</v>
      </c>
    </row>
    <row r="1907" spans="2:16" ht="14.45" x14ac:dyDescent="0.55000000000000004">
      <c r="B1907" t="s">
        <v>1903</v>
      </c>
      <c r="C1907" t="s">
        <v>3779</v>
      </c>
      <c r="D1907">
        <v>4</v>
      </c>
      <c r="E1907">
        <v>4.4999999999999998E-2</v>
      </c>
      <c r="F1907">
        <v>0.36499999999999999</v>
      </c>
      <c r="G1907" t="s">
        <v>2034</v>
      </c>
      <c r="H1907">
        <v>16.649999999999999</v>
      </c>
      <c r="I1907" t="s">
        <v>3697</v>
      </c>
      <c r="J1907" s="1">
        <v>18.655025955639452</v>
      </c>
      <c r="K1907" s="1">
        <v>4.7305845123865238</v>
      </c>
      <c r="L1907" s="1">
        <v>17.341312500000001</v>
      </c>
      <c r="M1907" s="1">
        <v>17.341312500000001</v>
      </c>
      <c r="N1907" s="1">
        <v>17.341312500000001</v>
      </c>
      <c r="O1907" s="1">
        <v>17.341312500000001</v>
      </c>
      <c r="P1907" s="1">
        <v>17.341312500000001</v>
      </c>
    </row>
    <row r="1908" spans="2:16" ht="14.45" x14ac:dyDescent="0.55000000000000004">
      <c r="B1908" t="s">
        <v>1904</v>
      </c>
      <c r="C1908" t="s">
        <v>4085</v>
      </c>
      <c r="D1908">
        <v>1</v>
      </c>
      <c r="E1908" t="s">
        <v>2040</v>
      </c>
      <c r="F1908">
        <v>-0.06</v>
      </c>
      <c r="G1908" t="s">
        <v>2034</v>
      </c>
      <c r="H1908">
        <v>6.5</v>
      </c>
      <c r="I1908" t="s">
        <v>3697</v>
      </c>
      <c r="J1908" s="1" t="s">
        <v>2040</v>
      </c>
      <c r="K1908" s="1">
        <v>-360.04323966369282</v>
      </c>
      <c r="L1908" s="1" t="s">
        <v>2040</v>
      </c>
      <c r="M1908" s="1" t="s">
        <v>2040</v>
      </c>
      <c r="N1908" s="1" t="s">
        <v>2040</v>
      </c>
      <c r="O1908" s="1" t="s">
        <v>2040</v>
      </c>
      <c r="P1908" s="1" t="s">
        <v>2040</v>
      </c>
    </row>
    <row r="1909" spans="2:16" ht="14.45" x14ac:dyDescent="0.55000000000000004">
      <c r="B1909" t="s">
        <v>1905</v>
      </c>
      <c r="C1909" t="s">
        <v>3780</v>
      </c>
      <c r="D1909">
        <v>27</v>
      </c>
      <c r="E1909">
        <v>4.9000000000000002E-2</v>
      </c>
      <c r="F1909">
        <v>0.121</v>
      </c>
      <c r="G1909" t="s">
        <v>2034</v>
      </c>
      <c r="H1909">
        <v>12375.650000000001</v>
      </c>
      <c r="I1909" t="s">
        <v>3697</v>
      </c>
      <c r="J1909" s="1">
        <v>6.9152970922882417</v>
      </c>
      <c r="K1909" s="1">
        <v>6.0454664110400973</v>
      </c>
      <c r="L1909" s="1">
        <v>54.443687500000003</v>
      </c>
      <c r="M1909" s="1">
        <v>52.005000000000003</v>
      </c>
      <c r="N1909" s="1">
        <v>52.5426875</v>
      </c>
      <c r="O1909" s="1">
        <v>52.291687500000002</v>
      </c>
      <c r="P1909" s="1">
        <v>53.094124999999998</v>
      </c>
    </row>
    <row r="1910" spans="2:16" ht="14.45" x14ac:dyDescent="0.55000000000000004">
      <c r="B1910" t="s">
        <v>1906</v>
      </c>
      <c r="C1910" t="s">
        <v>3781</v>
      </c>
      <c r="D1910">
        <v>8</v>
      </c>
      <c r="E1910">
        <v>6.0000000000000001E-3</v>
      </c>
      <c r="F1910">
        <v>-1E-3</v>
      </c>
      <c r="G1910" t="s">
        <v>2034</v>
      </c>
      <c r="H1910">
        <v>64.900000000000006</v>
      </c>
      <c r="I1910" t="s">
        <v>3697</v>
      </c>
      <c r="J1910" s="1" t="s">
        <v>2040</v>
      </c>
      <c r="K1910" s="1">
        <v>-2.3737964578187407</v>
      </c>
      <c r="L1910" s="1">
        <v>38.4958125</v>
      </c>
      <c r="M1910" s="1">
        <v>37.525374999999997</v>
      </c>
      <c r="N1910" s="1">
        <v>38.401312500000003</v>
      </c>
      <c r="O1910" s="1">
        <v>37.963312500000001</v>
      </c>
      <c r="P1910" s="1">
        <v>37.966124999999998</v>
      </c>
    </row>
    <row r="1911" spans="2:16" ht="14.45" x14ac:dyDescent="0.55000000000000004">
      <c r="B1911" t="s">
        <v>1907</v>
      </c>
      <c r="C1911" t="s">
        <v>3782</v>
      </c>
      <c r="D1911">
        <v>5</v>
      </c>
      <c r="E1911">
        <v>1.4999999999999999E-2</v>
      </c>
      <c r="F1911">
        <v>-0.16400000000000001</v>
      </c>
      <c r="G1911" t="s">
        <v>2034</v>
      </c>
      <c r="H1911">
        <v>338.29999999999995</v>
      </c>
      <c r="I1911" t="s">
        <v>3697</v>
      </c>
      <c r="J1911" s="1" t="s">
        <v>2040</v>
      </c>
      <c r="K1911" s="1">
        <v>-16.053511654482204</v>
      </c>
      <c r="L1911" s="1">
        <v>69.314125000000004</v>
      </c>
      <c r="M1911" s="1">
        <v>69.314125000000004</v>
      </c>
      <c r="N1911" s="1">
        <v>69.314125000000004</v>
      </c>
      <c r="O1911" s="1">
        <v>69.314125000000004</v>
      </c>
      <c r="P1911" s="1">
        <v>69.314125000000004</v>
      </c>
    </row>
    <row r="1912" spans="2:16" ht="14.45" x14ac:dyDescent="0.55000000000000004">
      <c r="B1912" t="s">
        <v>1908</v>
      </c>
      <c r="C1912" t="s">
        <v>3783</v>
      </c>
      <c r="D1912">
        <v>13</v>
      </c>
      <c r="E1912">
        <v>3.4000000000000002E-2</v>
      </c>
      <c r="F1912">
        <v>0.32200000000000001</v>
      </c>
      <c r="G1912" t="s">
        <v>2034</v>
      </c>
      <c r="H1912">
        <v>263.8</v>
      </c>
      <c r="I1912" t="s">
        <v>3697</v>
      </c>
      <c r="J1912" s="1">
        <v>22.862340812613706</v>
      </c>
      <c r="K1912" s="1">
        <v>4.4972810760967334</v>
      </c>
      <c r="L1912" s="1">
        <v>31.918812500000001</v>
      </c>
      <c r="M1912" s="1">
        <v>34.405000000000001</v>
      </c>
      <c r="N1912" s="1">
        <v>38.679124999999999</v>
      </c>
      <c r="O1912" s="1">
        <v>36.396625</v>
      </c>
      <c r="P1912" s="1">
        <v>32.413375000000002</v>
      </c>
    </row>
    <row r="1913" spans="2:16" ht="14.45" x14ac:dyDescent="0.55000000000000004">
      <c r="B1913" t="s">
        <v>1909</v>
      </c>
      <c r="C1913" t="s">
        <v>4086</v>
      </c>
      <c r="D1913">
        <v>1</v>
      </c>
      <c r="E1913" t="s">
        <v>2040</v>
      </c>
      <c r="F1913">
        <v>0.24</v>
      </c>
      <c r="G1913" t="s">
        <v>2039</v>
      </c>
      <c r="H1913">
        <v>0</v>
      </c>
      <c r="I1913" t="s">
        <v>3697</v>
      </c>
      <c r="J1913" s="1">
        <v>18.854961832061068</v>
      </c>
      <c r="K1913" s="1">
        <v>0.88698782685352184</v>
      </c>
      <c r="L1913" s="1" t="s">
        <v>2040</v>
      </c>
      <c r="M1913" s="1" t="s">
        <v>2040</v>
      </c>
      <c r="N1913" s="1" t="s">
        <v>2040</v>
      </c>
      <c r="O1913" s="1" t="s">
        <v>2040</v>
      </c>
      <c r="P1913" s="1" t="s">
        <v>2040</v>
      </c>
    </row>
    <row r="1914" spans="2:16" ht="14.45" x14ac:dyDescent="0.55000000000000004">
      <c r="B1914" t="s">
        <v>1910</v>
      </c>
      <c r="C1914" t="s">
        <v>4087</v>
      </c>
      <c r="D1914">
        <v>1</v>
      </c>
      <c r="E1914" t="s">
        <v>2040</v>
      </c>
      <c r="F1914">
        <v>0.05</v>
      </c>
      <c r="G1914" t="s">
        <v>2034</v>
      </c>
      <c r="H1914">
        <v>641.65000000000009</v>
      </c>
      <c r="I1914" t="s">
        <v>3697</v>
      </c>
      <c r="J1914" s="1">
        <v>15.592592592592592</v>
      </c>
      <c r="K1914" s="1">
        <v>3.9847584753745511</v>
      </c>
      <c r="L1914" s="1">
        <v>33.511875000000003</v>
      </c>
      <c r="M1914" s="1">
        <v>35.062624999999997</v>
      </c>
      <c r="N1914" s="1">
        <v>40.859812499999997</v>
      </c>
      <c r="O1914" s="1">
        <v>36.875</v>
      </c>
      <c r="P1914" s="1">
        <v>33.859124999999999</v>
      </c>
    </row>
    <row r="1915" spans="2:16" ht="14.45" x14ac:dyDescent="0.55000000000000004">
      <c r="B1915" t="s">
        <v>1911</v>
      </c>
      <c r="C1915" t="s">
        <v>4088</v>
      </c>
      <c r="D1915">
        <v>1</v>
      </c>
      <c r="E1915" t="s">
        <v>2040</v>
      </c>
      <c r="F1915">
        <v>-0.08</v>
      </c>
      <c r="G1915" t="s">
        <v>2034</v>
      </c>
      <c r="H1915">
        <v>0</v>
      </c>
      <c r="I1915" t="s">
        <v>3697</v>
      </c>
      <c r="J1915" s="1">
        <v>91</v>
      </c>
      <c r="K1915" s="1">
        <v>-11.65744354922797</v>
      </c>
      <c r="L1915" s="1">
        <v>45.748874999999998</v>
      </c>
      <c r="M1915" s="1">
        <v>45.748874999999998</v>
      </c>
      <c r="N1915" s="1">
        <v>45.748874999999998</v>
      </c>
      <c r="O1915" s="1">
        <v>45.748874999999998</v>
      </c>
      <c r="P1915" s="1">
        <v>45.748874999999998</v>
      </c>
    </row>
    <row r="1916" spans="2:16" ht="14.45" x14ac:dyDescent="0.55000000000000004">
      <c r="B1916" t="s">
        <v>1912</v>
      </c>
      <c r="C1916" t="s">
        <v>4089</v>
      </c>
      <c r="D1916" t="s">
        <v>2040</v>
      </c>
      <c r="E1916" t="s">
        <v>2040</v>
      </c>
      <c r="F1916" t="s">
        <v>2040</v>
      </c>
      <c r="G1916" t="s">
        <v>2039</v>
      </c>
      <c r="H1916">
        <v>0</v>
      </c>
      <c r="I1916" t="s">
        <v>3697</v>
      </c>
      <c r="J1916" s="1" t="s">
        <v>2040</v>
      </c>
      <c r="K1916" s="1">
        <v>3.0889023280784711</v>
      </c>
      <c r="L1916" s="1" t="s">
        <v>2040</v>
      </c>
      <c r="M1916" s="1" t="s">
        <v>2040</v>
      </c>
      <c r="N1916" s="1" t="s">
        <v>2040</v>
      </c>
      <c r="O1916" s="1" t="s">
        <v>2040</v>
      </c>
      <c r="P1916" s="1" t="s">
        <v>2040</v>
      </c>
    </row>
    <row r="1917" spans="2:16" ht="14.45" x14ac:dyDescent="0.55000000000000004">
      <c r="B1917" t="s">
        <v>1913</v>
      </c>
      <c r="C1917" t="s">
        <v>3784</v>
      </c>
      <c r="D1917">
        <v>11</v>
      </c>
      <c r="E1917">
        <v>0.04</v>
      </c>
      <c r="F1917">
        <v>0.247</v>
      </c>
      <c r="G1917" t="s">
        <v>2034</v>
      </c>
      <c r="H1917">
        <v>636.9</v>
      </c>
      <c r="I1917" t="s">
        <v>3697</v>
      </c>
      <c r="J1917" s="1">
        <v>23.952926976463488</v>
      </c>
      <c r="K1917" s="1">
        <v>7.4569289554178253</v>
      </c>
      <c r="L1917" s="1">
        <v>43.613812500000002</v>
      </c>
      <c r="M1917" s="1">
        <v>45.281187500000001</v>
      </c>
      <c r="N1917" s="1">
        <v>45.5198125</v>
      </c>
      <c r="O1917" s="1">
        <v>45.400500000000001</v>
      </c>
      <c r="P1917" s="1">
        <v>44.514312500000003</v>
      </c>
    </row>
    <row r="1918" spans="2:16" ht="14.45" x14ac:dyDescent="0.55000000000000004">
      <c r="B1918" t="s">
        <v>1914</v>
      </c>
      <c r="C1918" t="s">
        <v>3785</v>
      </c>
      <c r="D1918">
        <v>15</v>
      </c>
      <c r="E1918">
        <v>7.0000000000000001E-3</v>
      </c>
      <c r="F1918">
        <v>0.54700000000000004</v>
      </c>
      <c r="G1918" t="s">
        <v>2034</v>
      </c>
      <c r="H1918">
        <v>184.75</v>
      </c>
      <c r="I1918" t="s">
        <v>3697</v>
      </c>
      <c r="J1918" s="1">
        <v>14.025921425678414</v>
      </c>
      <c r="K1918" s="1">
        <v>5.9019114552722636</v>
      </c>
      <c r="L1918" s="1">
        <v>34.203375000000001</v>
      </c>
      <c r="M1918" s="1">
        <v>35.964500000000001</v>
      </c>
      <c r="N1918" s="1">
        <v>39.166187499999999</v>
      </c>
      <c r="O1918" s="1">
        <v>37.564500000000002</v>
      </c>
      <c r="P1918" s="1">
        <v>34.989874999999998</v>
      </c>
    </row>
    <row r="1919" spans="2:16" ht="14.45" x14ac:dyDescent="0.55000000000000004">
      <c r="B1919" t="s">
        <v>1915</v>
      </c>
      <c r="C1919" t="s">
        <v>3786</v>
      </c>
      <c r="D1919">
        <v>21</v>
      </c>
      <c r="E1919">
        <v>5.5E-2</v>
      </c>
      <c r="F1919">
        <v>0.23600000000000002</v>
      </c>
      <c r="G1919" t="s">
        <v>2034</v>
      </c>
      <c r="H1919">
        <v>575.35</v>
      </c>
      <c r="I1919" t="s">
        <v>3697</v>
      </c>
      <c r="J1919" s="1">
        <v>10.067114093959731</v>
      </c>
      <c r="K1919" s="1">
        <v>5.4397222222222235</v>
      </c>
      <c r="L1919" s="1">
        <v>38.026125</v>
      </c>
      <c r="M1919" s="1">
        <v>41.333500000000001</v>
      </c>
      <c r="N1919" s="1">
        <v>44.640875000000001</v>
      </c>
      <c r="O1919" s="1">
        <v>42.987187499999997</v>
      </c>
      <c r="P1919" s="1">
        <v>39.679812499999997</v>
      </c>
    </row>
    <row r="1920" spans="2:16" ht="14.45" x14ac:dyDescent="0.55000000000000004">
      <c r="B1920" t="s">
        <v>1916</v>
      </c>
      <c r="C1920" t="s">
        <v>3787</v>
      </c>
      <c r="D1920">
        <v>3</v>
      </c>
      <c r="E1920">
        <v>1.4999999999999999E-2</v>
      </c>
      <c r="F1920">
        <v>0.60699999999999998</v>
      </c>
      <c r="G1920" t="s">
        <v>2034</v>
      </c>
      <c r="H1920">
        <v>205.05</v>
      </c>
      <c r="I1920" t="s">
        <v>3697</v>
      </c>
      <c r="J1920" s="1">
        <v>15.43834974214721</v>
      </c>
      <c r="K1920" s="1">
        <v>2.3597388180948946</v>
      </c>
      <c r="L1920" s="1">
        <v>24.613499999999998</v>
      </c>
      <c r="M1920" s="1">
        <v>26.993812500000001</v>
      </c>
      <c r="N1920" s="1">
        <v>30.280875000000002</v>
      </c>
      <c r="O1920" s="1">
        <v>28.858374999999999</v>
      </c>
      <c r="P1920" s="1">
        <v>25.1291875</v>
      </c>
    </row>
    <row r="1921" spans="2:16" ht="14.45" x14ac:dyDescent="0.55000000000000004">
      <c r="B1921" t="s">
        <v>1917</v>
      </c>
      <c r="C1921" t="s">
        <v>4090</v>
      </c>
      <c r="D1921" t="s">
        <v>2040</v>
      </c>
      <c r="E1921" t="s">
        <v>2040</v>
      </c>
      <c r="F1921" t="s">
        <v>2040</v>
      </c>
      <c r="G1921" t="s">
        <v>2039</v>
      </c>
      <c r="H1921">
        <v>0</v>
      </c>
      <c r="I1921" t="s">
        <v>3697</v>
      </c>
      <c r="J1921" s="1" t="s">
        <v>2040</v>
      </c>
      <c r="K1921" s="1">
        <v>5.9703858330161266</v>
      </c>
      <c r="L1921" s="1" t="s">
        <v>2040</v>
      </c>
      <c r="M1921" s="1" t="s">
        <v>2040</v>
      </c>
      <c r="N1921" s="1" t="s">
        <v>2040</v>
      </c>
      <c r="O1921" s="1" t="s">
        <v>2040</v>
      </c>
      <c r="P1921" s="1" t="s">
        <v>2040</v>
      </c>
    </row>
    <row r="1922" spans="2:16" ht="14.45" x14ac:dyDescent="0.55000000000000004">
      <c r="B1922" t="s">
        <v>1918</v>
      </c>
      <c r="C1922" t="s">
        <v>3788</v>
      </c>
      <c r="D1922">
        <v>4</v>
      </c>
      <c r="E1922">
        <v>0.14200000000000002</v>
      </c>
      <c r="F1922">
        <v>1.3029999999999999</v>
      </c>
      <c r="G1922" t="s">
        <v>2034</v>
      </c>
      <c r="H1922">
        <v>18.149999999999999</v>
      </c>
      <c r="I1922" t="s">
        <v>3697</v>
      </c>
      <c r="J1922" s="1">
        <v>47.947876447876453</v>
      </c>
      <c r="K1922" s="1">
        <v>1.0313862585500089</v>
      </c>
      <c r="L1922" s="1">
        <v>25.081499999999998</v>
      </c>
      <c r="M1922" s="1">
        <v>24.885375</v>
      </c>
      <c r="N1922" s="1">
        <v>31.436187499999999</v>
      </c>
      <c r="O1922" s="1">
        <v>27.235875</v>
      </c>
      <c r="P1922" s="1">
        <v>22.705625000000001</v>
      </c>
    </row>
    <row r="1923" spans="2:16" ht="14.45" x14ac:dyDescent="0.55000000000000004">
      <c r="B1923" t="s">
        <v>1919</v>
      </c>
      <c r="C1923" t="s">
        <v>3789</v>
      </c>
      <c r="D1923">
        <v>4</v>
      </c>
      <c r="E1923">
        <v>0.42799999999999999</v>
      </c>
      <c r="F1923">
        <v>0.45500000000000002</v>
      </c>
      <c r="G1923" t="s">
        <v>2034</v>
      </c>
      <c r="H1923">
        <v>115.45</v>
      </c>
      <c r="I1923" t="s">
        <v>3697</v>
      </c>
      <c r="J1923" s="1">
        <v>42.282861896838604</v>
      </c>
      <c r="K1923" s="1">
        <v>1.4266024199820249</v>
      </c>
      <c r="L1923" s="1">
        <v>18.869687500000001</v>
      </c>
      <c r="M1923" s="1">
        <v>16.8523125</v>
      </c>
      <c r="N1923" s="1">
        <v>22.726312499999999</v>
      </c>
      <c r="O1923" s="1">
        <v>20.775874999999999</v>
      </c>
      <c r="P1923" s="1">
        <v>17.114999999999998</v>
      </c>
    </row>
    <row r="1924" spans="2:16" ht="14.45" x14ac:dyDescent="0.55000000000000004">
      <c r="B1924" t="s">
        <v>1920</v>
      </c>
      <c r="C1924" t="s">
        <v>4091</v>
      </c>
      <c r="D1924">
        <v>1</v>
      </c>
      <c r="E1924" t="s">
        <v>2040</v>
      </c>
      <c r="F1924">
        <v>0.1</v>
      </c>
      <c r="G1924" t="s">
        <v>2034</v>
      </c>
      <c r="H1924">
        <v>248.85</v>
      </c>
      <c r="I1924" t="s">
        <v>3697</v>
      </c>
      <c r="J1924" s="1">
        <v>19.72067039106145</v>
      </c>
      <c r="K1924" s="1">
        <v>-3.5647479523990611</v>
      </c>
      <c r="L1924" s="1">
        <v>18.562874999999998</v>
      </c>
      <c r="M1924" s="1">
        <v>18.562874999999998</v>
      </c>
      <c r="N1924" s="1">
        <v>18.562874999999998</v>
      </c>
      <c r="O1924" s="1">
        <v>18.562874999999998</v>
      </c>
      <c r="P1924" s="1">
        <v>18.562874999999998</v>
      </c>
    </row>
    <row r="1925" spans="2:16" ht="14.45" x14ac:dyDescent="0.55000000000000004">
      <c r="B1925" t="s">
        <v>1921</v>
      </c>
      <c r="C1925" t="s">
        <v>3790</v>
      </c>
      <c r="D1925">
        <v>6</v>
      </c>
      <c r="E1925">
        <v>9.5000000000000001E-2</v>
      </c>
      <c r="F1925">
        <v>-1.2530000000000001</v>
      </c>
      <c r="G1925" t="s">
        <v>2034</v>
      </c>
      <c r="H1925">
        <v>391.70000000000005</v>
      </c>
      <c r="I1925" t="s">
        <v>3697</v>
      </c>
      <c r="J1925" s="1" t="s">
        <v>2040</v>
      </c>
      <c r="K1925" s="1">
        <v>-16.743270365361845</v>
      </c>
      <c r="L1925" s="1">
        <v>46.706625000000003</v>
      </c>
      <c r="M1925" s="1">
        <v>51.444375000000001</v>
      </c>
      <c r="N1925" s="1">
        <v>53.441812499999997</v>
      </c>
      <c r="O1925" s="1">
        <v>57.046999999999997</v>
      </c>
      <c r="P1925" s="1">
        <v>52.084499999999998</v>
      </c>
    </row>
    <row r="1926" spans="2:16" ht="14.45" x14ac:dyDescent="0.55000000000000004">
      <c r="B1926" t="s">
        <v>1922</v>
      </c>
      <c r="C1926" t="s">
        <v>3791</v>
      </c>
      <c r="D1926">
        <v>9</v>
      </c>
      <c r="E1926">
        <v>0.218</v>
      </c>
      <c r="F1926">
        <v>-0.55000000000000004</v>
      </c>
      <c r="G1926" t="s">
        <v>2034</v>
      </c>
      <c r="H1926">
        <v>613.54999999999995</v>
      </c>
      <c r="I1926" t="s">
        <v>3697</v>
      </c>
      <c r="J1926" s="1">
        <v>99.395973154362409</v>
      </c>
      <c r="K1926" s="1">
        <v>0.34091379464238936</v>
      </c>
      <c r="L1926" s="1">
        <v>23.054187500000001</v>
      </c>
      <c r="M1926" s="1">
        <v>21.170500000000001</v>
      </c>
      <c r="N1926" s="1">
        <v>24.835000000000001</v>
      </c>
      <c r="O1926" s="1">
        <v>22.4833125</v>
      </c>
      <c r="P1926" s="1">
        <v>20.668375000000001</v>
      </c>
    </row>
    <row r="1927" spans="2:16" ht="14.45" x14ac:dyDescent="0.55000000000000004">
      <c r="B1927" t="s">
        <v>1923</v>
      </c>
      <c r="C1927" t="s">
        <v>3792</v>
      </c>
      <c r="D1927">
        <v>16</v>
      </c>
      <c r="E1927">
        <v>1.2E-2</v>
      </c>
      <c r="F1927">
        <v>-0.1</v>
      </c>
      <c r="G1927" t="s">
        <v>2034</v>
      </c>
      <c r="H1927">
        <v>29.3</v>
      </c>
      <c r="I1927" t="s">
        <v>3697</v>
      </c>
      <c r="J1927" s="1" t="s">
        <v>2040</v>
      </c>
      <c r="K1927" s="1">
        <v>-2.4926223993692584</v>
      </c>
      <c r="L1927" s="1">
        <v>33.962312500000003</v>
      </c>
      <c r="M1927" s="1">
        <v>33.962312500000003</v>
      </c>
      <c r="N1927" s="1">
        <v>33.962312500000003</v>
      </c>
      <c r="O1927" s="1">
        <v>33.962312500000003</v>
      </c>
      <c r="P1927" s="1">
        <v>33.962312500000003</v>
      </c>
    </row>
    <row r="1928" spans="2:16" ht="14.45" x14ac:dyDescent="0.55000000000000004">
      <c r="B1928" t="s">
        <v>1924</v>
      </c>
      <c r="C1928" t="s">
        <v>3793</v>
      </c>
      <c r="D1928">
        <v>18</v>
      </c>
      <c r="E1928">
        <v>0.10400000000000001</v>
      </c>
      <c r="F1928">
        <v>1.7530000000000001</v>
      </c>
      <c r="G1928" t="s">
        <v>2034</v>
      </c>
      <c r="H1928">
        <v>194.15</v>
      </c>
      <c r="I1928" t="s">
        <v>3697</v>
      </c>
      <c r="J1928" s="1">
        <v>19.421696918531026</v>
      </c>
      <c r="K1928" s="1">
        <v>4.6874984113746576</v>
      </c>
      <c r="L1928" s="1">
        <v>26.2793125</v>
      </c>
      <c r="M1928" s="1">
        <v>26.237312500000002</v>
      </c>
      <c r="N1928" s="1">
        <v>30.186375000000002</v>
      </c>
      <c r="O1928" s="1">
        <v>29.3873125</v>
      </c>
      <c r="P1928" s="1">
        <v>25.607875</v>
      </c>
    </row>
    <row r="1929" spans="2:16" ht="14.45" x14ac:dyDescent="0.55000000000000004">
      <c r="B1929" t="s">
        <v>1925</v>
      </c>
      <c r="C1929" t="s">
        <v>3794</v>
      </c>
      <c r="D1929">
        <v>6</v>
      </c>
      <c r="E1929">
        <v>3.7999999999999999E-2</v>
      </c>
      <c r="F1929">
        <v>-6.7000000000000004E-2</v>
      </c>
      <c r="G1929" t="s">
        <v>2034</v>
      </c>
      <c r="H1929">
        <v>87.5</v>
      </c>
      <c r="I1929" t="s">
        <v>3697</v>
      </c>
      <c r="J1929" s="1">
        <v>163.28124999999997</v>
      </c>
      <c r="K1929" s="1">
        <v>-1.5051483528310299</v>
      </c>
      <c r="L1929" s="1">
        <v>29.605499999999999</v>
      </c>
      <c r="M1929" s="1">
        <v>29.605499999999999</v>
      </c>
      <c r="N1929" s="1">
        <v>29.605499999999999</v>
      </c>
      <c r="O1929" s="1">
        <v>29.605499999999999</v>
      </c>
      <c r="P1929" s="1">
        <v>29.605499999999999</v>
      </c>
    </row>
    <row r="1930" spans="2:16" ht="14.45" x14ac:dyDescent="0.55000000000000004">
      <c r="B1930" t="s">
        <v>1926</v>
      </c>
      <c r="C1930" t="s">
        <v>3795</v>
      </c>
      <c r="D1930">
        <v>6</v>
      </c>
      <c r="E1930">
        <v>1.4E-2</v>
      </c>
      <c r="F1930">
        <v>0.39700000000000002</v>
      </c>
      <c r="G1930" t="s">
        <v>2034</v>
      </c>
      <c r="H1930">
        <v>11.3</v>
      </c>
      <c r="I1930" t="s">
        <v>3697</v>
      </c>
      <c r="J1930" s="1">
        <v>10.813424345847555</v>
      </c>
      <c r="K1930" s="1">
        <v>5.5303839418303822</v>
      </c>
      <c r="L1930" s="1">
        <v>19.452375</v>
      </c>
      <c r="M1930" s="1">
        <v>23.728124999999999</v>
      </c>
      <c r="N1930" s="1">
        <v>29.983625</v>
      </c>
      <c r="O1930" s="1">
        <v>27.726687500000001</v>
      </c>
      <c r="P1930" s="1">
        <v>19.729375000000001</v>
      </c>
    </row>
    <row r="1931" spans="2:16" ht="14.45" x14ac:dyDescent="0.55000000000000004">
      <c r="B1931" t="s">
        <v>1927</v>
      </c>
      <c r="C1931" t="s">
        <v>3796</v>
      </c>
      <c r="D1931">
        <v>25</v>
      </c>
      <c r="E1931">
        <v>6.6000000000000003E-2</v>
      </c>
      <c r="F1931">
        <v>0.23700000000000002</v>
      </c>
      <c r="G1931" t="s">
        <v>2034</v>
      </c>
      <c r="H1931">
        <v>36146.550000000003</v>
      </c>
      <c r="I1931" t="s">
        <v>3697</v>
      </c>
      <c r="J1931" s="1">
        <v>5.3233830845771148</v>
      </c>
      <c r="K1931" s="1">
        <v>7.4021024408825022</v>
      </c>
      <c r="L1931" s="1">
        <v>55.175624999999997</v>
      </c>
      <c r="M1931" s="1">
        <v>51.734625000000001</v>
      </c>
      <c r="N1931" s="1">
        <v>52.962187499999999</v>
      </c>
      <c r="O1931" s="1">
        <v>51.183812500000002</v>
      </c>
      <c r="P1931" s="1">
        <v>52.285874999999997</v>
      </c>
    </row>
    <row r="1932" spans="2:16" ht="14.45" x14ac:dyDescent="0.55000000000000004">
      <c r="B1932" t="s">
        <v>1928</v>
      </c>
      <c r="C1932" t="s">
        <v>4092</v>
      </c>
      <c r="D1932">
        <v>1</v>
      </c>
      <c r="E1932" t="s">
        <v>2040</v>
      </c>
      <c r="F1932">
        <v>0.28999999999999998</v>
      </c>
      <c r="G1932" t="s">
        <v>2034</v>
      </c>
      <c r="H1932">
        <v>1.1500000000000001</v>
      </c>
      <c r="I1932" t="s">
        <v>3697</v>
      </c>
      <c r="J1932" s="1">
        <v>19.984496124031008</v>
      </c>
      <c r="K1932" s="1">
        <v>4.5155002676280844</v>
      </c>
      <c r="L1932" s="1">
        <v>27.666374999999999</v>
      </c>
      <c r="M1932" s="1">
        <v>27.666374999999999</v>
      </c>
      <c r="N1932" s="1">
        <v>27.666374999999999</v>
      </c>
      <c r="O1932" s="1">
        <v>27.666374999999999</v>
      </c>
      <c r="P1932" s="1">
        <v>27.666374999999999</v>
      </c>
    </row>
    <row r="1933" spans="2:16" ht="14.45" x14ac:dyDescent="0.55000000000000004">
      <c r="B1933" t="s">
        <v>1929</v>
      </c>
      <c r="C1933" t="s">
        <v>3797</v>
      </c>
      <c r="D1933">
        <v>19</v>
      </c>
      <c r="E1933">
        <v>0.54300000000000004</v>
      </c>
      <c r="F1933">
        <v>-3.3679999999999999</v>
      </c>
      <c r="G1933" t="s">
        <v>2034</v>
      </c>
      <c r="H1933">
        <v>1872.75</v>
      </c>
      <c r="I1933" t="s">
        <v>3697</v>
      </c>
      <c r="J1933" s="1" t="s">
        <v>2040</v>
      </c>
      <c r="K1933" s="1">
        <v>-26.933575604209508</v>
      </c>
      <c r="L1933" s="1">
        <v>71.834187499999999</v>
      </c>
      <c r="M1933" s="1">
        <v>72.059124999999995</v>
      </c>
      <c r="N1933" s="1">
        <v>73.074812499999993</v>
      </c>
      <c r="O1933" s="1">
        <v>71.742874999999998</v>
      </c>
      <c r="P1933" s="1">
        <v>72.909875</v>
      </c>
    </row>
    <row r="1934" spans="2:16" ht="14.45" x14ac:dyDescent="0.55000000000000004">
      <c r="B1934" t="s">
        <v>1930</v>
      </c>
      <c r="C1934" t="s">
        <v>3798</v>
      </c>
      <c r="D1934">
        <v>11</v>
      </c>
      <c r="E1934">
        <v>0.1</v>
      </c>
      <c r="F1934">
        <v>2.7E-2</v>
      </c>
      <c r="G1934" t="s">
        <v>2034</v>
      </c>
      <c r="H1934">
        <v>1177.1999999999998</v>
      </c>
      <c r="I1934" t="s">
        <v>3697</v>
      </c>
      <c r="J1934" s="1">
        <v>122.74829931972789</v>
      </c>
      <c r="K1934" s="1">
        <v>-0.97763244077367573</v>
      </c>
      <c r="L1934" s="1">
        <v>31.347375</v>
      </c>
      <c r="M1934" s="1">
        <v>27.496812500000001</v>
      </c>
      <c r="N1934" s="1">
        <v>30.373000000000001</v>
      </c>
      <c r="O1934" s="1">
        <v>28.261875</v>
      </c>
      <c r="P1934" s="1">
        <v>28.814187499999999</v>
      </c>
    </row>
    <row r="1935" spans="2:16" ht="14.45" x14ac:dyDescent="0.55000000000000004">
      <c r="B1935" t="s">
        <v>1931</v>
      </c>
      <c r="C1935" t="s">
        <v>4093</v>
      </c>
      <c r="D1935">
        <v>1</v>
      </c>
      <c r="E1935" t="s">
        <v>2040</v>
      </c>
      <c r="F1935">
        <v>-0.27</v>
      </c>
      <c r="G1935" t="s">
        <v>2034</v>
      </c>
      <c r="H1935">
        <v>25.900000000000002</v>
      </c>
      <c r="I1935" t="s">
        <v>3697</v>
      </c>
      <c r="J1935" s="1" t="s">
        <v>2040</v>
      </c>
      <c r="K1935" s="1">
        <v>-17.248448494143215</v>
      </c>
      <c r="L1935" s="1">
        <v>33.013187500000001</v>
      </c>
      <c r="M1935" s="1">
        <v>34.797125000000001</v>
      </c>
      <c r="N1935" s="1">
        <v>35.561687499999998</v>
      </c>
      <c r="O1935" s="1">
        <v>35.561687499999998</v>
      </c>
      <c r="P1935" s="1">
        <v>33.612124999999999</v>
      </c>
    </row>
    <row r="1936" spans="2:16" ht="14.45" x14ac:dyDescent="0.55000000000000004">
      <c r="B1936" t="s">
        <v>1932</v>
      </c>
      <c r="C1936" t="s">
        <v>3799</v>
      </c>
      <c r="D1936">
        <v>9</v>
      </c>
      <c r="E1936">
        <v>0.44</v>
      </c>
      <c r="F1936">
        <v>-1.1890000000000001</v>
      </c>
      <c r="G1936" t="s">
        <v>2034</v>
      </c>
      <c r="H1936">
        <v>40.700000000000003</v>
      </c>
      <c r="I1936" t="s">
        <v>3697</v>
      </c>
      <c r="J1936" s="1" t="s">
        <v>2040</v>
      </c>
      <c r="K1936" s="1">
        <v>-23.879187694532231</v>
      </c>
      <c r="L1936" s="1">
        <v>92.782312500000003</v>
      </c>
      <c r="M1936" s="1">
        <v>93.880125000000007</v>
      </c>
      <c r="N1936" s="1">
        <v>93.334812499999998</v>
      </c>
      <c r="O1936" s="1">
        <v>95.253124999999997</v>
      </c>
      <c r="P1936" s="1">
        <v>92.528000000000006</v>
      </c>
    </row>
    <row r="1937" spans="2:16" ht="14.45" x14ac:dyDescent="0.55000000000000004">
      <c r="B1937" t="s">
        <v>1933</v>
      </c>
      <c r="C1937" t="s">
        <v>3800</v>
      </c>
      <c r="D1937">
        <v>39</v>
      </c>
      <c r="E1937">
        <v>2.8000000000000001E-2</v>
      </c>
      <c r="F1937">
        <v>0.32800000000000001</v>
      </c>
      <c r="G1937" t="s">
        <v>2034</v>
      </c>
      <c r="H1937">
        <v>1901.55</v>
      </c>
      <c r="I1937" t="s">
        <v>3697</v>
      </c>
      <c r="J1937" s="1">
        <v>105.45882352941177</v>
      </c>
      <c r="K1937" s="1">
        <v>-2.4523248716731407</v>
      </c>
      <c r="L1937" s="1">
        <v>27.735624999999999</v>
      </c>
      <c r="M1937" s="1">
        <v>27.724374999999998</v>
      </c>
      <c r="N1937" s="1">
        <v>31.306999999999999</v>
      </c>
      <c r="O1937" s="1">
        <v>29.1295</v>
      </c>
      <c r="P1937" s="1">
        <v>26.889624999999999</v>
      </c>
    </row>
    <row r="1938" spans="2:16" ht="14.45" x14ac:dyDescent="0.55000000000000004">
      <c r="B1938" t="s">
        <v>1934</v>
      </c>
      <c r="C1938" t="s">
        <v>4094</v>
      </c>
      <c r="D1938" t="s">
        <v>2040</v>
      </c>
      <c r="E1938" t="s">
        <v>2040</v>
      </c>
      <c r="F1938" t="s">
        <v>2040</v>
      </c>
      <c r="G1938" t="s">
        <v>2034</v>
      </c>
      <c r="H1938">
        <v>44.35</v>
      </c>
      <c r="I1938" t="s">
        <v>3697</v>
      </c>
      <c r="J1938" s="1" t="s">
        <v>2040</v>
      </c>
      <c r="K1938" s="1">
        <v>-0.52780727069349009</v>
      </c>
      <c r="L1938" s="1">
        <v>45.318375000000003</v>
      </c>
      <c r="M1938" s="1">
        <v>45.011187499999998</v>
      </c>
      <c r="N1938" s="1">
        <v>45.95</v>
      </c>
      <c r="O1938" s="1">
        <v>45.555999999999997</v>
      </c>
      <c r="P1938" s="1">
        <v>44.607374999999998</v>
      </c>
    </row>
    <row r="1939" spans="2:16" ht="14.45" x14ac:dyDescent="0.55000000000000004">
      <c r="B1939" t="s">
        <v>1935</v>
      </c>
      <c r="C1939" t="s">
        <v>3801</v>
      </c>
      <c r="D1939">
        <v>8</v>
      </c>
      <c r="E1939">
        <v>5.7000000000000002E-2</v>
      </c>
      <c r="F1939">
        <v>0.83499999999999996</v>
      </c>
      <c r="G1939" t="s">
        <v>2034</v>
      </c>
      <c r="H1939">
        <v>5952.4500000000007</v>
      </c>
      <c r="I1939" t="s">
        <v>3697</v>
      </c>
      <c r="J1939" s="1">
        <v>61.882278879446012</v>
      </c>
      <c r="K1939" s="1">
        <v>1.0397191945781163</v>
      </c>
      <c r="L1939" s="1">
        <v>42.280812500000003</v>
      </c>
      <c r="M1939" s="1">
        <v>42.3626875</v>
      </c>
      <c r="N1939" s="1">
        <v>45.500124999999997</v>
      </c>
      <c r="O1939" s="1">
        <v>43.668374999999997</v>
      </c>
      <c r="P1939" s="1">
        <v>42.383625000000002</v>
      </c>
    </row>
    <row r="1940" spans="2:16" ht="14.45" x14ac:dyDescent="0.55000000000000004">
      <c r="B1940" t="s">
        <v>1936</v>
      </c>
      <c r="C1940" t="s">
        <v>3802</v>
      </c>
      <c r="D1940">
        <v>10</v>
      </c>
      <c r="E1940">
        <v>8.0000000000000002E-3</v>
      </c>
      <c r="F1940">
        <v>-5.5E-2</v>
      </c>
      <c r="G1940" t="s">
        <v>2034</v>
      </c>
      <c r="H1940">
        <v>86.850000000000009</v>
      </c>
      <c r="I1940" t="s">
        <v>3697</v>
      </c>
      <c r="J1940" s="1">
        <v>887.93103448275861</v>
      </c>
      <c r="K1940" s="1">
        <v>-3.2558912621359224</v>
      </c>
      <c r="L1940" s="1">
        <v>36.436124999999997</v>
      </c>
      <c r="M1940" s="1">
        <v>37.356375</v>
      </c>
      <c r="N1940" s="1">
        <v>41.1998125</v>
      </c>
      <c r="O1940" s="1">
        <v>38.676625000000001</v>
      </c>
      <c r="P1940" s="1">
        <v>36.896124999999998</v>
      </c>
    </row>
    <row r="1941" spans="2:16" ht="14.45" x14ac:dyDescent="0.55000000000000004">
      <c r="B1941" t="s">
        <v>1937</v>
      </c>
      <c r="C1941" t="s">
        <v>3803</v>
      </c>
      <c r="D1941">
        <v>5</v>
      </c>
      <c r="E1941">
        <v>2.1000000000000001E-2</v>
      </c>
      <c r="F1941">
        <v>0.504</v>
      </c>
      <c r="G1941" t="s">
        <v>2034</v>
      </c>
      <c r="H1941">
        <v>1.5999999999999999</v>
      </c>
      <c r="I1941" t="s">
        <v>3697</v>
      </c>
      <c r="J1941" s="1">
        <v>19.740376007162041</v>
      </c>
      <c r="K1941" s="1">
        <v>4.0479797318985682</v>
      </c>
      <c r="L1941" s="1">
        <v>25.778187500000001</v>
      </c>
      <c r="M1941" s="1">
        <v>26.312000000000001</v>
      </c>
      <c r="N1941" s="1">
        <v>28.587687500000001</v>
      </c>
      <c r="O1941" s="1">
        <v>27.549624999999999</v>
      </c>
      <c r="P1941" s="1">
        <v>25.778187500000001</v>
      </c>
    </row>
    <row r="1942" spans="2:16" ht="14.45" x14ac:dyDescent="0.55000000000000004">
      <c r="B1942" t="s">
        <v>1938</v>
      </c>
      <c r="C1942" t="s">
        <v>3804</v>
      </c>
      <c r="D1942">
        <v>9</v>
      </c>
      <c r="E1942">
        <v>2.3E-2</v>
      </c>
      <c r="F1942">
        <v>0.32400000000000001</v>
      </c>
      <c r="G1942" t="s">
        <v>2034</v>
      </c>
      <c r="H1942">
        <v>26.3</v>
      </c>
      <c r="I1942" t="s">
        <v>3697</v>
      </c>
      <c r="J1942" s="1">
        <v>18.729851708575115</v>
      </c>
      <c r="K1942" s="1">
        <v>4.3196627640496095</v>
      </c>
      <c r="L1942" s="1">
        <v>27.145624999999999</v>
      </c>
      <c r="M1942" s="1">
        <v>28.949000000000002</v>
      </c>
      <c r="N1942" s="1">
        <v>34.484187499999997</v>
      </c>
      <c r="O1942" s="1">
        <v>31.713312500000001</v>
      </c>
      <c r="P1942" s="1">
        <v>27.145624999999999</v>
      </c>
    </row>
    <row r="1943" spans="2:16" ht="14.45" x14ac:dyDescent="0.55000000000000004">
      <c r="B1943" t="s">
        <v>1939</v>
      </c>
      <c r="C1943" t="s">
        <v>3805</v>
      </c>
      <c r="D1943">
        <v>12</v>
      </c>
      <c r="E1943">
        <v>4.2000000000000003E-2</v>
      </c>
      <c r="F1943">
        <v>0.872</v>
      </c>
      <c r="G1943" t="s">
        <v>2034</v>
      </c>
      <c r="H1943">
        <v>261.60000000000002</v>
      </c>
      <c r="I1943" t="s">
        <v>3697</v>
      </c>
      <c r="J1943" s="1">
        <v>11.421736158578264</v>
      </c>
      <c r="K1943" s="1">
        <v>6.9508576216972493</v>
      </c>
      <c r="L1943" s="1">
        <v>23.902000000000001</v>
      </c>
      <c r="M1943" s="1">
        <v>20.4208125</v>
      </c>
      <c r="N1943" s="1">
        <v>29.7823125</v>
      </c>
      <c r="O1943" s="1">
        <v>24.962</v>
      </c>
      <c r="P1943" s="1">
        <v>22.198875000000001</v>
      </c>
    </row>
    <row r="1944" spans="2:16" ht="14.45" x14ac:dyDescent="0.55000000000000004">
      <c r="B1944" t="s">
        <v>1940</v>
      </c>
      <c r="C1944" t="s">
        <v>3806</v>
      </c>
      <c r="D1944">
        <v>6</v>
      </c>
      <c r="E1944">
        <v>1.2E-2</v>
      </c>
      <c r="F1944">
        <v>0.36799999999999999</v>
      </c>
      <c r="G1944" t="s">
        <v>2034</v>
      </c>
      <c r="H1944">
        <v>688.4</v>
      </c>
      <c r="I1944" t="s">
        <v>3697</v>
      </c>
      <c r="J1944" s="1">
        <v>18.829516539440203</v>
      </c>
      <c r="K1944" s="1">
        <v>2.3635641587287779</v>
      </c>
      <c r="L1944" s="1">
        <v>31.8475</v>
      </c>
      <c r="M1944" s="1">
        <v>40.112625000000001</v>
      </c>
      <c r="N1944" s="1">
        <v>91.8005</v>
      </c>
      <c r="O1944" s="1">
        <v>65.924000000000007</v>
      </c>
      <c r="P1944" s="1">
        <v>31.8475</v>
      </c>
    </row>
    <row r="1945" spans="2:16" ht="14.45" x14ac:dyDescent="0.55000000000000004">
      <c r="B1945" t="s">
        <v>1941</v>
      </c>
      <c r="C1945" t="s">
        <v>3807</v>
      </c>
      <c r="D1945">
        <v>8</v>
      </c>
      <c r="E1945">
        <v>6.6000000000000003E-2</v>
      </c>
      <c r="F1945">
        <v>0.82600000000000007</v>
      </c>
      <c r="G1945" t="s">
        <v>2034</v>
      </c>
      <c r="H1945">
        <v>6409.1</v>
      </c>
      <c r="I1945" t="s">
        <v>3697</v>
      </c>
      <c r="J1945" s="1">
        <v>10.289896670493686</v>
      </c>
      <c r="K1945" s="1">
        <v>11.683766187671198</v>
      </c>
      <c r="L1945" s="1">
        <v>64.252875000000003</v>
      </c>
      <c r="M1945" s="1">
        <v>66.721687500000002</v>
      </c>
      <c r="N1945" s="1">
        <v>67.139624999999995</v>
      </c>
      <c r="O1945" s="1">
        <v>65.228999999999999</v>
      </c>
      <c r="P1945" s="1">
        <v>65.618312500000002</v>
      </c>
    </row>
    <row r="1946" spans="2:16" ht="14.45" x14ac:dyDescent="0.55000000000000004">
      <c r="B1946" t="s">
        <v>1942</v>
      </c>
      <c r="C1946" t="s">
        <v>3808</v>
      </c>
      <c r="D1946">
        <v>10</v>
      </c>
      <c r="E1946">
        <v>2.6000000000000002E-2</v>
      </c>
      <c r="F1946">
        <v>0.55800000000000005</v>
      </c>
      <c r="G1946" t="s">
        <v>2034</v>
      </c>
      <c r="H1946">
        <v>939.65000000000009</v>
      </c>
      <c r="I1946" t="s">
        <v>3697</v>
      </c>
      <c r="J1946" s="1">
        <v>14.397671294223017</v>
      </c>
      <c r="K1946" s="1">
        <v>5.6326218166501141</v>
      </c>
      <c r="L1946" s="1">
        <v>34.257312499999998</v>
      </c>
      <c r="M1946" s="1">
        <v>34.499000000000002</v>
      </c>
      <c r="N1946" s="1">
        <v>35.201875000000001</v>
      </c>
      <c r="O1946" s="1">
        <v>35.029312500000003</v>
      </c>
      <c r="P1946" s="1">
        <v>33.975000000000001</v>
      </c>
    </row>
    <row r="1947" spans="2:16" ht="14.45" x14ac:dyDescent="0.55000000000000004">
      <c r="B1947" t="s">
        <v>1943</v>
      </c>
      <c r="C1947" t="s">
        <v>3809</v>
      </c>
      <c r="D1947">
        <v>5</v>
      </c>
      <c r="E1947">
        <v>3.9E-2</v>
      </c>
      <c r="F1947">
        <v>0.24199999999999999</v>
      </c>
      <c r="G1947" t="s">
        <v>2034</v>
      </c>
      <c r="H1947">
        <v>1279.2</v>
      </c>
      <c r="I1947" t="s">
        <v>3697</v>
      </c>
      <c r="J1947" s="1">
        <v>18.581196581196583</v>
      </c>
      <c r="K1947" s="1">
        <v>0.40641214779302476</v>
      </c>
      <c r="L1947" s="1">
        <v>56.654125000000001</v>
      </c>
      <c r="M1947" s="1">
        <v>57.130875000000003</v>
      </c>
      <c r="N1947" s="1">
        <v>60.401687500000001</v>
      </c>
      <c r="O1947" s="1">
        <v>57.895125</v>
      </c>
      <c r="P1947" s="1">
        <v>56.862375</v>
      </c>
    </row>
    <row r="1948" spans="2:16" ht="14.45" x14ac:dyDescent="0.55000000000000004">
      <c r="B1948" t="s">
        <v>1944</v>
      </c>
      <c r="C1948" t="s">
        <v>3810</v>
      </c>
      <c r="D1948">
        <v>3</v>
      </c>
      <c r="E1948">
        <v>0.01</v>
      </c>
      <c r="F1948">
        <v>1.08</v>
      </c>
      <c r="G1948" t="s">
        <v>2034</v>
      </c>
      <c r="H1948">
        <v>14.2</v>
      </c>
      <c r="I1948" t="s">
        <v>3697</v>
      </c>
      <c r="J1948" s="1">
        <v>20.113753877973114</v>
      </c>
      <c r="K1948" s="1">
        <v>3.8457192802056555</v>
      </c>
      <c r="L1948" s="1">
        <v>21.772124999999999</v>
      </c>
      <c r="M1948" s="1">
        <v>24.0546875</v>
      </c>
      <c r="N1948" s="1">
        <v>29.636312499999999</v>
      </c>
      <c r="O1948" s="1">
        <v>26.2011875</v>
      </c>
      <c r="P1948" s="1">
        <v>22.524999999999999</v>
      </c>
    </row>
    <row r="1949" spans="2:16" ht="14.45" x14ac:dyDescent="0.55000000000000004">
      <c r="B1949" t="s">
        <v>1945</v>
      </c>
      <c r="C1949" t="s">
        <v>3811</v>
      </c>
      <c r="D1949">
        <v>7</v>
      </c>
      <c r="E1949">
        <v>0.12</v>
      </c>
      <c r="F1949">
        <v>7.2999999999999995E-2</v>
      </c>
      <c r="G1949" t="s">
        <v>2034</v>
      </c>
      <c r="H1949">
        <v>74.25</v>
      </c>
      <c r="I1949" t="s">
        <v>3697</v>
      </c>
      <c r="J1949" s="1">
        <v>45.846394984326018</v>
      </c>
      <c r="K1949" s="1">
        <v>2.0887452991452991</v>
      </c>
      <c r="L1949" s="1">
        <v>31.696687499999999</v>
      </c>
      <c r="M1949" s="1">
        <v>33.019187500000001</v>
      </c>
      <c r="N1949" s="1">
        <v>37.856312500000001</v>
      </c>
      <c r="O1949" s="1">
        <v>35.436</v>
      </c>
      <c r="P1949" s="1">
        <v>31.696687499999999</v>
      </c>
    </row>
    <row r="1950" spans="2:16" ht="14.45" x14ac:dyDescent="0.55000000000000004">
      <c r="B1950" t="s">
        <v>1946</v>
      </c>
      <c r="C1950" t="s">
        <v>3812</v>
      </c>
      <c r="D1950">
        <v>4</v>
      </c>
      <c r="E1950">
        <v>9.0999999999999998E-2</v>
      </c>
      <c r="F1950">
        <v>0.64</v>
      </c>
      <c r="G1950" t="s">
        <v>2034</v>
      </c>
      <c r="H1950">
        <v>47.400000000000006</v>
      </c>
      <c r="I1950" t="s">
        <v>3697</v>
      </c>
      <c r="J1950" s="1">
        <v>20.092983939137785</v>
      </c>
      <c r="K1950" s="1">
        <v>3.7967794809411983</v>
      </c>
      <c r="L1950" s="1">
        <v>31.364999999999998</v>
      </c>
      <c r="M1950" s="1">
        <v>33.179875000000003</v>
      </c>
      <c r="N1950" s="1">
        <v>42.314</v>
      </c>
      <c r="O1950" s="1">
        <v>34.996375</v>
      </c>
      <c r="P1950" s="1">
        <v>31.410374999999998</v>
      </c>
    </row>
    <row r="1951" spans="2:16" ht="14.45" x14ac:dyDescent="0.55000000000000004">
      <c r="B1951" t="s">
        <v>1947</v>
      </c>
      <c r="C1951" t="s">
        <v>4095</v>
      </c>
      <c r="D1951">
        <v>1</v>
      </c>
      <c r="E1951" t="s">
        <v>2040</v>
      </c>
      <c r="F1951">
        <v>-0.02</v>
      </c>
      <c r="G1951" t="s">
        <v>2034</v>
      </c>
      <c r="H1951">
        <v>428.20000000000005</v>
      </c>
      <c r="I1951" t="s">
        <v>3697</v>
      </c>
      <c r="J1951" s="1" t="s">
        <v>2040</v>
      </c>
      <c r="K1951" s="1">
        <v>-9.0614618708339805</v>
      </c>
      <c r="L1951" s="1">
        <v>91.231499999999997</v>
      </c>
      <c r="M1951" s="1">
        <v>91.773624999999996</v>
      </c>
      <c r="N1951" s="1">
        <v>92.315624999999997</v>
      </c>
      <c r="O1951" s="1">
        <v>92.044624999999996</v>
      </c>
      <c r="P1951" s="1">
        <v>91.502499999999998</v>
      </c>
    </row>
    <row r="1952" spans="2:16" ht="14.45" x14ac:dyDescent="0.55000000000000004">
      <c r="B1952" t="s">
        <v>1948</v>
      </c>
      <c r="C1952" t="s">
        <v>3813</v>
      </c>
      <c r="D1952">
        <v>6</v>
      </c>
      <c r="E1952">
        <v>5.8000000000000003E-2</v>
      </c>
      <c r="F1952">
        <v>-1.4870000000000001</v>
      </c>
      <c r="G1952" t="s">
        <v>2034</v>
      </c>
      <c r="H1952">
        <v>714.8</v>
      </c>
      <c r="I1952" t="s">
        <v>3697</v>
      </c>
      <c r="J1952" s="1" t="s">
        <v>2040</v>
      </c>
      <c r="K1952" s="1">
        <v>-15.648414641533346</v>
      </c>
      <c r="L1952" s="1">
        <v>58.745624999999997</v>
      </c>
      <c r="M1952" s="1">
        <v>53.706687500000001</v>
      </c>
      <c r="N1952" s="1">
        <v>57.667812499999997</v>
      </c>
      <c r="O1952" s="1">
        <v>55.686124999999997</v>
      </c>
      <c r="P1952" s="1">
        <v>55.747374999999998</v>
      </c>
    </row>
    <row r="1953" spans="2:16" ht="14.45" x14ac:dyDescent="0.55000000000000004">
      <c r="B1953" t="s">
        <v>1949</v>
      </c>
      <c r="C1953" t="s">
        <v>3814</v>
      </c>
      <c r="D1953">
        <v>4</v>
      </c>
      <c r="E1953">
        <v>0.156</v>
      </c>
      <c r="F1953">
        <v>0.59299999999999997</v>
      </c>
      <c r="G1953" t="s">
        <v>2034</v>
      </c>
      <c r="H1953">
        <v>1731.6</v>
      </c>
      <c r="I1953" t="s">
        <v>3697</v>
      </c>
      <c r="J1953" s="1">
        <v>12.903714935557241</v>
      </c>
      <c r="K1953" s="1">
        <v>15.127910873971327</v>
      </c>
      <c r="L1953" s="1">
        <v>27.133875</v>
      </c>
      <c r="M1953" s="1">
        <v>23.921312499999999</v>
      </c>
      <c r="N1953" s="1">
        <v>32.052875</v>
      </c>
      <c r="O1953" s="1">
        <v>27.700312499999999</v>
      </c>
      <c r="P1953" s="1">
        <v>26.014187499999998</v>
      </c>
    </row>
    <row r="1954" spans="2:16" ht="14.45" x14ac:dyDescent="0.55000000000000004">
      <c r="B1954" t="s">
        <v>1950</v>
      </c>
      <c r="C1954" t="s">
        <v>3815</v>
      </c>
      <c r="D1954">
        <v>5</v>
      </c>
      <c r="E1954">
        <v>2.4E-2</v>
      </c>
      <c r="F1954">
        <v>0.44</v>
      </c>
      <c r="G1954" t="s">
        <v>2034</v>
      </c>
      <c r="H1954">
        <v>16.75</v>
      </c>
      <c r="I1954" t="s">
        <v>3697</v>
      </c>
      <c r="J1954" s="1">
        <v>6.8423597678916828</v>
      </c>
      <c r="K1954" s="1">
        <v>-2.2536820395555806</v>
      </c>
      <c r="L1954" s="1">
        <v>24.7255</v>
      </c>
      <c r="M1954" s="1">
        <v>27.3323125</v>
      </c>
      <c r="N1954" s="1">
        <v>31.671875</v>
      </c>
      <c r="O1954" s="1">
        <v>29.502124999999999</v>
      </c>
      <c r="P1954" s="1">
        <v>25.162500000000001</v>
      </c>
    </row>
    <row r="1955" spans="2:16" ht="14.45" x14ac:dyDescent="0.55000000000000004">
      <c r="B1955" t="s">
        <v>1951</v>
      </c>
      <c r="C1955" t="s">
        <v>3816</v>
      </c>
      <c r="D1955">
        <v>6</v>
      </c>
      <c r="E1955">
        <v>6.6000000000000003E-2</v>
      </c>
      <c r="F1955">
        <v>1.157</v>
      </c>
      <c r="G1955" t="s">
        <v>2034</v>
      </c>
      <c r="H1955">
        <v>190.35</v>
      </c>
      <c r="I1955" t="s">
        <v>3697</v>
      </c>
      <c r="J1955" s="1">
        <v>21.117628897807968</v>
      </c>
      <c r="K1955" s="1">
        <v>4.4238368896163829</v>
      </c>
      <c r="L1955" s="1">
        <v>23.531312499999999</v>
      </c>
      <c r="M1955" s="1">
        <v>23.828312499999999</v>
      </c>
      <c r="N1955" s="1">
        <v>27.969000000000001</v>
      </c>
      <c r="O1955" s="1">
        <v>25.274000000000001</v>
      </c>
      <c r="P1955" s="1">
        <v>23.474625</v>
      </c>
    </row>
    <row r="1956" spans="2:16" ht="14.45" x14ac:dyDescent="0.55000000000000004">
      <c r="B1956" t="s">
        <v>1952</v>
      </c>
      <c r="C1956" t="s">
        <v>3817</v>
      </c>
      <c r="D1956">
        <v>2</v>
      </c>
      <c r="E1956">
        <v>0.113</v>
      </c>
      <c r="F1956">
        <v>0.39</v>
      </c>
      <c r="G1956" t="s">
        <v>2034</v>
      </c>
      <c r="H1956">
        <v>9.6</v>
      </c>
      <c r="I1956" t="s">
        <v>3697</v>
      </c>
      <c r="J1956" s="1">
        <v>17.278481012658226</v>
      </c>
      <c r="K1956" s="1">
        <v>5.1564397045440034</v>
      </c>
      <c r="L1956" s="1">
        <v>23.8411875</v>
      </c>
      <c r="M1956" s="1">
        <v>26.904125000000001</v>
      </c>
      <c r="N1956" s="1">
        <v>29.6753125</v>
      </c>
      <c r="O1956" s="1">
        <v>28.5011875</v>
      </c>
      <c r="P1956" s="1">
        <v>25.306999999999999</v>
      </c>
    </row>
    <row r="1957" spans="2:16" ht="14.45" x14ac:dyDescent="0.55000000000000004">
      <c r="B1957" t="s">
        <v>1953</v>
      </c>
      <c r="C1957" t="s">
        <v>3818</v>
      </c>
      <c r="D1957">
        <v>7</v>
      </c>
      <c r="E1957">
        <v>7.1000000000000008E-2</v>
      </c>
      <c r="F1957">
        <v>-0.67100000000000004</v>
      </c>
      <c r="G1957" t="s">
        <v>2034</v>
      </c>
      <c r="H1957">
        <v>301.95</v>
      </c>
      <c r="I1957" t="s">
        <v>3697</v>
      </c>
      <c r="J1957" s="1" t="s">
        <v>2040</v>
      </c>
      <c r="K1957" s="1">
        <v>-9.8231207043237294</v>
      </c>
      <c r="L1957" s="1">
        <v>50.477187499999999</v>
      </c>
      <c r="M1957" s="1">
        <v>49.218125000000001</v>
      </c>
      <c r="N1957" s="1">
        <v>56.219187499999997</v>
      </c>
      <c r="O1957" s="1">
        <v>51.767000000000003</v>
      </c>
      <c r="P1957" s="1">
        <v>46.558687499999998</v>
      </c>
    </row>
    <row r="1958" spans="2:16" ht="14.45" x14ac:dyDescent="0.55000000000000004">
      <c r="B1958" t="s">
        <v>1954</v>
      </c>
      <c r="C1958" t="s">
        <v>3819</v>
      </c>
      <c r="D1958">
        <v>3</v>
      </c>
      <c r="E1958">
        <v>0.01</v>
      </c>
      <c r="F1958">
        <v>0.35000000000000003</v>
      </c>
      <c r="G1958" t="s">
        <v>2034</v>
      </c>
      <c r="H1958">
        <v>23.15</v>
      </c>
      <c r="I1958" t="s">
        <v>3697</v>
      </c>
      <c r="J1958" s="1">
        <v>9.6560509554140133</v>
      </c>
      <c r="K1958" s="1">
        <v>10.237322002776475</v>
      </c>
      <c r="L1958" s="1">
        <v>15.140625</v>
      </c>
      <c r="M1958" s="1">
        <v>15.140625</v>
      </c>
      <c r="N1958" s="1">
        <v>15.140625</v>
      </c>
      <c r="O1958" s="1">
        <v>15.140625</v>
      </c>
      <c r="P1958" s="1">
        <v>15.140625</v>
      </c>
    </row>
    <row r="1959" spans="2:16" ht="14.45" x14ac:dyDescent="0.55000000000000004">
      <c r="B1959" t="s">
        <v>1955</v>
      </c>
      <c r="C1959" t="s">
        <v>3820</v>
      </c>
      <c r="D1959">
        <v>4</v>
      </c>
      <c r="E1959">
        <v>2.4E-2</v>
      </c>
      <c r="F1959">
        <v>0.95000000000000007</v>
      </c>
      <c r="G1959" t="s">
        <v>2034</v>
      </c>
      <c r="H1959">
        <v>6182.6</v>
      </c>
      <c r="I1959" t="s">
        <v>3697</v>
      </c>
      <c r="J1959" s="1">
        <v>13.266578499905535</v>
      </c>
      <c r="K1959" s="1">
        <v>6.5817629160584081</v>
      </c>
      <c r="L1959" s="1">
        <v>23.008812500000001</v>
      </c>
      <c r="M1959" s="1">
        <v>25.3433125</v>
      </c>
      <c r="N1959" s="1">
        <v>33.408812500000003</v>
      </c>
      <c r="O1959" s="1">
        <v>28.4541875</v>
      </c>
      <c r="P1959" s="1">
        <v>23.319312499999999</v>
      </c>
    </row>
    <row r="1960" spans="2:16" ht="14.45" x14ac:dyDescent="0.55000000000000004">
      <c r="B1960" t="s">
        <v>1956</v>
      </c>
      <c r="C1960" t="s">
        <v>3821</v>
      </c>
      <c r="D1960">
        <v>5</v>
      </c>
      <c r="E1960">
        <v>0.129</v>
      </c>
      <c r="F1960">
        <v>1.0820000000000001</v>
      </c>
      <c r="G1960" t="s">
        <v>2034</v>
      </c>
      <c r="H1960">
        <v>51.5</v>
      </c>
      <c r="I1960" t="s">
        <v>3697</v>
      </c>
      <c r="J1960" s="1">
        <v>38.575129533678762</v>
      </c>
      <c r="K1960" s="1">
        <v>0.5488113052362551</v>
      </c>
      <c r="L1960" s="1">
        <v>21.748125000000002</v>
      </c>
      <c r="M1960" s="1">
        <v>24.335687499999999</v>
      </c>
      <c r="N1960" s="1">
        <v>32.939500000000002</v>
      </c>
      <c r="O1960" s="1">
        <v>21.3551875</v>
      </c>
      <c r="P1960" s="1">
        <v>21.136500000000002</v>
      </c>
    </row>
    <row r="1961" spans="2:16" ht="14.45" x14ac:dyDescent="0.55000000000000004">
      <c r="B1961" t="s">
        <v>1957</v>
      </c>
      <c r="C1961" t="s">
        <v>3822</v>
      </c>
      <c r="D1961">
        <v>10</v>
      </c>
      <c r="E1961">
        <v>9.8000000000000004E-2</v>
      </c>
      <c r="F1961">
        <v>-0.14699999999999999</v>
      </c>
      <c r="G1961" t="s">
        <v>2034</v>
      </c>
      <c r="H1961">
        <v>168.2</v>
      </c>
      <c r="I1961" t="s">
        <v>3697</v>
      </c>
      <c r="J1961" s="1" t="s">
        <v>2040</v>
      </c>
      <c r="K1961" s="1">
        <v>-1.8457230716160875</v>
      </c>
      <c r="L1961" s="1">
        <v>34.825125</v>
      </c>
      <c r="M1961" s="1">
        <v>36.916687500000002</v>
      </c>
      <c r="N1961" s="1">
        <v>41.621000000000002</v>
      </c>
      <c r="O1961" s="1">
        <v>39.094187499999997</v>
      </c>
      <c r="P1961" s="1">
        <v>35.618812499999997</v>
      </c>
    </row>
    <row r="1962" spans="2:16" ht="14.45" x14ac:dyDescent="0.55000000000000004">
      <c r="B1962" t="s">
        <v>1958</v>
      </c>
      <c r="C1962" t="s">
        <v>3823</v>
      </c>
      <c r="D1962">
        <v>9</v>
      </c>
      <c r="E1962">
        <v>4.0000000000000001E-3</v>
      </c>
      <c r="F1962">
        <v>0.13200000000000001</v>
      </c>
      <c r="G1962" t="s">
        <v>2034</v>
      </c>
      <c r="H1962">
        <v>229.35</v>
      </c>
      <c r="I1962" t="s">
        <v>3697</v>
      </c>
      <c r="J1962" s="1" t="s">
        <v>2040</v>
      </c>
      <c r="K1962" s="1">
        <v>-0.96653202964457852</v>
      </c>
      <c r="L1962" s="1">
        <v>32.03</v>
      </c>
      <c r="M1962" s="1">
        <v>33.078312500000003</v>
      </c>
      <c r="N1962" s="1">
        <v>38.376125000000002</v>
      </c>
      <c r="O1962" s="1">
        <v>34.886125</v>
      </c>
      <c r="P1962" s="1">
        <v>32.278687499999997</v>
      </c>
    </row>
    <row r="1963" spans="2:16" ht="14.45" x14ac:dyDescent="0.55000000000000004">
      <c r="B1963" t="s">
        <v>1959</v>
      </c>
      <c r="C1963" t="s">
        <v>4096</v>
      </c>
      <c r="D1963" t="s">
        <v>2040</v>
      </c>
      <c r="E1963" t="s">
        <v>2040</v>
      </c>
      <c r="F1963" t="s">
        <v>2040</v>
      </c>
      <c r="G1963" t="s">
        <v>2034</v>
      </c>
      <c r="H1963">
        <v>0.15000000000000002</v>
      </c>
      <c r="I1963" t="s">
        <v>3697</v>
      </c>
      <c r="J1963" s="1">
        <v>28.700980392156861</v>
      </c>
      <c r="K1963" s="1">
        <v>3.3704646041240038</v>
      </c>
      <c r="L1963" s="1">
        <v>21.687625000000001</v>
      </c>
      <c r="M1963" s="1">
        <v>21.687625000000001</v>
      </c>
      <c r="N1963" s="1">
        <v>21.687625000000001</v>
      </c>
      <c r="O1963" s="1">
        <v>21.687625000000001</v>
      </c>
      <c r="P1963" s="1">
        <v>21.687625000000001</v>
      </c>
    </row>
    <row r="1964" spans="2:16" ht="14.45" x14ac:dyDescent="0.55000000000000004">
      <c r="B1964" t="s">
        <v>1960</v>
      </c>
      <c r="C1964" t="s">
        <v>3824</v>
      </c>
      <c r="D1964">
        <v>5</v>
      </c>
      <c r="E1964">
        <v>1.8000000000000002E-2</v>
      </c>
      <c r="F1964">
        <v>0.27800000000000002</v>
      </c>
      <c r="G1964" t="s">
        <v>2034</v>
      </c>
      <c r="H1964">
        <v>25.8</v>
      </c>
      <c r="I1964" t="s">
        <v>3697</v>
      </c>
      <c r="J1964" s="1">
        <v>15.255583126550867</v>
      </c>
      <c r="K1964" s="1">
        <v>6.2134027788593054</v>
      </c>
      <c r="L1964" s="1">
        <v>18.461375</v>
      </c>
      <c r="M1964" s="1">
        <v>18.461375</v>
      </c>
      <c r="N1964" s="1">
        <v>18.461375</v>
      </c>
      <c r="O1964" s="1">
        <v>18.461375</v>
      </c>
      <c r="P1964" s="1">
        <v>18.461375</v>
      </c>
    </row>
    <row r="1965" spans="2:16" ht="14.45" x14ac:dyDescent="0.55000000000000004">
      <c r="B1965" t="s">
        <v>1961</v>
      </c>
      <c r="C1965" t="s">
        <v>3825</v>
      </c>
      <c r="D1965">
        <v>6</v>
      </c>
      <c r="E1965">
        <v>0.184</v>
      </c>
      <c r="F1965">
        <v>-0.90300000000000002</v>
      </c>
      <c r="G1965" t="s">
        <v>2034</v>
      </c>
      <c r="H1965">
        <v>22</v>
      </c>
      <c r="I1965" t="s">
        <v>3697</v>
      </c>
      <c r="J1965" s="1" t="s">
        <v>2040</v>
      </c>
      <c r="K1965" s="1">
        <v>-12.748579766469645</v>
      </c>
      <c r="L1965" s="1">
        <v>35.929124999999999</v>
      </c>
      <c r="M1965" s="1">
        <v>37.350875000000002</v>
      </c>
      <c r="N1965" s="1">
        <v>38.833624999999998</v>
      </c>
      <c r="O1965" s="1">
        <v>38.092187500000001</v>
      </c>
      <c r="P1965" s="1">
        <v>36.609499999999997</v>
      </c>
    </row>
    <row r="1966" spans="2:16" ht="14.45" x14ac:dyDescent="0.55000000000000004">
      <c r="B1966" t="s">
        <v>1962</v>
      </c>
      <c r="C1966" t="s">
        <v>3826</v>
      </c>
      <c r="D1966">
        <v>2</v>
      </c>
      <c r="E1966">
        <v>7.0000000000000001E-3</v>
      </c>
      <c r="F1966">
        <v>0.23500000000000001</v>
      </c>
      <c r="G1966" t="s">
        <v>2034</v>
      </c>
      <c r="H1966">
        <v>5.75</v>
      </c>
      <c r="I1966" t="s">
        <v>3697</v>
      </c>
      <c r="J1966" s="1">
        <v>26.776556776556774</v>
      </c>
      <c r="K1966" s="1">
        <v>2.5732722835362778</v>
      </c>
      <c r="L1966" s="1">
        <v>29.817125000000001</v>
      </c>
      <c r="M1966" s="1">
        <v>27.930812499999998</v>
      </c>
      <c r="N1966" s="1">
        <v>27.122499999999999</v>
      </c>
      <c r="O1966" s="1">
        <v>27.122499999999999</v>
      </c>
      <c r="P1966" s="1">
        <v>28.914375</v>
      </c>
    </row>
    <row r="1967" spans="2:16" ht="14.45" x14ac:dyDescent="0.55000000000000004">
      <c r="B1967" t="s">
        <v>1963</v>
      </c>
      <c r="C1967" t="s">
        <v>3827</v>
      </c>
      <c r="D1967">
        <v>7</v>
      </c>
      <c r="E1967">
        <v>4.0000000000000001E-3</v>
      </c>
      <c r="F1967">
        <v>-0.219</v>
      </c>
      <c r="G1967" t="s">
        <v>2034</v>
      </c>
      <c r="H1967">
        <v>49.1</v>
      </c>
      <c r="I1967" t="s">
        <v>3697</v>
      </c>
      <c r="J1967" s="1" t="s">
        <v>2040</v>
      </c>
      <c r="K1967" s="1">
        <v>-4.1743120726948337</v>
      </c>
      <c r="L1967" s="1">
        <v>24.762499999999999</v>
      </c>
      <c r="M1967" s="1">
        <v>25.5598125</v>
      </c>
      <c r="N1967" s="1">
        <v>27.423375</v>
      </c>
      <c r="O1967" s="1">
        <v>26.717375000000001</v>
      </c>
      <c r="P1967" s="1">
        <v>24.762499999999999</v>
      </c>
    </row>
    <row r="1968" spans="2:16" ht="14.45" x14ac:dyDescent="0.55000000000000004">
      <c r="B1968" t="s">
        <v>1964</v>
      </c>
      <c r="C1968" t="s">
        <v>3828</v>
      </c>
      <c r="D1968">
        <v>7</v>
      </c>
      <c r="E1968">
        <v>1.8000000000000002E-2</v>
      </c>
      <c r="F1968">
        <v>-0.121</v>
      </c>
      <c r="G1968" t="s">
        <v>2034</v>
      </c>
      <c r="H1968">
        <v>174.9</v>
      </c>
      <c r="I1968" t="s">
        <v>3697</v>
      </c>
      <c r="J1968" s="1" t="s">
        <v>2040</v>
      </c>
      <c r="K1968" s="1">
        <v>0.30753884108597251</v>
      </c>
      <c r="L1968" s="1">
        <v>44.651312500000003</v>
      </c>
      <c r="M1968" s="1">
        <v>46.290312499999999</v>
      </c>
      <c r="N1968" s="1">
        <v>47.492312499999997</v>
      </c>
      <c r="O1968" s="1">
        <v>47.207875000000001</v>
      </c>
      <c r="P1968" s="1">
        <v>45.380125</v>
      </c>
    </row>
    <row r="1969" spans="2:16" ht="14.45" x14ac:dyDescent="0.55000000000000004">
      <c r="B1969" t="s">
        <v>1965</v>
      </c>
      <c r="C1969" t="s">
        <v>3829</v>
      </c>
      <c r="D1969">
        <v>6</v>
      </c>
      <c r="E1969">
        <v>0.01</v>
      </c>
      <c r="F1969">
        <v>0.13500000000000001</v>
      </c>
      <c r="G1969" t="s">
        <v>2034</v>
      </c>
      <c r="H1969">
        <v>6.8999999999999995</v>
      </c>
      <c r="I1969" t="s">
        <v>3697</v>
      </c>
      <c r="J1969" s="1">
        <v>17.826086956521738</v>
      </c>
      <c r="K1969" s="1">
        <v>4.4631317073170731</v>
      </c>
      <c r="L1969" s="1">
        <v>33.820187500000003</v>
      </c>
      <c r="M1969" s="1">
        <v>33.820187500000003</v>
      </c>
      <c r="N1969" s="1">
        <v>33.820187500000003</v>
      </c>
      <c r="O1969" s="1">
        <v>33.820187500000003</v>
      </c>
      <c r="P1969" s="1">
        <v>33.820187500000003</v>
      </c>
    </row>
    <row r="1970" spans="2:16" ht="14.45" x14ac:dyDescent="0.55000000000000004">
      <c r="B1970" t="s">
        <v>1966</v>
      </c>
      <c r="C1970" t="s">
        <v>3830</v>
      </c>
      <c r="D1970">
        <v>7</v>
      </c>
      <c r="E1970">
        <v>0.02</v>
      </c>
      <c r="F1970">
        <v>0.93600000000000005</v>
      </c>
      <c r="G1970" t="s">
        <v>2034</v>
      </c>
      <c r="H1970">
        <v>48.65</v>
      </c>
      <c r="I1970" t="s">
        <v>3697</v>
      </c>
      <c r="J1970" s="1">
        <v>9.9251812017769474</v>
      </c>
      <c r="K1970" s="1">
        <v>8.357432123057368</v>
      </c>
      <c r="L1970" s="1">
        <v>24.113187499999999</v>
      </c>
      <c r="M1970" s="1">
        <v>28.72</v>
      </c>
      <c r="N1970" s="1">
        <v>32.548875000000002</v>
      </c>
      <c r="O1970" s="1">
        <v>29.319687500000001</v>
      </c>
      <c r="P1970" s="1">
        <v>25.838000000000001</v>
      </c>
    </row>
    <row r="1971" spans="2:16" ht="14.45" x14ac:dyDescent="0.55000000000000004">
      <c r="B1971" t="s">
        <v>1967</v>
      </c>
      <c r="C1971" t="s">
        <v>3831</v>
      </c>
      <c r="D1971">
        <v>3</v>
      </c>
      <c r="E1971">
        <v>6.0000000000000001E-3</v>
      </c>
      <c r="F1971">
        <v>0.79300000000000004</v>
      </c>
      <c r="G1971" t="s">
        <v>2034</v>
      </c>
      <c r="H1971">
        <v>9.9499999999999993</v>
      </c>
      <c r="I1971" t="s">
        <v>3697</v>
      </c>
      <c r="J1971" s="1">
        <v>20.730981725456861</v>
      </c>
      <c r="K1971" s="1">
        <v>3.768675781066714</v>
      </c>
      <c r="L1971" s="1">
        <v>23.511375000000001</v>
      </c>
      <c r="M1971" s="1">
        <v>23.511375000000001</v>
      </c>
      <c r="N1971" s="1">
        <v>23.511375000000001</v>
      </c>
      <c r="O1971" s="1">
        <v>23.511375000000001</v>
      </c>
      <c r="P1971" s="1">
        <v>23.511375000000001</v>
      </c>
    </row>
    <row r="1972" spans="2:16" ht="14.45" x14ac:dyDescent="0.55000000000000004">
      <c r="B1972" t="s">
        <v>1968</v>
      </c>
      <c r="C1972" t="s">
        <v>3832</v>
      </c>
      <c r="D1972">
        <v>11</v>
      </c>
      <c r="E1972">
        <v>0.21299999999999999</v>
      </c>
      <c r="F1972">
        <v>-1.0210000000000001</v>
      </c>
      <c r="G1972" t="s">
        <v>2034</v>
      </c>
      <c r="H1972">
        <v>505.65</v>
      </c>
      <c r="I1972" t="s">
        <v>3697</v>
      </c>
      <c r="J1972" s="1" t="s">
        <v>2040</v>
      </c>
      <c r="K1972" s="1">
        <v>-30.028010562757594</v>
      </c>
      <c r="L1972" s="1">
        <v>65.069312499999995</v>
      </c>
      <c r="M1972" s="1">
        <v>64.905500000000004</v>
      </c>
      <c r="N1972" s="1">
        <v>66.027500000000003</v>
      </c>
      <c r="O1972" s="1">
        <v>65.285187500000006</v>
      </c>
      <c r="P1972" s="1">
        <v>64.982124999999996</v>
      </c>
    </row>
    <row r="1973" spans="2:16" ht="14.45" x14ac:dyDescent="0.55000000000000004">
      <c r="B1973" t="s">
        <v>1969</v>
      </c>
      <c r="C1973" t="s">
        <v>3833</v>
      </c>
      <c r="D1973">
        <v>4</v>
      </c>
      <c r="E1973">
        <v>2.6000000000000002E-2</v>
      </c>
      <c r="F1973">
        <v>0.745</v>
      </c>
      <c r="G1973" t="s">
        <v>2034</v>
      </c>
      <c r="H1973">
        <v>11.6</v>
      </c>
      <c r="I1973" t="s">
        <v>3697</v>
      </c>
      <c r="J1973" s="1">
        <v>17.006109979633401</v>
      </c>
      <c r="K1973" s="1">
        <v>2.0953101796407188</v>
      </c>
      <c r="L1973" s="1">
        <v>28.626874999999998</v>
      </c>
      <c r="M1973" s="1">
        <v>28.626874999999998</v>
      </c>
      <c r="N1973" s="1">
        <v>28.626874999999998</v>
      </c>
      <c r="O1973" s="1">
        <v>28.626874999999998</v>
      </c>
      <c r="P1973" s="1">
        <v>28.626874999999998</v>
      </c>
    </row>
    <row r="1974" spans="2:16" ht="14.45" x14ac:dyDescent="0.55000000000000004">
      <c r="B1974" t="s">
        <v>1970</v>
      </c>
      <c r="C1974" t="s">
        <v>3834</v>
      </c>
      <c r="D1974">
        <v>8</v>
      </c>
      <c r="E1974">
        <v>2.6000000000000002E-2</v>
      </c>
      <c r="F1974">
        <v>0.13700000000000001</v>
      </c>
      <c r="G1974" t="s">
        <v>2034</v>
      </c>
      <c r="H1974">
        <v>9.25</v>
      </c>
      <c r="I1974" t="s">
        <v>3697</v>
      </c>
      <c r="J1974" s="1">
        <v>44.75925925925926</v>
      </c>
      <c r="K1974" s="1">
        <v>1.0256102574163073</v>
      </c>
      <c r="L1974" s="1">
        <v>22.154499999999999</v>
      </c>
      <c r="M1974" s="1">
        <v>22.907875000000001</v>
      </c>
      <c r="N1974" s="1">
        <v>24.370374999999999</v>
      </c>
      <c r="O1974" s="1">
        <v>23.978124999999999</v>
      </c>
      <c r="P1974" s="1">
        <v>22.154499999999999</v>
      </c>
    </row>
    <row r="1975" spans="2:16" ht="14.45" x14ac:dyDescent="0.55000000000000004">
      <c r="B1975" t="s">
        <v>1971</v>
      </c>
      <c r="C1975" t="s">
        <v>3835</v>
      </c>
      <c r="D1975">
        <v>26</v>
      </c>
      <c r="E1975">
        <v>8.3000000000000004E-2</v>
      </c>
      <c r="F1975">
        <v>-0.26100000000000001</v>
      </c>
      <c r="G1975" t="s">
        <v>2034</v>
      </c>
      <c r="H1975">
        <v>22618.800000000003</v>
      </c>
      <c r="I1975" t="s">
        <v>3697</v>
      </c>
      <c r="J1975" s="1" t="s">
        <v>2040</v>
      </c>
      <c r="K1975" s="1">
        <v>6.5569099385763376</v>
      </c>
      <c r="L1975" s="1">
        <v>43.237187499999997</v>
      </c>
      <c r="M1975" s="1">
        <v>42.481375</v>
      </c>
      <c r="N1975" s="1">
        <v>42.454812500000003</v>
      </c>
      <c r="O1975" s="1">
        <v>42.364687500000002</v>
      </c>
      <c r="P1975" s="1">
        <v>42.566875000000003</v>
      </c>
    </row>
    <row r="1976" spans="2:16" ht="14.45" x14ac:dyDescent="0.55000000000000004">
      <c r="B1976" t="s">
        <v>1972</v>
      </c>
      <c r="C1976" t="s">
        <v>3836</v>
      </c>
      <c r="D1976">
        <v>10</v>
      </c>
      <c r="E1976">
        <v>5.2000000000000005E-2</v>
      </c>
      <c r="F1976">
        <v>-3.5000000000000003E-2</v>
      </c>
      <c r="G1976" t="s">
        <v>2034</v>
      </c>
      <c r="H1976">
        <v>144.05000000000001</v>
      </c>
      <c r="I1976" t="s">
        <v>3697</v>
      </c>
      <c r="J1976" s="1">
        <v>20.909090909090907</v>
      </c>
      <c r="K1976" s="1">
        <v>-15.297029038363709</v>
      </c>
      <c r="L1976" s="1">
        <v>74.8005</v>
      </c>
      <c r="M1976" s="1">
        <v>74.8005</v>
      </c>
      <c r="N1976" s="1">
        <v>74.8005</v>
      </c>
      <c r="O1976" s="1">
        <v>74.8005</v>
      </c>
      <c r="P1976" s="1">
        <v>74.8005</v>
      </c>
    </row>
    <row r="1977" spans="2:16" ht="14.45" x14ac:dyDescent="0.55000000000000004">
      <c r="B1977" t="s">
        <v>1973</v>
      </c>
      <c r="C1977" t="s">
        <v>4097</v>
      </c>
      <c r="D1977" t="s">
        <v>2040</v>
      </c>
      <c r="E1977" t="s">
        <v>2040</v>
      </c>
      <c r="F1977" t="s">
        <v>2040</v>
      </c>
      <c r="G1977" t="s">
        <v>2034</v>
      </c>
      <c r="H1977">
        <v>901.95</v>
      </c>
      <c r="I1977" t="s">
        <v>3697</v>
      </c>
      <c r="J1977" s="1">
        <v>34</v>
      </c>
      <c r="K1977" s="1">
        <v>19.618614871763832</v>
      </c>
      <c r="L1977" s="1">
        <v>42.034374999999997</v>
      </c>
      <c r="M1977" s="1">
        <v>42.034374999999997</v>
      </c>
      <c r="N1977" s="1">
        <v>42.034374999999997</v>
      </c>
      <c r="O1977" s="1">
        <v>42.034374999999997</v>
      </c>
      <c r="P1977" s="1">
        <v>42.034374999999997</v>
      </c>
    </row>
    <row r="1978" spans="2:16" ht="14.45" x14ac:dyDescent="0.55000000000000004">
      <c r="B1978" t="s">
        <v>1974</v>
      </c>
      <c r="C1978" t="s">
        <v>3837</v>
      </c>
      <c r="D1978">
        <v>21</v>
      </c>
      <c r="E1978">
        <v>9.0000000000000011E-3</v>
      </c>
      <c r="F1978">
        <v>0.224</v>
      </c>
      <c r="G1978" t="s">
        <v>2034</v>
      </c>
      <c r="H1978">
        <v>2921.6000000000004</v>
      </c>
      <c r="I1978" t="s">
        <v>3697</v>
      </c>
      <c r="J1978" s="1">
        <v>12.341920374707261</v>
      </c>
      <c r="K1978" s="1">
        <v>4.8012775449275003</v>
      </c>
      <c r="L1978" s="1">
        <v>22.179874999999999</v>
      </c>
      <c r="M1978" s="1">
        <v>22.8566875</v>
      </c>
      <c r="N1978" s="1">
        <v>29.212499999999999</v>
      </c>
      <c r="O1978" s="1">
        <v>25.017375000000001</v>
      </c>
      <c r="P1978" s="1">
        <v>22.02</v>
      </c>
    </row>
    <row r="1979" spans="2:16" ht="14.45" x14ac:dyDescent="0.55000000000000004">
      <c r="B1979" t="s">
        <v>1975</v>
      </c>
      <c r="C1979" t="s">
        <v>3838</v>
      </c>
      <c r="D1979">
        <v>9</v>
      </c>
      <c r="E1979">
        <v>4.3000000000000003E-2</v>
      </c>
      <c r="F1979">
        <v>-0.153</v>
      </c>
      <c r="G1979" t="s">
        <v>2034</v>
      </c>
      <c r="H1979">
        <v>534.65</v>
      </c>
      <c r="I1979" t="s">
        <v>3697</v>
      </c>
      <c r="J1979" s="1" t="s">
        <v>2040</v>
      </c>
      <c r="K1979" s="1">
        <v>-11.407135463601968</v>
      </c>
      <c r="L1979" s="1">
        <v>52.404812499999998</v>
      </c>
      <c r="M1979" s="1">
        <v>59.684312499999997</v>
      </c>
      <c r="N1979" s="1">
        <v>71.766374999999996</v>
      </c>
      <c r="O1979" s="1">
        <v>65.714312500000005</v>
      </c>
      <c r="P1979" s="1">
        <v>53.683624999999999</v>
      </c>
    </row>
    <row r="1980" spans="2:16" ht="14.45" x14ac:dyDescent="0.55000000000000004">
      <c r="B1980" t="s">
        <v>1976</v>
      </c>
      <c r="C1980" t="s">
        <v>3839</v>
      </c>
      <c r="D1980">
        <v>12</v>
      </c>
      <c r="E1980">
        <v>6.0999999999999999E-2</v>
      </c>
      <c r="F1980">
        <v>-0.81200000000000006</v>
      </c>
      <c r="G1980" t="s">
        <v>2034</v>
      </c>
      <c r="H1980">
        <v>908.55</v>
      </c>
      <c r="I1980" t="s">
        <v>3697</v>
      </c>
      <c r="J1980" s="1" t="s">
        <v>2040</v>
      </c>
      <c r="K1980" s="1">
        <v>-17.710280689529718</v>
      </c>
      <c r="L1980" s="1">
        <v>49.664687499999999</v>
      </c>
      <c r="M1980" s="1">
        <v>50.283812500000003</v>
      </c>
      <c r="N1980" s="1">
        <v>52.506687499999998</v>
      </c>
      <c r="O1980" s="1">
        <v>52.228812499999997</v>
      </c>
      <c r="P1980" s="1">
        <v>48.899000000000001</v>
      </c>
    </row>
    <row r="1981" spans="2:16" ht="14.45" x14ac:dyDescent="0.55000000000000004">
      <c r="B1981" t="s">
        <v>1977</v>
      </c>
      <c r="C1981" t="s">
        <v>3840</v>
      </c>
      <c r="D1981">
        <v>4</v>
      </c>
      <c r="E1981">
        <v>5.3999999999999999E-2</v>
      </c>
      <c r="F1981">
        <v>-0.127</v>
      </c>
      <c r="G1981" t="s">
        <v>2034</v>
      </c>
      <c r="H1981">
        <v>685.75</v>
      </c>
      <c r="I1981" t="s">
        <v>3697</v>
      </c>
      <c r="J1981" s="1" t="s">
        <v>2040</v>
      </c>
      <c r="K1981" s="1">
        <v>-3.8499076987444019</v>
      </c>
      <c r="L1981" s="1">
        <v>49.6848125</v>
      </c>
      <c r="M1981" s="1">
        <v>50.624499999999998</v>
      </c>
      <c r="N1981" s="1">
        <v>55.0643125</v>
      </c>
      <c r="O1981" s="1">
        <v>52.791687500000002</v>
      </c>
      <c r="P1981" s="1">
        <v>49.351875</v>
      </c>
    </row>
    <row r="1982" spans="2:16" ht="14.45" x14ac:dyDescent="0.55000000000000004">
      <c r="B1982" t="s">
        <v>1978</v>
      </c>
      <c r="C1982" t="s">
        <v>3841</v>
      </c>
      <c r="D1982">
        <v>5</v>
      </c>
      <c r="E1982">
        <v>3.6999999999999998E-2</v>
      </c>
      <c r="F1982">
        <v>0.65800000000000003</v>
      </c>
      <c r="G1982" t="s">
        <v>2034</v>
      </c>
      <c r="H1982">
        <v>42.05</v>
      </c>
      <c r="I1982" t="s">
        <v>3697</v>
      </c>
      <c r="J1982" s="1">
        <v>6.7685794920037639</v>
      </c>
      <c r="K1982" s="1">
        <v>12.717713386637916</v>
      </c>
      <c r="L1982" s="1">
        <v>55.745125000000002</v>
      </c>
      <c r="M1982" s="1">
        <v>55.397874999999999</v>
      </c>
      <c r="N1982" s="1">
        <v>54.579124999999998</v>
      </c>
      <c r="O1982" s="1">
        <v>54.988500000000002</v>
      </c>
      <c r="P1982" s="1">
        <v>55.745125000000002</v>
      </c>
    </row>
    <row r="1983" spans="2:16" ht="14.45" x14ac:dyDescent="0.55000000000000004">
      <c r="B1983" t="s">
        <v>1979</v>
      </c>
      <c r="C1983" t="s">
        <v>3842</v>
      </c>
      <c r="D1983">
        <v>13</v>
      </c>
      <c r="E1983">
        <v>5.6000000000000001E-2</v>
      </c>
      <c r="F1983">
        <v>0.373</v>
      </c>
      <c r="G1983" t="s">
        <v>2034</v>
      </c>
      <c r="H1983">
        <v>11082.650000000001</v>
      </c>
      <c r="I1983" t="s">
        <v>3697</v>
      </c>
      <c r="J1983" s="1">
        <v>29.849962490622655</v>
      </c>
      <c r="K1983" s="1">
        <v>3.0109624841262002</v>
      </c>
      <c r="L1983" s="1">
        <v>23.929812500000001</v>
      </c>
      <c r="M1983" s="1">
        <v>21.08</v>
      </c>
      <c r="N1983" s="1">
        <v>24.539625000000001</v>
      </c>
      <c r="O1983" s="1">
        <v>21.9601875</v>
      </c>
      <c r="P1983" s="1">
        <v>21.844874999999998</v>
      </c>
    </row>
    <row r="1984" spans="2:16" ht="14.45" x14ac:dyDescent="0.55000000000000004">
      <c r="B1984" t="s">
        <v>1980</v>
      </c>
      <c r="C1984" t="s">
        <v>3843</v>
      </c>
      <c r="D1984">
        <v>5</v>
      </c>
      <c r="E1984">
        <v>1.9E-2</v>
      </c>
      <c r="F1984">
        <v>0.254</v>
      </c>
      <c r="G1984" t="s">
        <v>2034</v>
      </c>
      <c r="H1984">
        <v>0.1</v>
      </c>
      <c r="I1984" t="s">
        <v>3697</v>
      </c>
      <c r="J1984" s="1">
        <v>10.501471885371283</v>
      </c>
      <c r="K1984" s="1">
        <v>-6.1990345859787901</v>
      </c>
      <c r="L1984" s="1" t="s">
        <v>2040</v>
      </c>
      <c r="M1984" s="1" t="s">
        <v>2040</v>
      </c>
      <c r="N1984" s="1" t="s">
        <v>2040</v>
      </c>
      <c r="O1984" s="1" t="s">
        <v>2040</v>
      </c>
      <c r="P1984" s="1" t="s">
        <v>2040</v>
      </c>
    </row>
    <row r="1985" spans="2:16" ht="14.45" x14ac:dyDescent="0.55000000000000004">
      <c r="B1985" t="s">
        <v>1981</v>
      </c>
      <c r="C1985" t="s">
        <v>3844</v>
      </c>
      <c r="D1985">
        <v>12</v>
      </c>
      <c r="E1985">
        <v>3.1E-2</v>
      </c>
      <c r="F1985">
        <v>0.29399999999999998</v>
      </c>
      <c r="G1985" t="s">
        <v>2034</v>
      </c>
      <c r="H1985">
        <v>192.4</v>
      </c>
      <c r="I1985" t="s">
        <v>3697</v>
      </c>
      <c r="J1985" s="1">
        <v>18.92807745504841</v>
      </c>
      <c r="K1985" s="1">
        <v>4.7355022296605185</v>
      </c>
      <c r="L1985" s="1">
        <v>16.899125000000002</v>
      </c>
      <c r="M1985" s="1">
        <v>16.334624999999999</v>
      </c>
      <c r="N1985" s="1">
        <v>21.318999999999999</v>
      </c>
      <c r="O1985" s="1">
        <v>18.171624999999999</v>
      </c>
      <c r="P1985" s="1">
        <v>16.587687500000001</v>
      </c>
    </row>
    <row r="1986" spans="2:16" ht="14.45" x14ac:dyDescent="0.55000000000000004">
      <c r="B1986" t="s">
        <v>1982</v>
      </c>
      <c r="C1986" t="s">
        <v>3845</v>
      </c>
      <c r="D1986">
        <v>25</v>
      </c>
      <c r="E1986">
        <v>0.17400000000000002</v>
      </c>
      <c r="F1986">
        <v>0.20300000000000001</v>
      </c>
      <c r="G1986" t="s">
        <v>2034</v>
      </c>
      <c r="H1986">
        <v>9833.0999999999985</v>
      </c>
      <c r="I1986" t="s">
        <v>3697</v>
      </c>
      <c r="J1986" s="1">
        <v>63.217158176943698</v>
      </c>
      <c r="K1986" s="1">
        <v>-0.32369380935945202</v>
      </c>
      <c r="L1986" s="1">
        <v>37.454687499999999</v>
      </c>
      <c r="M1986" s="1">
        <v>36.081499999999998</v>
      </c>
      <c r="N1986" s="1">
        <v>36.863624999999999</v>
      </c>
      <c r="O1986" s="1">
        <v>35.952874999999999</v>
      </c>
      <c r="P1986" s="1">
        <v>36.422312499999997</v>
      </c>
    </row>
    <row r="1987" spans="2:16" ht="14.45" x14ac:dyDescent="0.55000000000000004">
      <c r="B1987" t="s">
        <v>1983</v>
      </c>
      <c r="C1987" t="s">
        <v>3846</v>
      </c>
      <c r="D1987">
        <v>2</v>
      </c>
      <c r="E1987">
        <v>7.0000000000000001E-3</v>
      </c>
      <c r="F1987">
        <v>0.39500000000000002</v>
      </c>
      <c r="G1987" t="s">
        <v>2034</v>
      </c>
      <c r="H1987">
        <v>9.1999999999999993</v>
      </c>
      <c r="I1987" t="s">
        <v>3697</v>
      </c>
      <c r="J1987" s="1">
        <v>29.987752602571952</v>
      </c>
      <c r="K1987" s="1">
        <v>3.1843311438202377</v>
      </c>
      <c r="L1987" s="1">
        <v>20.138999999999999</v>
      </c>
      <c r="M1987" s="1">
        <v>20.138999999999999</v>
      </c>
      <c r="N1987" s="1">
        <v>20.138999999999999</v>
      </c>
      <c r="O1987" s="1">
        <v>20.138999999999999</v>
      </c>
      <c r="P1987" s="1">
        <v>20.138999999999999</v>
      </c>
    </row>
    <row r="1988" spans="2:16" ht="14.45" x14ac:dyDescent="0.55000000000000004">
      <c r="B1988" t="s">
        <v>1984</v>
      </c>
      <c r="C1988" t="s">
        <v>4098</v>
      </c>
      <c r="D1988">
        <v>1</v>
      </c>
      <c r="E1988" t="s">
        <v>2040</v>
      </c>
      <c r="F1988">
        <v>0.17</v>
      </c>
      <c r="G1988" t="s">
        <v>2034</v>
      </c>
      <c r="H1988">
        <v>160.79999999999998</v>
      </c>
      <c r="I1988" t="s">
        <v>3697</v>
      </c>
      <c r="J1988" s="1">
        <v>19.747474747474747</v>
      </c>
      <c r="K1988" s="1">
        <v>4.8392124650652741</v>
      </c>
      <c r="L1988" s="1">
        <v>12.083812500000001</v>
      </c>
      <c r="M1988" s="1">
        <v>12.083812500000001</v>
      </c>
      <c r="N1988" s="1">
        <v>12.083812500000001</v>
      </c>
      <c r="O1988" s="1">
        <v>12.083812500000001</v>
      </c>
      <c r="P1988" s="1">
        <v>12.083812500000001</v>
      </c>
    </row>
    <row r="1989" spans="2:16" ht="14.45" x14ac:dyDescent="0.55000000000000004">
      <c r="B1989" t="s">
        <v>1985</v>
      </c>
      <c r="C1989" t="s">
        <v>3847</v>
      </c>
      <c r="D1989">
        <v>8</v>
      </c>
      <c r="E1989">
        <v>3.6000000000000004E-2</v>
      </c>
      <c r="F1989">
        <v>-1.0999999999999999E-2</v>
      </c>
      <c r="G1989" t="s">
        <v>2034</v>
      </c>
      <c r="H1989">
        <v>118.25</v>
      </c>
      <c r="I1989" t="s">
        <v>3697</v>
      </c>
      <c r="J1989" s="1">
        <v>28.128264711109328</v>
      </c>
      <c r="K1989" s="1">
        <v>7.9899239017021335</v>
      </c>
      <c r="L1989" s="1">
        <v>56.597375</v>
      </c>
      <c r="M1989" s="1">
        <v>56.692374999999998</v>
      </c>
      <c r="N1989" s="1">
        <v>59.652500000000003</v>
      </c>
      <c r="O1989" s="1">
        <v>57.712187499999999</v>
      </c>
      <c r="P1989" s="1">
        <v>56.770625000000003</v>
      </c>
    </row>
    <row r="1990" spans="2:16" ht="14.45" x14ac:dyDescent="0.55000000000000004">
      <c r="B1990" t="s">
        <v>1986</v>
      </c>
      <c r="C1990" t="s">
        <v>3848</v>
      </c>
      <c r="D1990">
        <v>2</v>
      </c>
      <c r="E1990">
        <v>1.4E-2</v>
      </c>
      <c r="F1990">
        <v>0</v>
      </c>
      <c r="G1990" t="s">
        <v>2034</v>
      </c>
      <c r="H1990">
        <v>1.2999999999999998</v>
      </c>
      <c r="I1990" t="s">
        <v>3697</v>
      </c>
      <c r="J1990" s="1">
        <v>38.94358974358974</v>
      </c>
      <c r="K1990" s="1">
        <v>2.9776269782776259</v>
      </c>
      <c r="L1990" s="1">
        <v>24.750374999999998</v>
      </c>
      <c r="M1990" s="1">
        <v>24.750374999999998</v>
      </c>
      <c r="N1990" s="1">
        <v>24.750374999999998</v>
      </c>
      <c r="O1990" s="1">
        <v>24.750374999999998</v>
      </c>
      <c r="P1990" s="1">
        <v>24.750374999999998</v>
      </c>
    </row>
    <row r="1991" spans="2:16" ht="14.45" x14ac:dyDescent="0.55000000000000004">
      <c r="B1991" t="s">
        <v>1987</v>
      </c>
      <c r="C1991" t="s">
        <v>3849</v>
      </c>
      <c r="D1991">
        <v>8</v>
      </c>
      <c r="E1991">
        <v>9.0000000000000011E-3</v>
      </c>
      <c r="F1991">
        <v>0.32400000000000001</v>
      </c>
      <c r="G1991" t="s">
        <v>2034</v>
      </c>
      <c r="H1991">
        <v>23.25</v>
      </c>
      <c r="I1991" t="s">
        <v>3697</v>
      </c>
      <c r="J1991" s="1">
        <v>21.774664331582017</v>
      </c>
      <c r="K1991" s="1">
        <v>5.7976730408384309</v>
      </c>
      <c r="L1991" s="1">
        <v>30.474</v>
      </c>
      <c r="M1991" s="1">
        <v>32.302187500000002</v>
      </c>
      <c r="N1991" s="1">
        <v>37.715812499999998</v>
      </c>
      <c r="O1991" s="1">
        <v>33.564999999999998</v>
      </c>
      <c r="P1991" s="1">
        <v>31.039375</v>
      </c>
    </row>
    <row r="1992" spans="2:16" ht="14.45" x14ac:dyDescent="0.55000000000000004">
      <c r="B1992" t="s">
        <v>1988</v>
      </c>
      <c r="C1992" t="s">
        <v>3850</v>
      </c>
      <c r="D1992">
        <v>12</v>
      </c>
      <c r="E1992">
        <v>2.6000000000000002E-2</v>
      </c>
      <c r="F1992">
        <v>0.22</v>
      </c>
      <c r="G1992" t="s">
        <v>2034</v>
      </c>
      <c r="H1992">
        <v>62.2</v>
      </c>
      <c r="I1992" t="s">
        <v>3851</v>
      </c>
      <c r="J1992" s="1">
        <v>22.82970550576184</v>
      </c>
      <c r="K1992" s="1">
        <v>1.723785761722626</v>
      </c>
      <c r="L1992" s="1">
        <v>27.519625000000001</v>
      </c>
      <c r="M1992" s="1">
        <v>27.519625000000001</v>
      </c>
      <c r="N1992" s="1">
        <v>27.519625000000001</v>
      </c>
      <c r="O1992" s="1">
        <v>27.519625000000001</v>
      </c>
      <c r="P1992" s="1">
        <v>27.519625000000001</v>
      </c>
    </row>
    <row r="1993" spans="2:16" ht="14.45" x14ac:dyDescent="0.55000000000000004">
      <c r="B1993" t="s">
        <v>1989</v>
      </c>
      <c r="C1993" t="s">
        <v>3852</v>
      </c>
      <c r="D1993">
        <v>10</v>
      </c>
      <c r="E1993">
        <v>2.8000000000000001E-2</v>
      </c>
      <c r="F1993">
        <v>0.29699999999999999</v>
      </c>
      <c r="G1993" t="s">
        <v>2034</v>
      </c>
      <c r="H1993">
        <v>391.59999999999997</v>
      </c>
      <c r="I1993" t="s">
        <v>3851</v>
      </c>
      <c r="J1993" s="1">
        <v>15.1620029455081</v>
      </c>
      <c r="K1993" s="1">
        <v>3.0244924496599843</v>
      </c>
      <c r="L1993" s="1">
        <v>31.382124999999998</v>
      </c>
      <c r="M1993" s="1">
        <v>32.327125000000002</v>
      </c>
      <c r="N1993" s="1">
        <v>32.949375000000003</v>
      </c>
      <c r="O1993" s="1">
        <v>32.535312500000003</v>
      </c>
      <c r="P1993" s="1">
        <v>31.096125000000001</v>
      </c>
    </row>
    <row r="1994" spans="2:16" ht="14.45" x14ac:dyDescent="0.55000000000000004">
      <c r="B1994" t="s">
        <v>1990</v>
      </c>
      <c r="C1994" t="s">
        <v>3853</v>
      </c>
      <c r="D1994">
        <v>5</v>
      </c>
      <c r="E1994">
        <v>7.0000000000000007E-2</v>
      </c>
      <c r="F1994">
        <v>0.25</v>
      </c>
      <c r="G1994" t="s">
        <v>2034</v>
      </c>
      <c r="H1994">
        <v>190.79999999999998</v>
      </c>
      <c r="I1994" t="s">
        <v>3851</v>
      </c>
      <c r="J1994" s="1">
        <v>19.26229508196721</v>
      </c>
      <c r="K1994" s="1">
        <v>4.1384539753520055</v>
      </c>
      <c r="L1994" s="1">
        <v>28.117374999999999</v>
      </c>
      <c r="M1994" s="1">
        <v>29.0181875</v>
      </c>
      <c r="N1994" s="1">
        <v>33.422499999999999</v>
      </c>
      <c r="O1994" s="1">
        <v>30.524875000000002</v>
      </c>
      <c r="P1994" s="1">
        <v>28.2221875</v>
      </c>
    </row>
    <row r="1995" spans="2:16" ht="14.45" x14ac:dyDescent="0.55000000000000004">
      <c r="B1995" t="s">
        <v>1991</v>
      </c>
      <c r="C1995" t="s">
        <v>3854</v>
      </c>
      <c r="D1995">
        <v>7</v>
      </c>
      <c r="E1995">
        <v>1.4999999999999999E-2</v>
      </c>
      <c r="F1995">
        <v>0.42</v>
      </c>
      <c r="G1995" t="s">
        <v>2034</v>
      </c>
      <c r="H1995">
        <v>44.55</v>
      </c>
      <c r="I1995" t="s">
        <v>3851</v>
      </c>
      <c r="J1995" s="1">
        <v>20.987654320987652</v>
      </c>
      <c r="K1995" s="1">
        <v>3.2081</v>
      </c>
      <c r="L1995" s="1">
        <v>33.026000000000003</v>
      </c>
      <c r="M1995" s="1">
        <v>34.939187500000003</v>
      </c>
      <c r="N1995" s="1">
        <v>41.817</v>
      </c>
      <c r="O1995" s="1">
        <v>38.3746875</v>
      </c>
      <c r="P1995" s="1">
        <v>33.026000000000003</v>
      </c>
    </row>
    <row r="1996" spans="2:16" ht="14.45" x14ac:dyDescent="0.55000000000000004">
      <c r="B1996" t="s">
        <v>1992</v>
      </c>
      <c r="C1996" t="s">
        <v>3855</v>
      </c>
      <c r="D1996">
        <v>2</v>
      </c>
      <c r="E1996">
        <v>1.4E-2</v>
      </c>
      <c r="F1996">
        <v>0.15</v>
      </c>
      <c r="G1996" t="s">
        <v>2034</v>
      </c>
      <c r="H1996">
        <v>111.15</v>
      </c>
      <c r="I1996" t="s">
        <v>3851</v>
      </c>
      <c r="J1996" s="1">
        <v>28.900949796472187</v>
      </c>
      <c r="K1996" s="1">
        <v>1.4222676565776575</v>
      </c>
      <c r="L1996" s="1">
        <v>11.256812500000001</v>
      </c>
      <c r="M1996" s="1">
        <v>11.256812500000001</v>
      </c>
      <c r="N1996" s="1">
        <v>11.256812500000001</v>
      </c>
      <c r="O1996" s="1">
        <v>11.256812500000001</v>
      </c>
      <c r="P1996" s="1">
        <v>11.256812500000001</v>
      </c>
    </row>
    <row r="1997" spans="2:16" ht="14.45" x14ac:dyDescent="0.55000000000000004">
      <c r="B1997" t="s">
        <v>1993</v>
      </c>
      <c r="C1997" t="s">
        <v>3856</v>
      </c>
      <c r="D1997">
        <v>5</v>
      </c>
      <c r="E1997">
        <v>0.218</v>
      </c>
      <c r="F1997">
        <v>-1.206</v>
      </c>
      <c r="G1997" t="s">
        <v>2034</v>
      </c>
      <c r="H1997">
        <v>49.8</v>
      </c>
      <c r="I1997" t="s">
        <v>3851</v>
      </c>
      <c r="J1997" s="1" t="s">
        <v>2040</v>
      </c>
      <c r="K1997" s="1">
        <v>-6.5489751422283629</v>
      </c>
      <c r="L1997" s="1">
        <v>52.106999999999999</v>
      </c>
      <c r="M1997" s="1">
        <v>55.303874999999998</v>
      </c>
      <c r="N1997" s="1">
        <v>56.653187500000001</v>
      </c>
      <c r="O1997" s="1">
        <v>56.005499999999998</v>
      </c>
      <c r="P1997" s="1">
        <v>53.704500000000003</v>
      </c>
    </row>
    <row r="1998" spans="2:16" ht="14.45" x14ac:dyDescent="0.55000000000000004">
      <c r="B1998" t="s">
        <v>1994</v>
      </c>
      <c r="C1998" t="s">
        <v>3857</v>
      </c>
      <c r="D1998">
        <v>3</v>
      </c>
      <c r="E1998">
        <v>1.4999999999999999E-2</v>
      </c>
      <c r="F1998">
        <v>0.13700000000000001</v>
      </c>
      <c r="G1998" t="s">
        <v>2034</v>
      </c>
      <c r="H1998">
        <v>74.849999999999994</v>
      </c>
      <c r="I1998" t="s">
        <v>3851</v>
      </c>
      <c r="J1998" s="1">
        <v>25.259740259740258</v>
      </c>
      <c r="K1998" s="1">
        <v>4.8570229457267651</v>
      </c>
      <c r="L1998" s="1">
        <v>31.983000000000001</v>
      </c>
      <c r="M1998" s="1">
        <v>33.7638125</v>
      </c>
      <c r="N1998" s="1">
        <v>41.523000000000003</v>
      </c>
      <c r="O1998" s="1">
        <v>37.639625000000002</v>
      </c>
      <c r="P1998" s="1">
        <v>31.983000000000001</v>
      </c>
    </row>
    <row r="1999" spans="2:16" ht="14.45" x14ac:dyDescent="0.55000000000000004">
      <c r="B1999" t="s">
        <v>1995</v>
      </c>
      <c r="C1999" t="s">
        <v>3858</v>
      </c>
      <c r="D1999">
        <v>9</v>
      </c>
      <c r="E1999">
        <v>0.27</v>
      </c>
      <c r="F1999">
        <v>0.40900000000000003</v>
      </c>
      <c r="G1999" t="s">
        <v>2034</v>
      </c>
      <c r="H1999">
        <v>8032.05</v>
      </c>
      <c r="I1999" t="s">
        <v>3851</v>
      </c>
      <c r="J1999" s="1">
        <v>83.941717791411037</v>
      </c>
      <c r="K1999" s="1">
        <v>-4.0942134455359431</v>
      </c>
      <c r="L1999" s="1">
        <v>27.005187500000002</v>
      </c>
      <c r="M1999" s="1">
        <v>26.613875</v>
      </c>
      <c r="N1999" s="1">
        <v>30.504375</v>
      </c>
      <c r="O1999" s="1">
        <v>28.074999999999999</v>
      </c>
      <c r="P1999" s="1">
        <v>26.280999999999999</v>
      </c>
    </row>
    <row r="2000" spans="2:16" ht="14.45" x14ac:dyDescent="0.55000000000000004">
      <c r="B2000" t="s">
        <v>1996</v>
      </c>
      <c r="C2000" t="s">
        <v>3859</v>
      </c>
      <c r="D2000">
        <v>4</v>
      </c>
      <c r="E2000">
        <v>0.18099999999999999</v>
      </c>
      <c r="F2000">
        <v>0.185</v>
      </c>
      <c r="G2000" t="s">
        <v>2034</v>
      </c>
      <c r="H2000">
        <v>35.25</v>
      </c>
      <c r="I2000" t="s">
        <v>3851</v>
      </c>
      <c r="J2000" s="1">
        <v>62.832310838445814</v>
      </c>
      <c r="K2000" s="1">
        <v>1.5461464413406651</v>
      </c>
      <c r="L2000" s="1">
        <v>22.6878125</v>
      </c>
      <c r="M2000" s="1">
        <v>22.8016875</v>
      </c>
      <c r="N2000" s="1">
        <v>22.845874999999999</v>
      </c>
      <c r="O2000" s="1">
        <v>22.845874999999999</v>
      </c>
      <c r="P2000" s="1">
        <v>22.704625</v>
      </c>
    </row>
    <row r="2001" spans="2:16" ht="14.45" x14ac:dyDescent="0.55000000000000004">
      <c r="B2001" t="s">
        <v>1997</v>
      </c>
      <c r="C2001" t="s">
        <v>3860</v>
      </c>
      <c r="D2001">
        <v>19</v>
      </c>
      <c r="E2001">
        <v>5.1000000000000004E-2</v>
      </c>
      <c r="F2001">
        <v>0.13300000000000001</v>
      </c>
      <c r="G2001" t="s">
        <v>2034</v>
      </c>
      <c r="H2001">
        <v>3504</v>
      </c>
      <c r="I2001" t="s">
        <v>3851</v>
      </c>
      <c r="J2001" s="1">
        <v>29.409368635437882</v>
      </c>
      <c r="K2001" s="1">
        <v>1.3025589021174149</v>
      </c>
      <c r="L2001" s="1">
        <v>25.175999999999998</v>
      </c>
      <c r="M2001" s="1">
        <v>25.782</v>
      </c>
      <c r="N2001" s="1">
        <v>27.550999999999998</v>
      </c>
      <c r="O2001" s="1">
        <v>26.682625000000002</v>
      </c>
      <c r="P2001" s="1">
        <v>25.270125</v>
      </c>
    </row>
    <row r="2002" spans="2:16" ht="14.45" x14ac:dyDescent="0.55000000000000004">
      <c r="B2002" t="s">
        <v>1998</v>
      </c>
      <c r="C2002" t="s">
        <v>3861</v>
      </c>
      <c r="D2002">
        <v>29</v>
      </c>
      <c r="E2002">
        <v>9.5000000000000001E-2</v>
      </c>
      <c r="F2002">
        <v>-0.318</v>
      </c>
      <c r="G2002" t="s">
        <v>2034</v>
      </c>
      <c r="H2002">
        <v>662.2</v>
      </c>
      <c r="I2002" t="s">
        <v>3851</v>
      </c>
      <c r="J2002" s="1" t="s">
        <v>2040</v>
      </c>
      <c r="K2002" s="1">
        <v>-1.195736744832413</v>
      </c>
      <c r="L2002" s="1">
        <v>42.319687500000001</v>
      </c>
      <c r="M2002" s="1">
        <v>43.343687500000001</v>
      </c>
      <c r="N2002" s="1">
        <v>45.034125000000003</v>
      </c>
      <c r="O2002" s="1">
        <v>44.468499999999999</v>
      </c>
      <c r="P2002" s="1">
        <v>43.758000000000003</v>
      </c>
    </row>
    <row r="2003" spans="2:16" ht="14.45" x14ac:dyDescent="0.55000000000000004">
      <c r="B2003" t="s">
        <v>1999</v>
      </c>
      <c r="C2003" t="s">
        <v>3862</v>
      </c>
      <c r="D2003">
        <v>6</v>
      </c>
      <c r="E2003">
        <v>2.6000000000000002E-2</v>
      </c>
      <c r="F2003">
        <v>4.8000000000000001E-2</v>
      </c>
      <c r="G2003" t="s">
        <v>2034</v>
      </c>
      <c r="H2003">
        <v>126.80000000000001</v>
      </c>
      <c r="I2003" t="s">
        <v>3851</v>
      </c>
      <c r="J2003" s="1">
        <v>21.501340482573724</v>
      </c>
      <c r="K2003" s="1">
        <v>3.2460534306826259</v>
      </c>
      <c r="L2003" s="1">
        <v>26.755500000000001</v>
      </c>
      <c r="M2003" s="1">
        <v>31.1766875</v>
      </c>
      <c r="N2003" s="1">
        <v>34.457875000000001</v>
      </c>
      <c r="O2003" s="1">
        <v>33.651499999999999</v>
      </c>
      <c r="P2003" s="1">
        <v>28.701875000000001</v>
      </c>
    </row>
    <row r="2004" spans="2:16" ht="14.45" x14ac:dyDescent="0.55000000000000004">
      <c r="B2004" t="s">
        <v>2000</v>
      </c>
      <c r="C2004" t="s">
        <v>3863</v>
      </c>
      <c r="D2004">
        <v>7</v>
      </c>
      <c r="E2004">
        <v>4.3999999999999997E-2</v>
      </c>
      <c r="F2004">
        <v>0.56400000000000006</v>
      </c>
      <c r="G2004" t="s">
        <v>2034</v>
      </c>
      <c r="H2004">
        <v>356.34999999999997</v>
      </c>
      <c r="I2004" t="s">
        <v>3851</v>
      </c>
      <c r="J2004" s="1">
        <v>16.666666666666664</v>
      </c>
      <c r="K2004" s="1">
        <v>5.8151319136364696</v>
      </c>
      <c r="L2004" s="1">
        <v>17.707625</v>
      </c>
      <c r="M2004" s="1">
        <v>17.735687500000001</v>
      </c>
      <c r="N2004" s="1">
        <v>22.411312500000001</v>
      </c>
      <c r="O2004" s="1">
        <v>20.083812500000001</v>
      </c>
      <c r="P2004" s="1">
        <v>17.707625</v>
      </c>
    </row>
    <row r="2005" spans="2:16" ht="14.45" x14ac:dyDescent="0.55000000000000004">
      <c r="B2005" t="s">
        <v>2001</v>
      </c>
      <c r="C2005" t="s">
        <v>3864</v>
      </c>
      <c r="D2005">
        <v>11</v>
      </c>
      <c r="E2005">
        <v>3.2000000000000001E-2</v>
      </c>
      <c r="F2005">
        <v>0.23100000000000001</v>
      </c>
      <c r="G2005" t="s">
        <v>2034</v>
      </c>
      <c r="H2005">
        <v>503.9</v>
      </c>
      <c r="I2005" t="s">
        <v>3851</v>
      </c>
      <c r="J2005" s="1">
        <v>14.508328855454057</v>
      </c>
      <c r="K2005" s="1">
        <v>5.9826407407407407</v>
      </c>
      <c r="L2005" s="1">
        <v>22.791625</v>
      </c>
      <c r="M2005" s="1">
        <v>23.542874999999999</v>
      </c>
      <c r="N2005" s="1">
        <v>26.306125000000002</v>
      </c>
      <c r="O2005" s="1">
        <v>25.438187500000002</v>
      </c>
      <c r="P2005" s="1">
        <v>22.791625</v>
      </c>
    </row>
    <row r="2006" spans="2:16" ht="14.45" x14ac:dyDescent="0.55000000000000004">
      <c r="B2006" t="s">
        <v>2002</v>
      </c>
      <c r="C2006" t="s">
        <v>3865</v>
      </c>
      <c r="D2006">
        <v>19</v>
      </c>
      <c r="E2006">
        <v>4.2000000000000003E-2</v>
      </c>
      <c r="F2006">
        <v>1.226</v>
      </c>
      <c r="G2006" t="s">
        <v>2034</v>
      </c>
      <c r="H2006">
        <v>7390.4500000000007</v>
      </c>
      <c r="I2006" t="s">
        <v>3851</v>
      </c>
      <c r="J2006" s="1">
        <v>11.164705882352942</v>
      </c>
      <c r="K2006" s="1">
        <v>8.883593113221421</v>
      </c>
      <c r="L2006" s="1">
        <v>35.706000000000003</v>
      </c>
      <c r="M2006" s="1">
        <v>36.854187500000002</v>
      </c>
      <c r="N2006" s="1">
        <v>39.852125000000001</v>
      </c>
      <c r="O2006" s="1">
        <v>37.785687500000002</v>
      </c>
      <c r="P2006" s="1">
        <v>36.3716875</v>
      </c>
    </row>
    <row r="2007" spans="2:16" ht="14.45" x14ac:dyDescent="0.55000000000000004">
      <c r="B2007" t="s">
        <v>2003</v>
      </c>
      <c r="C2007" t="s">
        <v>4099</v>
      </c>
      <c r="D2007">
        <v>1</v>
      </c>
      <c r="E2007" t="s">
        <v>2040</v>
      </c>
      <c r="F2007">
        <v>0.21</v>
      </c>
      <c r="G2007" t="s">
        <v>2034</v>
      </c>
      <c r="H2007">
        <v>33.299999999999997</v>
      </c>
      <c r="I2007" t="s">
        <v>3851</v>
      </c>
      <c r="J2007" s="1">
        <v>15.434782608695651</v>
      </c>
      <c r="K2007" s="1">
        <v>5.9266591549295775</v>
      </c>
      <c r="L2007" s="1">
        <v>22.039312500000001</v>
      </c>
      <c r="M2007" s="1">
        <v>22.039312500000001</v>
      </c>
      <c r="N2007" s="1">
        <v>22.039312500000001</v>
      </c>
      <c r="O2007" s="1">
        <v>22.039312500000001</v>
      </c>
      <c r="P2007" s="1">
        <v>22.039312500000001</v>
      </c>
    </row>
    <row r="2008" spans="2:16" ht="14.45" x14ac:dyDescent="0.55000000000000004">
      <c r="B2008" t="s">
        <v>2004</v>
      </c>
      <c r="C2008" t="s">
        <v>3866</v>
      </c>
      <c r="D2008">
        <v>3</v>
      </c>
      <c r="E2008">
        <v>0.03</v>
      </c>
      <c r="F2008">
        <v>-0.42</v>
      </c>
      <c r="G2008" t="s">
        <v>2039</v>
      </c>
      <c r="H2008">
        <v>0</v>
      </c>
      <c r="I2008" t="s">
        <v>3851</v>
      </c>
      <c r="J2008" s="1" t="s">
        <v>2040</v>
      </c>
      <c r="K2008" s="1">
        <v>-29.783393706885615</v>
      </c>
      <c r="L2008" s="1" t="s">
        <v>2040</v>
      </c>
      <c r="M2008" s="1" t="s">
        <v>2040</v>
      </c>
      <c r="N2008" s="1" t="s">
        <v>2040</v>
      </c>
      <c r="O2008" s="1" t="s">
        <v>2040</v>
      </c>
      <c r="P2008" s="1" t="s">
        <v>2040</v>
      </c>
    </row>
    <row r="2009" spans="2:16" ht="14.45" x14ac:dyDescent="0.55000000000000004">
      <c r="B2009" t="s">
        <v>2005</v>
      </c>
      <c r="C2009" t="s">
        <v>4100</v>
      </c>
      <c r="D2009" t="s">
        <v>2040</v>
      </c>
      <c r="E2009" t="s">
        <v>2040</v>
      </c>
      <c r="F2009">
        <v>2.2000000000000002</v>
      </c>
      <c r="G2009" t="s">
        <v>2034</v>
      </c>
      <c r="H2009">
        <v>2.15</v>
      </c>
      <c r="I2009" t="s">
        <v>3851</v>
      </c>
      <c r="J2009" s="1">
        <v>25.652173913043477</v>
      </c>
      <c r="K2009" s="1">
        <v>3.7221050847457628</v>
      </c>
      <c r="L2009" s="1">
        <v>57.476125000000003</v>
      </c>
      <c r="M2009" s="1">
        <v>57.476125000000003</v>
      </c>
      <c r="N2009" s="1">
        <v>57.476125000000003</v>
      </c>
      <c r="O2009" s="1">
        <v>57.476125000000003</v>
      </c>
      <c r="P2009" s="1">
        <v>57.476125000000003</v>
      </c>
    </row>
    <row r="2010" spans="2:16" ht="14.45" x14ac:dyDescent="0.55000000000000004">
      <c r="B2010" t="s">
        <v>2006</v>
      </c>
      <c r="C2010" t="s">
        <v>3867</v>
      </c>
      <c r="D2010">
        <v>4</v>
      </c>
      <c r="E2010">
        <v>0.13300000000000001</v>
      </c>
      <c r="F2010">
        <v>-6.2E-2</v>
      </c>
      <c r="G2010" t="s">
        <v>2034</v>
      </c>
      <c r="H2010">
        <v>18.899999999999999</v>
      </c>
      <c r="I2010" t="s">
        <v>3851</v>
      </c>
      <c r="J2010" s="1">
        <v>45.244498777506109</v>
      </c>
      <c r="K2010" s="1">
        <v>1.2692056776633229</v>
      </c>
      <c r="L2010" s="1">
        <v>25.099125000000001</v>
      </c>
      <c r="M2010" s="1">
        <v>26.556000000000001</v>
      </c>
      <c r="N2010" s="1">
        <v>27.442875000000001</v>
      </c>
      <c r="O2010" s="1">
        <v>27.421500000000002</v>
      </c>
      <c r="P2010" s="1">
        <v>25.691500000000001</v>
      </c>
    </row>
    <row r="2011" spans="2:16" ht="14.45" x14ac:dyDescent="0.55000000000000004">
      <c r="B2011" t="s">
        <v>2007</v>
      </c>
      <c r="C2011" t="s">
        <v>3868</v>
      </c>
      <c r="D2011">
        <v>2</v>
      </c>
      <c r="E2011">
        <v>0.112</v>
      </c>
      <c r="F2011">
        <v>-1.9E-2</v>
      </c>
      <c r="G2011" t="s">
        <v>2034</v>
      </c>
      <c r="H2011">
        <v>253.4</v>
      </c>
      <c r="I2011" t="s">
        <v>3851</v>
      </c>
      <c r="J2011" s="1">
        <v>69.641025641025635</v>
      </c>
      <c r="K2011" s="1">
        <v>3.3103792527659719</v>
      </c>
      <c r="L2011" s="1">
        <v>24.139187499999998</v>
      </c>
      <c r="M2011" s="1">
        <v>26.310874999999999</v>
      </c>
      <c r="N2011" s="1">
        <v>28.037875</v>
      </c>
      <c r="O2011" s="1">
        <v>27.396687499999999</v>
      </c>
      <c r="P2011" s="1">
        <v>25.225000000000001</v>
      </c>
    </row>
    <row r="2012" spans="2:16" ht="14.45" x14ac:dyDescent="0.55000000000000004">
      <c r="B2012" t="s">
        <v>2008</v>
      </c>
      <c r="C2012" t="s">
        <v>3869</v>
      </c>
      <c r="D2012">
        <v>5</v>
      </c>
      <c r="E2012">
        <v>0.02</v>
      </c>
      <c r="F2012">
        <v>0.48799999999999999</v>
      </c>
      <c r="G2012" t="s">
        <v>2034</v>
      </c>
      <c r="H2012">
        <v>194.4</v>
      </c>
      <c r="I2012" t="s">
        <v>3851</v>
      </c>
      <c r="J2012" s="1">
        <v>16.257961783439491</v>
      </c>
      <c r="K2012" s="1">
        <v>6.3540450301285434</v>
      </c>
      <c r="L2012" s="1">
        <v>22.192374999999998</v>
      </c>
      <c r="M2012" s="1">
        <v>25.489687499999999</v>
      </c>
      <c r="N2012" s="1">
        <v>32.023874999999997</v>
      </c>
      <c r="O2012" s="1">
        <v>28.317499999999999</v>
      </c>
      <c r="P2012" s="1">
        <v>23.839375</v>
      </c>
    </row>
    <row r="2013" spans="2:16" ht="14.45" x14ac:dyDescent="0.55000000000000004">
      <c r="B2013" t="s">
        <v>2009</v>
      </c>
      <c r="C2013" t="s">
        <v>4101</v>
      </c>
      <c r="D2013" t="s">
        <v>2040</v>
      </c>
      <c r="E2013" t="s">
        <v>2040</v>
      </c>
      <c r="F2013" t="s">
        <v>2040</v>
      </c>
      <c r="G2013" t="s">
        <v>2039</v>
      </c>
      <c r="H2013">
        <v>0</v>
      </c>
      <c r="I2013" t="s">
        <v>3851</v>
      </c>
      <c r="J2013" s="1" t="s">
        <v>2040</v>
      </c>
      <c r="K2013" s="1">
        <v>4.4916801920632192</v>
      </c>
      <c r="L2013" s="1" t="s">
        <v>2040</v>
      </c>
      <c r="M2013" s="1" t="s">
        <v>2040</v>
      </c>
      <c r="N2013" s="1" t="s">
        <v>2040</v>
      </c>
      <c r="O2013" s="1" t="s">
        <v>2040</v>
      </c>
      <c r="P2013" s="1" t="s">
        <v>2040</v>
      </c>
    </row>
    <row r="2014" spans="2:16" ht="14.45" x14ac:dyDescent="0.55000000000000004">
      <c r="B2014" t="s">
        <v>2010</v>
      </c>
      <c r="C2014" t="s">
        <v>3870</v>
      </c>
      <c r="D2014">
        <v>11</v>
      </c>
      <c r="E2014">
        <v>4.7E-2</v>
      </c>
      <c r="F2014">
        <v>0.33900000000000002</v>
      </c>
      <c r="G2014" t="s">
        <v>2034</v>
      </c>
      <c r="H2014">
        <v>469.9</v>
      </c>
      <c r="I2014" t="s">
        <v>3851</v>
      </c>
      <c r="J2014" s="1">
        <v>23.986095017381228</v>
      </c>
      <c r="K2014" s="1">
        <v>1.888521669525232</v>
      </c>
      <c r="L2014" s="1">
        <v>36.583312499999998</v>
      </c>
      <c r="M2014" s="1">
        <v>35.163375000000002</v>
      </c>
      <c r="N2014" s="1">
        <v>40.858812499999999</v>
      </c>
      <c r="O2014" s="1">
        <v>37.243625000000002</v>
      </c>
      <c r="P2014" s="1">
        <v>35.236812499999999</v>
      </c>
    </row>
    <row r="2015" spans="2:16" ht="14.45" x14ac:dyDescent="0.55000000000000004">
      <c r="B2015" t="s">
        <v>2011</v>
      </c>
      <c r="C2015" t="s">
        <v>3871</v>
      </c>
      <c r="D2015">
        <v>9</v>
      </c>
      <c r="E2015">
        <v>7.3999999999999996E-2</v>
      </c>
      <c r="F2015">
        <v>0.122</v>
      </c>
      <c r="G2015" t="s">
        <v>2034</v>
      </c>
      <c r="H2015">
        <v>32.049999999999997</v>
      </c>
      <c r="I2015" t="s">
        <v>3851</v>
      </c>
      <c r="J2015" s="1">
        <v>17.927132835483139</v>
      </c>
      <c r="K2015" s="1">
        <v>5.8444836261754682</v>
      </c>
      <c r="L2015" s="1">
        <v>15.244187500000001</v>
      </c>
      <c r="M2015" s="1">
        <v>16.028874999999999</v>
      </c>
      <c r="N2015" s="1">
        <v>19.9891875</v>
      </c>
      <c r="O2015" s="1">
        <v>19.787812500000001</v>
      </c>
      <c r="P2015" s="1">
        <v>15.244187500000001</v>
      </c>
    </row>
    <row r="2016" spans="2:16" ht="14.45" x14ac:dyDescent="0.55000000000000004">
      <c r="B2016" t="s">
        <v>2012</v>
      </c>
      <c r="C2016" t="s">
        <v>3872</v>
      </c>
      <c r="D2016">
        <v>2</v>
      </c>
      <c r="E2016">
        <v>7.0000000000000001E-3</v>
      </c>
      <c r="F2016">
        <v>0.39500000000000002</v>
      </c>
      <c r="G2016" t="s">
        <v>2034</v>
      </c>
      <c r="H2016">
        <v>0</v>
      </c>
      <c r="I2016" t="s">
        <v>3851</v>
      </c>
      <c r="J2016" s="1">
        <v>12.457746478873242</v>
      </c>
      <c r="K2016" s="1">
        <v>2.5506330490568114</v>
      </c>
      <c r="L2016" s="1">
        <v>20.8598125</v>
      </c>
      <c r="M2016" s="1">
        <v>20.8598125</v>
      </c>
      <c r="N2016" s="1">
        <v>20.8598125</v>
      </c>
      <c r="O2016" s="1">
        <v>20.8598125</v>
      </c>
      <c r="P2016" s="1">
        <v>20.8598125</v>
      </c>
    </row>
    <row r="2017" spans="2:16" ht="14.45" x14ac:dyDescent="0.55000000000000004">
      <c r="B2017" t="s">
        <v>2013</v>
      </c>
      <c r="C2017" t="s">
        <v>3873</v>
      </c>
      <c r="D2017">
        <v>3</v>
      </c>
      <c r="E2017">
        <v>4.9000000000000002E-2</v>
      </c>
      <c r="F2017">
        <v>1.0130000000000001</v>
      </c>
      <c r="G2017" t="s">
        <v>2034</v>
      </c>
      <c r="H2017">
        <v>33.4</v>
      </c>
      <c r="I2017" t="s">
        <v>3851</v>
      </c>
      <c r="J2017" s="1">
        <v>21.359195402298852</v>
      </c>
      <c r="K2017" s="1">
        <v>3.9769338452578586</v>
      </c>
      <c r="L2017" s="1">
        <v>16.284875</v>
      </c>
      <c r="M2017" s="1">
        <v>16.497812499999998</v>
      </c>
      <c r="N2017" s="1">
        <v>17.764624999999999</v>
      </c>
      <c r="O2017" s="1">
        <v>17.596875000000001</v>
      </c>
      <c r="P2017" s="1">
        <v>16.284875</v>
      </c>
    </row>
    <row r="2018" spans="2:16" ht="14.45" x14ac:dyDescent="0.55000000000000004">
      <c r="B2018" t="s">
        <v>2014</v>
      </c>
      <c r="C2018" t="s">
        <v>3874</v>
      </c>
      <c r="D2018">
        <v>14</v>
      </c>
      <c r="E2018">
        <v>4.1000000000000002E-2</v>
      </c>
      <c r="F2018">
        <v>0.42399999999999999</v>
      </c>
      <c r="G2018" t="s">
        <v>2034</v>
      </c>
      <c r="H2018">
        <v>288.35000000000002</v>
      </c>
      <c r="I2018" t="s">
        <v>3851</v>
      </c>
      <c r="J2018" s="1">
        <v>21.155015197568389</v>
      </c>
      <c r="K2018" s="1">
        <v>3.7828832938085255</v>
      </c>
      <c r="L2018" s="1">
        <v>27.006875000000001</v>
      </c>
      <c r="M2018" s="1">
        <v>28.941375000000001</v>
      </c>
      <c r="N2018" s="1">
        <v>35.207687499999999</v>
      </c>
      <c r="O2018" s="1">
        <v>31.456312499999999</v>
      </c>
      <c r="P2018" s="1">
        <v>27.750374999999998</v>
      </c>
    </row>
    <row r="2019" spans="2:16" ht="14.45" x14ac:dyDescent="0.55000000000000004">
      <c r="B2019" t="s">
        <v>2015</v>
      </c>
      <c r="C2019" t="s">
        <v>3875</v>
      </c>
      <c r="D2019">
        <v>5</v>
      </c>
      <c r="E2019">
        <v>3.7999999999999999E-2</v>
      </c>
      <c r="F2019">
        <v>-0.46800000000000003</v>
      </c>
      <c r="G2019" t="s">
        <v>2039</v>
      </c>
      <c r="H2019">
        <v>0</v>
      </c>
      <c r="I2019" t="s">
        <v>3851</v>
      </c>
      <c r="J2019" s="1" t="s">
        <v>2040</v>
      </c>
      <c r="K2019" s="1">
        <v>-25.189873113633734</v>
      </c>
      <c r="L2019" s="1" t="s">
        <v>2040</v>
      </c>
      <c r="M2019" s="1" t="s">
        <v>2040</v>
      </c>
      <c r="N2019" s="1" t="s">
        <v>2040</v>
      </c>
      <c r="O2019" s="1" t="s">
        <v>2040</v>
      </c>
      <c r="P2019" s="1" t="s">
        <v>2040</v>
      </c>
    </row>
  </sheetData>
  <autoFilter ref="B3:P20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J1810"/>
  <sheetViews>
    <sheetView tabSelected="1" workbookViewId="0">
      <selection activeCell="D8" sqref="D8"/>
    </sheetView>
  </sheetViews>
  <sheetFormatPr defaultRowHeight="15" x14ac:dyDescent="0.25"/>
  <cols>
    <col min="2" max="2" width="16.42578125" bestFit="1" customWidth="1"/>
    <col min="3" max="3" width="34.42578125" bestFit="1" customWidth="1"/>
    <col min="4" max="4" width="21.28515625" bestFit="1" customWidth="1"/>
    <col min="5" max="5" width="26.42578125" bestFit="1" customWidth="1"/>
    <col min="6" max="6" width="11.5703125" bestFit="1" customWidth="1"/>
    <col min="7" max="7" width="17.7109375" bestFit="1" customWidth="1"/>
    <col min="8" max="8" width="27" bestFit="1" customWidth="1"/>
    <col min="9" max="9" width="23.42578125" bestFit="1" customWidth="1"/>
    <col min="10" max="10" width="20.7109375" bestFit="1" customWidth="1"/>
  </cols>
  <sheetData>
    <row r="2" spans="2:10" x14ac:dyDescent="0.25">
      <c r="B2" t="s">
        <v>2016</v>
      </c>
      <c r="C2" t="s">
        <v>2023</v>
      </c>
      <c r="D2" t="s">
        <v>2024</v>
      </c>
      <c r="E2" t="s">
        <v>2025</v>
      </c>
      <c r="F2" t="s">
        <v>2026</v>
      </c>
      <c r="G2" t="s">
        <v>2027</v>
      </c>
      <c r="H2" t="s">
        <v>2031</v>
      </c>
      <c r="I2" t="s">
        <v>2029</v>
      </c>
      <c r="J2" t="s">
        <v>2032</v>
      </c>
    </row>
    <row r="3" spans="2:10" x14ac:dyDescent="0.25">
      <c r="B3" t="s">
        <v>2016</v>
      </c>
      <c r="C3" t="s">
        <v>2017</v>
      </c>
      <c r="D3" t="s">
        <v>2018</v>
      </c>
      <c r="E3" t="s">
        <v>2019</v>
      </c>
      <c r="F3" t="s">
        <v>2020</v>
      </c>
      <c r="G3" t="s">
        <v>2021</v>
      </c>
      <c r="H3" t="s">
        <v>2028</v>
      </c>
      <c r="I3" t="s">
        <v>2022</v>
      </c>
      <c r="J3" t="s">
        <v>2030</v>
      </c>
    </row>
    <row r="4" spans="2:10" hidden="1" x14ac:dyDescent="0.25">
      <c r="B4" t="s">
        <v>221</v>
      </c>
      <c r="C4" t="s">
        <v>2234</v>
      </c>
      <c r="D4">
        <v>7</v>
      </c>
      <c r="E4">
        <v>4.359</v>
      </c>
      <c r="F4">
        <v>48.9</v>
      </c>
      <c r="G4" t="s">
        <v>2039</v>
      </c>
      <c r="H4">
        <v>0</v>
      </c>
      <c r="I4" s="2" t="s">
        <v>2208</v>
      </c>
      <c r="J4" s="1">
        <v>19.405704624781848</v>
      </c>
    </row>
    <row r="5" spans="2:10" x14ac:dyDescent="0.25">
      <c r="B5" t="s">
        <v>1006</v>
      </c>
      <c r="C5" t="s">
        <v>2956</v>
      </c>
      <c r="D5">
        <v>4</v>
      </c>
      <c r="E5">
        <v>2.0499999999999998</v>
      </c>
      <c r="F5">
        <v>6.78</v>
      </c>
      <c r="G5" t="s">
        <v>2034</v>
      </c>
      <c r="H5" s="1">
        <v>38.1</v>
      </c>
      <c r="I5" s="2" t="s">
        <v>2935</v>
      </c>
      <c r="J5" s="1">
        <v>34.796493619130217</v>
      </c>
    </row>
    <row r="6" spans="2:10" hidden="1" x14ac:dyDescent="0.25">
      <c r="B6" t="s">
        <v>1150</v>
      </c>
      <c r="C6" t="s">
        <v>3081</v>
      </c>
      <c r="D6">
        <v>4</v>
      </c>
      <c r="E6">
        <v>1.3140000000000001</v>
      </c>
      <c r="F6">
        <v>2.5</v>
      </c>
      <c r="G6" t="s">
        <v>2039</v>
      </c>
      <c r="H6">
        <v>0</v>
      </c>
      <c r="I6" s="2" t="s">
        <v>2713</v>
      </c>
      <c r="J6" s="1">
        <v>19.56183965195774</v>
      </c>
    </row>
    <row r="7" spans="2:10" x14ac:dyDescent="0.25">
      <c r="B7" t="s">
        <v>1890</v>
      </c>
      <c r="C7" t="s">
        <v>3766</v>
      </c>
      <c r="D7">
        <v>3</v>
      </c>
      <c r="E7">
        <v>1.2610000000000001</v>
      </c>
      <c r="F7">
        <v>-0.59699999999999998</v>
      </c>
      <c r="G7" t="s">
        <v>2034</v>
      </c>
      <c r="H7">
        <v>0</v>
      </c>
      <c r="I7" s="2" t="s">
        <v>3697</v>
      </c>
      <c r="J7" s="1">
        <v>23.59090909090909</v>
      </c>
    </row>
    <row r="8" spans="2:10" x14ac:dyDescent="0.25">
      <c r="B8" t="s">
        <v>1897</v>
      </c>
      <c r="C8" t="s">
        <v>3773</v>
      </c>
      <c r="D8">
        <v>4</v>
      </c>
      <c r="E8">
        <v>1.24</v>
      </c>
      <c r="F8">
        <v>0.38</v>
      </c>
      <c r="G8" t="s">
        <v>2034</v>
      </c>
      <c r="H8" s="1">
        <v>564.9</v>
      </c>
      <c r="I8" s="2" t="s">
        <v>3697</v>
      </c>
      <c r="J8" s="1">
        <v>85.428571428571431</v>
      </c>
    </row>
    <row r="9" spans="2:10" hidden="1" x14ac:dyDescent="0.25">
      <c r="B9" t="s">
        <v>428</v>
      </c>
      <c r="C9" t="s">
        <v>2425</v>
      </c>
      <c r="D9">
        <v>2</v>
      </c>
      <c r="E9">
        <v>1.1599999999999999</v>
      </c>
      <c r="F9">
        <v>-7.0000000000000007E-2</v>
      </c>
      <c r="G9" t="s">
        <v>2039</v>
      </c>
      <c r="H9">
        <v>0</v>
      </c>
      <c r="I9" s="2" t="s">
        <v>2404</v>
      </c>
      <c r="J9" s="1">
        <v>8.3571428571428559</v>
      </c>
    </row>
    <row r="10" spans="2:10" x14ac:dyDescent="0.25">
      <c r="B10" t="s">
        <v>1876</v>
      </c>
      <c r="C10" t="s">
        <v>3755</v>
      </c>
      <c r="D10">
        <v>3</v>
      </c>
      <c r="E10">
        <v>1.103</v>
      </c>
      <c r="F10">
        <v>1.2969999999999999</v>
      </c>
      <c r="G10" t="s">
        <v>2034</v>
      </c>
      <c r="H10" s="1">
        <v>493.85</v>
      </c>
      <c r="I10" s="2" t="s">
        <v>3697</v>
      </c>
      <c r="J10" s="1">
        <v>56.552207428170988</v>
      </c>
    </row>
    <row r="11" spans="2:10" x14ac:dyDescent="0.25">
      <c r="B11" t="s">
        <v>665</v>
      </c>
      <c r="C11" t="s">
        <v>2642</v>
      </c>
      <c r="D11">
        <v>11</v>
      </c>
      <c r="E11">
        <v>1.018</v>
      </c>
      <c r="F11">
        <v>0.93900000000000006</v>
      </c>
      <c r="G11" t="s">
        <v>2034</v>
      </c>
      <c r="H11" s="1">
        <v>78.8</v>
      </c>
      <c r="I11" s="2" t="s">
        <v>2559</v>
      </c>
      <c r="J11" s="1">
        <v>12.238245150807353</v>
      </c>
    </row>
    <row r="12" spans="2:10" x14ac:dyDescent="0.25">
      <c r="B12" t="s">
        <v>1485</v>
      </c>
      <c r="C12" t="s">
        <v>3393</v>
      </c>
      <c r="D12">
        <v>15</v>
      </c>
      <c r="E12">
        <v>0.91200000000000003</v>
      </c>
      <c r="F12">
        <v>-1.653</v>
      </c>
      <c r="G12" t="s">
        <v>2034</v>
      </c>
      <c r="H12" s="1">
        <v>147.30000000000001</v>
      </c>
      <c r="I12" s="2" t="s">
        <v>3346</v>
      </c>
      <c r="J12" s="1" t="s">
        <v>2040</v>
      </c>
    </row>
    <row r="13" spans="2:10" x14ac:dyDescent="0.25">
      <c r="B13" t="s">
        <v>182</v>
      </c>
      <c r="C13" t="s">
        <v>2202</v>
      </c>
      <c r="D13">
        <v>21</v>
      </c>
      <c r="E13">
        <v>0.85799999999999998</v>
      </c>
      <c r="F13">
        <v>1.6850000000000001</v>
      </c>
      <c r="G13" t="s">
        <v>2034</v>
      </c>
      <c r="H13" s="1">
        <v>4569.25</v>
      </c>
      <c r="I13" s="2" t="s">
        <v>2152</v>
      </c>
      <c r="J13" s="1">
        <v>11.331685296646604</v>
      </c>
    </row>
    <row r="14" spans="2:10" x14ac:dyDescent="0.25">
      <c r="B14" t="s">
        <v>97</v>
      </c>
      <c r="C14" t="s">
        <v>2124</v>
      </c>
      <c r="D14">
        <v>3</v>
      </c>
      <c r="E14">
        <v>0.76800000000000002</v>
      </c>
      <c r="F14">
        <v>0.48299999999999998</v>
      </c>
      <c r="G14" t="s">
        <v>2034</v>
      </c>
      <c r="H14">
        <v>3.1</v>
      </c>
      <c r="I14" s="2" t="s">
        <v>2121</v>
      </c>
      <c r="J14" s="1">
        <v>35.200000000000003</v>
      </c>
    </row>
    <row r="15" spans="2:10" x14ac:dyDescent="0.25">
      <c r="B15" t="s">
        <v>1598</v>
      </c>
      <c r="C15" t="s">
        <v>3497</v>
      </c>
      <c r="D15">
        <v>3</v>
      </c>
      <c r="E15">
        <v>0.745</v>
      </c>
      <c r="F15">
        <v>-0.82000000000000006</v>
      </c>
      <c r="G15" t="s">
        <v>2034</v>
      </c>
      <c r="H15" s="1">
        <v>59.900000000000006</v>
      </c>
      <c r="I15" s="2" t="s">
        <v>3494</v>
      </c>
      <c r="J15" s="1" t="s">
        <v>2040</v>
      </c>
    </row>
    <row r="16" spans="2:10" x14ac:dyDescent="0.25">
      <c r="B16" t="s">
        <v>1085</v>
      </c>
      <c r="C16" t="s">
        <v>3021</v>
      </c>
      <c r="D16">
        <v>7</v>
      </c>
      <c r="E16">
        <v>0.73499999999999999</v>
      </c>
      <c r="F16">
        <v>1.391</v>
      </c>
      <c r="G16" t="s">
        <v>2034</v>
      </c>
      <c r="H16" s="1">
        <v>52.4</v>
      </c>
      <c r="I16" s="2" t="s">
        <v>2935</v>
      </c>
      <c r="J16" s="1">
        <v>40.223166843783211</v>
      </c>
    </row>
    <row r="17" spans="2:10" x14ac:dyDescent="0.25">
      <c r="B17" t="s">
        <v>1577</v>
      </c>
      <c r="C17" t="s">
        <v>3478</v>
      </c>
      <c r="D17">
        <v>2</v>
      </c>
      <c r="E17">
        <v>0.72099999999999997</v>
      </c>
      <c r="F17">
        <v>7.07</v>
      </c>
      <c r="G17" t="s">
        <v>2034</v>
      </c>
      <c r="H17" s="1">
        <v>5.6999999999999993</v>
      </c>
      <c r="I17" s="2" t="s">
        <v>3464</v>
      </c>
      <c r="J17" s="1">
        <v>20.065866209262431</v>
      </c>
    </row>
    <row r="18" spans="2:10" x14ac:dyDescent="0.25">
      <c r="B18" t="s">
        <v>788</v>
      </c>
      <c r="C18" t="s">
        <v>2761</v>
      </c>
      <c r="D18">
        <v>13</v>
      </c>
      <c r="E18">
        <v>0.71799999999999997</v>
      </c>
      <c r="F18">
        <v>12.162000000000001</v>
      </c>
      <c r="G18" t="s">
        <v>2034</v>
      </c>
      <c r="H18" s="1">
        <v>25851.9</v>
      </c>
      <c r="I18" s="2" t="s">
        <v>2659</v>
      </c>
      <c r="J18" s="1">
        <v>22.812840482627823</v>
      </c>
    </row>
    <row r="19" spans="2:10" x14ac:dyDescent="0.25">
      <c r="B19" t="s">
        <v>499</v>
      </c>
      <c r="C19" t="s">
        <v>2489</v>
      </c>
      <c r="D19">
        <v>4</v>
      </c>
      <c r="E19">
        <v>0.69500000000000006</v>
      </c>
      <c r="F19">
        <v>0.63</v>
      </c>
      <c r="G19" t="s">
        <v>2034</v>
      </c>
      <c r="H19" s="1">
        <v>171.70000000000002</v>
      </c>
      <c r="I19" s="2" t="s">
        <v>2471</v>
      </c>
      <c r="J19" s="1">
        <v>14.536837570012926</v>
      </c>
    </row>
    <row r="20" spans="2:10" x14ac:dyDescent="0.25">
      <c r="B20" t="s">
        <v>1449</v>
      </c>
      <c r="C20" t="s">
        <v>3359</v>
      </c>
      <c r="D20">
        <v>2</v>
      </c>
      <c r="E20">
        <v>0.68600000000000005</v>
      </c>
      <c r="F20">
        <v>0.76500000000000001</v>
      </c>
      <c r="G20" t="s">
        <v>2034</v>
      </c>
      <c r="H20" s="1">
        <v>1984.45</v>
      </c>
      <c r="I20" s="2" t="s">
        <v>3346</v>
      </c>
      <c r="J20" s="1">
        <v>30.177690029615</v>
      </c>
    </row>
    <row r="21" spans="2:10" hidden="1" x14ac:dyDescent="0.25">
      <c r="B21" t="s">
        <v>1456</v>
      </c>
      <c r="C21" t="s">
        <v>3366</v>
      </c>
      <c r="D21">
        <v>4</v>
      </c>
      <c r="E21">
        <v>0.64900000000000002</v>
      </c>
      <c r="F21">
        <v>-1.5250000000000001</v>
      </c>
      <c r="G21" t="s">
        <v>2039</v>
      </c>
      <c r="H21">
        <v>0</v>
      </c>
      <c r="I21" s="2" t="s">
        <v>3346</v>
      </c>
      <c r="J21" s="1" t="s">
        <v>2040</v>
      </c>
    </row>
    <row r="22" spans="2:10" x14ac:dyDescent="0.25">
      <c r="B22" t="s">
        <v>1362</v>
      </c>
      <c r="C22" t="s">
        <v>3283</v>
      </c>
      <c r="D22">
        <v>2</v>
      </c>
      <c r="E22">
        <v>0.60799999999999998</v>
      </c>
      <c r="F22">
        <v>-0.04</v>
      </c>
      <c r="G22" t="s">
        <v>2034</v>
      </c>
      <c r="H22">
        <v>4.25</v>
      </c>
      <c r="I22" s="2" t="s">
        <v>3263</v>
      </c>
      <c r="J22" s="1" t="s">
        <v>2040</v>
      </c>
    </row>
    <row r="23" spans="2:10" x14ac:dyDescent="0.25">
      <c r="B23" t="s">
        <v>1147</v>
      </c>
      <c r="C23" t="s">
        <v>3079</v>
      </c>
      <c r="D23">
        <v>4</v>
      </c>
      <c r="E23">
        <v>0.57999999999999996</v>
      </c>
      <c r="F23">
        <v>0.35000000000000003</v>
      </c>
      <c r="G23" t="s">
        <v>2034</v>
      </c>
      <c r="H23" s="1">
        <v>22.65</v>
      </c>
      <c r="I23" s="2" t="s">
        <v>2713</v>
      </c>
      <c r="J23" s="1">
        <v>19.717514124293782</v>
      </c>
    </row>
    <row r="24" spans="2:10" x14ac:dyDescent="0.25">
      <c r="B24" t="s">
        <v>1393</v>
      </c>
      <c r="C24" t="s">
        <v>3311</v>
      </c>
      <c r="D24">
        <v>10</v>
      </c>
      <c r="E24">
        <v>0.55400000000000005</v>
      </c>
      <c r="F24">
        <v>0.27600000000000002</v>
      </c>
      <c r="G24" t="s">
        <v>2034</v>
      </c>
      <c r="H24" s="1">
        <v>316.2</v>
      </c>
      <c r="I24" s="2" t="s">
        <v>3263</v>
      </c>
      <c r="J24" s="1">
        <v>27.132469174834014</v>
      </c>
    </row>
    <row r="25" spans="2:10" x14ac:dyDescent="0.25">
      <c r="B25" t="s">
        <v>873</v>
      </c>
      <c r="C25" t="s">
        <v>2836</v>
      </c>
      <c r="D25">
        <v>9</v>
      </c>
      <c r="E25">
        <v>0.55200000000000005</v>
      </c>
      <c r="F25">
        <v>5.3620000000000001</v>
      </c>
      <c r="G25" t="s">
        <v>2034</v>
      </c>
      <c r="H25" s="1">
        <v>43.2</v>
      </c>
      <c r="I25" s="2" t="s">
        <v>2800</v>
      </c>
      <c r="J25" s="1">
        <v>10.990196078431371</v>
      </c>
    </row>
    <row r="26" spans="2:10" x14ac:dyDescent="0.25">
      <c r="B26" t="s">
        <v>1209</v>
      </c>
      <c r="C26" t="s">
        <v>3138</v>
      </c>
      <c r="D26">
        <v>24</v>
      </c>
      <c r="E26">
        <v>0.55000000000000004</v>
      </c>
      <c r="F26">
        <v>4.51</v>
      </c>
      <c r="G26" t="s">
        <v>2034</v>
      </c>
      <c r="H26" s="1">
        <v>5013.8999999999996</v>
      </c>
      <c r="I26" s="2" t="s">
        <v>3137</v>
      </c>
      <c r="J26" s="1">
        <v>21.528894103842767</v>
      </c>
    </row>
    <row r="27" spans="2:10" x14ac:dyDescent="0.25">
      <c r="B27" t="s">
        <v>167</v>
      </c>
      <c r="C27" t="s">
        <v>2187</v>
      </c>
      <c r="D27">
        <v>21</v>
      </c>
      <c r="E27">
        <v>0.54600000000000004</v>
      </c>
      <c r="F27">
        <v>1.6140000000000001</v>
      </c>
      <c r="G27" t="s">
        <v>2034</v>
      </c>
      <c r="H27" s="1">
        <v>794.1</v>
      </c>
      <c r="I27" s="2" t="s">
        <v>2152</v>
      </c>
      <c r="J27" s="1">
        <v>13.204939723610703</v>
      </c>
    </row>
    <row r="28" spans="2:10" hidden="1" x14ac:dyDescent="0.25">
      <c r="B28" t="s">
        <v>889</v>
      </c>
      <c r="C28" t="s">
        <v>2853</v>
      </c>
      <c r="D28">
        <v>2</v>
      </c>
      <c r="E28">
        <v>0.54400000000000004</v>
      </c>
      <c r="F28">
        <v>0.41500000000000004</v>
      </c>
      <c r="G28" t="s">
        <v>2039</v>
      </c>
      <c r="H28">
        <v>0</v>
      </c>
      <c r="I28" s="2" t="s">
        <v>2841</v>
      </c>
      <c r="J28" s="1">
        <v>12.83116883116883</v>
      </c>
    </row>
    <row r="29" spans="2:10" x14ac:dyDescent="0.25">
      <c r="B29" t="s">
        <v>1929</v>
      </c>
      <c r="C29" t="s">
        <v>3797</v>
      </c>
      <c r="D29">
        <v>19</v>
      </c>
      <c r="E29">
        <v>0.54300000000000004</v>
      </c>
      <c r="F29">
        <v>-3.3679999999999999</v>
      </c>
      <c r="G29" t="s">
        <v>2034</v>
      </c>
      <c r="H29" s="1">
        <v>1872.75</v>
      </c>
      <c r="I29" s="2" t="s">
        <v>3697</v>
      </c>
      <c r="J29" s="1" t="s">
        <v>2040</v>
      </c>
    </row>
    <row r="30" spans="2:10" x14ac:dyDescent="0.25">
      <c r="B30" t="s">
        <v>1621</v>
      </c>
      <c r="C30" t="s">
        <v>3521</v>
      </c>
      <c r="D30">
        <v>3</v>
      </c>
      <c r="E30">
        <v>0.53100000000000003</v>
      </c>
      <c r="F30">
        <v>-0.90700000000000003</v>
      </c>
      <c r="G30" t="s">
        <v>2034</v>
      </c>
      <c r="H30" s="1">
        <v>293.89999999999998</v>
      </c>
      <c r="I30" s="2" t="s">
        <v>3506</v>
      </c>
      <c r="J30" s="1" t="s">
        <v>2040</v>
      </c>
    </row>
    <row r="31" spans="2:10" x14ac:dyDescent="0.25">
      <c r="B31" t="s">
        <v>238</v>
      </c>
      <c r="C31" t="s">
        <v>2251</v>
      </c>
      <c r="D31">
        <v>5</v>
      </c>
      <c r="E31">
        <v>0.50600000000000001</v>
      </c>
      <c r="F31">
        <v>0.55200000000000005</v>
      </c>
      <c r="G31" t="s">
        <v>2034</v>
      </c>
      <c r="H31">
        <v>3.25</v>
      </c>
      <c r="I31" s="2" t="s">
        <v>2208</v>
      </c>
      <c r="J31" s="1">
        <v>16.790229885057471</v>
      </c>
    </row>
    <row r="32" spans="2:10" x14ac:dyDescent="0.25">
      <c r="B32" t="s">
        <v>669</v>
      </c>
      <c r="C32" t="s">
        <v>2646</v>
      </c>
      <c r="D32">
        <v>2</v>
      </c>
      <c r="E32">
        <v>0.502</v>
      </c>
      <c r="F32">
        <v>1.2550000000000001</v>
      </c>
      <c r="G32" t="s">
        <v>2034</v>
      </c>
      <c r="H32" s="1">
        <v>285.64999999999998</v>
      </c>
      <c r="I32" s="2" t="s">
        <v>2559</v>
      </c>
      <c r="J32" s="1">
        <v>32.298546895640683</v>
      </c>
    </row>
    <row r="33" spans="2:10" x14ac:dyDescent="0.25">
      <c r="B33" t="s">
        <v>717</v>
      </c>
      <c r="C33" t="s">
        <v>2692</v>
      </c>
      <c r="D33">
        <v>19</v>
      </c>
      <c r="E33">
        <v>0.48</v>
      </c>
      <c r="F33">
        <v>3.7690000000000001</v>
      </c>
      <c r="G33" t="s">
        <v>2034</v>
      </c>
      <c r="H33" s="1">
        <v>107015.9</v>
      </c>
      <c r="I33" s="2" t="s">
        <v>2659</v>
      </c>
      <c r="J33" s="1">
        <v>80.211406096361841</v>
      </c>
    </row>
    <row r="34" spans="2:10" x14ac:dyDescent="0.25">
      <c r="B34" t="s">
        <v>1698</v>
      </c>
      <c r="C34" t="s">
        <v>3594</v>
      </c>
      <c r="D34">
        <v>19</v>
      </c>
      <c r="E34">
        <v>0.48</v>
      </c>
      <c r="F34">
        <v>-3.109</v>
      </c>
      <c r="G34" t="s">
        <v>2034</v>
      </c>
      <c r="H34" s="1">
        <v>157680.09999999998</v>
      </c>
      <c r="I34" s="2" t="s">
        <v>3592</v>
      </c>
      <c r="J34" s="1" t="s">
        <v>2040</v>
      </c>
    </row>
    <row r="35" spans="2:10" hidden="1" x14ac:dyDescent="0.25">
      <c r="B35" t="s">
        <v>1461</v>
      </c>
      <c r="C35" t="s">
        <v>3370</v>
      </c>
      <c r="D35">
        <v>4</v>
      </c>
      <c r="E35">
        <v>0.46100000000000002</v>
      </c>
      <c r="F35">
        <v>-0.58199999999999996</v>
      </c>
      <c r="G35" t="s">
        <v>2039</v>
      </c>
      <c r="H35">
        <v>0</v>
      </c>
      <c r="I35" s="2" t="s">
        <v>3346</v>
      </c>
      <c r="J35" s="1" t="s">
        <v>2040</v>
      </c>
    </row>
    <row r="36" spans="2:10" x14ac:dyDescent="0.25">
      <c r="B36" t="s">
        <v>1040</v>
      </c>
      <c r="C36" t="s">
        <v>2983</v>
      </c>
      <c r="D36">
        <v>8</v>
      </c>
      <c r="E36">
        <v>0.46</v>
      </c>
      <c r="F36">
        <v>2.4489999999999998</v>
      </c>
      <c r="G36" t="s">
        <v>2034</v>
      </c>
      <c r="H36" s="1">
        <v>149.1</v>
      </c>
      <c r="I36" s="2" t="s">
        <v>2935</v>
      </c>
      <c r="J36" s="1">
        <v>10.862687906663675</v>
      </c>
    </row>
    <row r="37" spans="2:10" x14ac:dyDescent="0.25">
      <c r="B37" t="s">
        <v>1352</v>
      </c>
      <c r="C37" t="s">
        <v>3273</v>
      </c>
      <c r="D37">
        <v>3</v>
      </c>
      <c r="E37">
        <v>0.45</v>
      </c>
      <c r="F37">
        <v>-1.2370000000000001</v>
      </c>
      <c r="G37" t="s">
        <v>2034</v>
      </c>
      <c r="H37" s="1">
        <v>156.25</v>
      </c>
      <c r="I37" s="2" t="s">
        <v>3263</v>
      </c>
      <c r="J37" s="1" t="s">
        <v>2040</v>
      </c>
    </row>
    <row r="38" spans="2:10" x14ac:dyDescent="0.25">
      <c r="B38" t="s">
        <v>115</v>
      </c>
      <c r="C38" t="s">
        <v>2139</v>
      </c>
      <c r="D38">
        <v>5</v>
      </c>
      <c r="E38">
        <v>0.442</v>
      </c>
      <c r="F38">
        <v>0.76800000000000002</v>
      </c>
      <c r="G38" t="s">
        <v>2034</v>
      </c>
      <c r="H38">
        <v>0</v>
      </c>
      <c r="I38" s="2" t="s">
        <v>2121</v>
      </c>
      <c r="J38" s="1">
        <v>13.456738768718804</v>
      </c>
    </row>
    <row r="39" spans="2:10" x14ac:dyDescent="0.25">
      <c r="B39" t="s">
        <v>1932</v>
      </c>
      <c r="C39" t="s">
        <v>3799</v>
      </c>
      <c r="D39">
        <v>9</v>
      </c>
      <c r="E39">
        <v>0.44</v>
      </c>
      <c r="F39">
        <v>-1.1890000000000001</v>
      </c>
      <c r="G39" t="s">
        <v>2034</v>
      </c>
      <c r="H39" s="1">
        <v>40.700000000000003</v>
      </c>
      <c r="I39" s="2" t="s">
        <v>3697</v>
      </c>
      <c r="J39" s="1" t="s">
        <v>2040</v>
      </c>
    </row>
    <row r="40" spans="2:10" x14ac:dyDescent="0.25">
      <c r="B40" t="s">
        <v>578</v>
      </c>
      <c r="C40" t="s">
        <v>2563</v>
      </c>
      <c r="D40">
        <v>14</v>
      </c>
      <c r="E40">
        <v>0.439</v>
      </c>
      <c r="F40">
        <v>1.504</v>
      </c>
      <c r="G40" t="s">
        <v>2034</v>
      </c>
      <c r="H40" s="1">
        <v>82.7</v>
      </c>
      <c r="I40" s="2" t="s">
        <v>2559</v>
      </c>
      <c r="J40" s="1">
        <v>15.635333018422294</v>
      </c>
    </row>
    <row r="41" spans="2:10" x14ac:dyDescent="0.25">
      <c r="B41" t="s">
        <v>1178</v>
      </c>
      <c r="C41" t="s">
        <v>3107</v>
      </c>
      <c r="D41">
        <v>10</v>
      </c>
      <c r="E41">
        <v>0.437</v>
      </c>
      <c r="F41">
        <v>1.081</v>
      </c>
      <c r="G41" t="s">
        <v>2034</v>
      </c>
      <c r="H41" s="1">
        <v>565.04999999999995</v>
      </c>
      <c r="I41" s="2" t="s">
        <v>2713</v>
      </c>
      <c r="J41" s="1">
        <v>17.529463116542995</v>
      </c>
    </row>
    <row r="42" spans="2:10" x14ac:dyDescent="0.25">
      <c r="B42" t="s">
        <v>1213</v>
      </c>
      <c r="C42" t="s">
        <v>3142</v>
      </c>
      <c r="D42">
        <v>8</v>
      </c>
      <c r="E42">
        <v>0.43</v>
      </c>
      <c r="F42">
        <v>0.85</v>
      </c>
      <c r="G42" t="s">
        <v>2034</v>
      </c>
      <c r="H42" s="1">
        <v>1526.75</v>
      </c>
      <c r="I42" s="2" t="s">
        <v>3137</v>
      </c>
      <c r="J42" s="1">
        <v>25.973472288015156</v>
      </c>
    </row>
    <row r="43" spans="2:10" x14ac:dyDescent="0.25">
      <c r="B43" t="s">
        <v>1919</v>
      </c>
      <c r="C43" t="s">
        <v>3789</v>
      </c>
      <c r="D43">
        <v>4</v>
      </c>
      <c r="E43">
        <v>0.42799999999999999</v>
      </c>
      <c r="F43">
        <v>0.45500000000000002</v>
      </c>
      <c r="G43" t="s">
        <v>2034</v>
      </c>
      <c r="H43" s="1">
        <v>115.45</v>
      </c>
      <c r="I43" s="2" t="s">
        <v>3697</v>
      </c>
      <c r="J43" s="1">
        <v>42.282861896838604</v>
      </c>
    </row>
    <row r="44" spans="2:10" x14ac:dyDescent="0.25">
      <c r="B44" t="s">
        <v>1674</v>
      </c>
      <c r="C44" t="s">
        <v>3569</v>
      </c>
      <c r="D44">
        <v>22</v>
      </c>
      <c r="E44">
        <v>0.42</v>
      </c>
      <c r="F44">
        <v>8.516</v>
      </c>
      <c r="G44" t="s">
        <v>2034</v>
      </c>
      <c r="H44" s="1">
        <v>2292.65</v>
      </c>
      <c r="I44" s="2" t="s">
        <v>3506</v>
      </c>
      <c r="J44" s="1">
        <v>14.339818370429684</v>
      </c>
    </row>
    <row r="45" spans="2:10" x14ac:dyDescent="0.25">
      <c r="B45" t="s">
        <v>1734</v>
      </c>
      <c r="C45" t="s">
        <v>3628</v>
      </c>
      <c r="D45">
        <v>5</v>
      </c>
      <c r="E45">
        <v>0.41000000000000003</v>
      </c>
      <c r="F45">
        <v>4.3220000000000001</v>
      </c>
      <c r="G45" t="s">
        <v>2034</v>
      </c>
      <c r="H45" s="1">
        <v>509.34999999999997</v>
      </c>
      <c r="I45" s="2" t="s">
        <v>3592</v>
      </c>
      <c r="J45" s="1">
        <v>11.777407253022092</v>
      </c>
    </row>
    <row r="46" spans="2:10" x14ac:dyDescent="0.25">
      <c r="B46" t="s">
        <v>802</v>
      </c>
      <c r="C46" t="s">
        <v>2775</v>
      </c>
      <c r="D46">
        <v>15</v>
      </c>
      <c r="E46">
        <v>0.38500000000000001</v>
      </c>
      <c r="F46">
        <v>0.46700000000000003</v>
      </c>
      <c r="G46" t="s">
        <v>2034</v>
      </c>
      <c r="H46" s="1">
        <v>944.2</v>
      </c>
      <c r="I46" s="2" t="s">
        <v>2659</v>
      </c>
      <c r="J46" s="1">
        <v>9.6257119609438568</v>
      </c>
    </row>
    <row r="47" spans="2:10" x14ac:dyDescent="0.25">
      <c r="B47" t="s">
        <v>686</v>
      </c>
      <c r="C47" t="s">
        <v>2664</v>
      </c>
      <c r="D47">
        <v>9</v>
      </c>
      <c r="E47">
        <v>0.38100000000000001</v>
      </c>
      <c r="F47">
        <v>2.0590000000000002</v>
      </c>
      <c r="G47" t="s">
        <v>2034</v>
      </c>
      <c r="H47" s="1">
        <v>90.4</v>
      </c>
      <c r="I47" s="2" t="s">
        <v>2659</v>
      </c>
      <c r="J47" s="1">
        <v>202.07779886148006</v>
      </c>
    </row>
    <row r="48" spans="2:10" x14ac:dyDescent="0.25">
      <c r="B48" t="s">
        <v>688</v>
      </c>
      <c r="C48" t="s">
        <v>2666</v>
      </c>
      <c r="D48">
        <v>3</v>
      </c>
      <c r="E48">
        <v>0.36699999999999999</v>
      </c>
      <c r="F48">
        <v>0.3</v>
      </c>
      <c r="G48" t="s">
        <v>2034</v>
      </c>
      <c r="H48" s="1">
        <v>12.2</v>
      </c>
      <c r="I48" s="2" t="s">
        <v>2659</v>
      </c>
      <c r="J48" s="1">
        <v>23.358490566037734</v>
      </c>
    </row>
    <row r="49" spans="2:10" x14ac:dyDescent="0.25">
      <c r="B49" t="s">
        <v>354</v>
      </c>
      <c r="C49" t="s">
        <v>2358</v>
      </c>
      <c r="D49">
        <v>28</v>
      </c>
      <c r="E49">
        <v>0.36599999999999999</v>
      </c>
      <c r="F49">
        <v>5.4580000000000002</v>
      </c>
      <c r="G49" t="s">
        <v>2034</v>
      </c>
      <c r="H49" s="1">
        <v>5701.95</v>
      </c>
      <c r="I49" s="2" t="s">
        <v>2281</v>
      </c>
      <c r="J49" s="1">
        <v>13.992669415635802</v>
      </c>
    </row>
    <row r="50" spans="2:10" x14ac:dyDescent="0.25">
      <c r="B50" t="s">
        <v>1431</v>
      </c>
      <c r="C50" t="s">
        <v>3342</v>
      </c>
      <c r="D50">
        <v>7</v>
      </c>
      <c r="E50">
        <v>0.35599999999999998</v>
      </c>
      <c r="F50">
        <v>1.0090000000000001</v>
      </c>
      <c r="G50" t="s">
        <v>2034</v>
      </c>
      <c r="H50" s="1">
        <v>270</v>
      </c>
      <c r="I50" s="2" t="s">
        <v>3263</v>
      </c>
      <c r="J50" s="1">
        <v>7.4380600948866631</v>
      </c>
    </row>
    <row r="51" spans="2:10" x14ac:dyDescent="0.25">
      <c r="B51" t="s">
        <v>109</v>
      </c>
      <c r="C51" t="s">
        <v>2133</v>
      </c>
      <c r="D51">
        <v>5</v>
      </c>
      <c r="E51">
        <v>0.35199999999999998</v>
      </c>
      <c r="F51">
        <v>0.50800000000000001</v>
      </c>
      <c r="G51" t="s">
        <v>2034</v>
      </c>
      <c r="H51">
        <v>0</v>
      </c>
      <c r="I51" s="2" t="s">
        <v>2121</v>
      </c>
      <c r="J51" s="1">
        <v>15.634674922600619</v>
      </c>
    </row>
    <row r="52" spans="2:10" x14ac:dyDescent="0.25">
      <c r="B52" t="s">
        <v>293</v>
      </c>
      <c r="C52" t="s">
        <v>2303</v>
      </c>
      <c r="D52">
        <v>8</v>
      </c>
      <c r="E52">
        <v>0.34200000000000003</v>
      </c>
      <c r="F52">
        <v>-0.26600000000000001</v>
      </c>
      <c r="G52" t="s">
        <v>2034</v>
      </c>
      <c r="H52" s="1">
        <v>180.7</v>
      </c>
      <c r="I52" s="2" t="s">
        <v>2281</v>
      </c>
      <c r="J52" s="1">
        <v>20.368364030335862</v>
      </c>
    </row>
    <row r="53" spans="2:10" x14ac:dyDescent="0.25">
      <c r="B53" t="s">
        <v>159</v>
      </c>
      <c r="C53" t="s">
        <v>2179</v>
      </c>
      <c r="D53">
        <v>8</v>
      </c>
      <c r="E53">
        <v>0.33100000000000002</v>
      </c>
      <c r="F53">
        <v>0.44500000000000001</v>
      </c>
      <c r="G53" t="s">
        <v>2034</v>
      </c>
      <c r="H53" s="1">
        <v>14.2</v>
      </c>
      <c r="I53" s="2" t="s">
        <v>2152</v>
      </c>
      <c r="J53" s="1">
        <v>12.037899968934452</v>
      </c>
    </row>
    <row r="54" spans="2:10" x14ac:dyDescent="0.25">
      <c r="B54" t="s">
        <v>1291</v>
      </c>
      <c r="C54" t="s">
        <v>3215</v>
      </c>
      <c r="D54">
        <v>6</v>
      </c>
      <c r="E54">
        <v>0.32800000000000001</v>
      </c>
      <c r="F54">
        <v>1.1100000000000001</v>
      </c>
      <c r="G54" t="s">
        <v>2034</v>
      </c>
      <c r="H54" s="1">
        <v>569.54999999999995</v>
      </c>
      <c r="I54" s="2" t="s">
        <v>3198</v>
      </c>
      <c r="J54" s="1">
        <v>28.882681564245811</v>
      </c>
    </row>
    <row r="55" spans="2:10" x14ac:dyDescent="0.25">
      <c r="B55" t="s">
        <v>1680</v>
      </c>
      <c r="C55" t="s">
        <v>3575</v>
      </c>
      <c r="D55">
        <v>3</v>
      </c>
      <c r="E55">
        <v>0.32300000000000001</v>
      </c>
      <c r="F55">
        <v>-6.3E-2</v>
      </c>
      <c r="G55" t="s">
        <v>2034</v>
      </c>
      <c r="H55" s="1">
        <v>575.45000000000005</v>
      </c>
      <c r="I55" s="2" t="s">
        <v>3506</v>
      </c>
      <c r="J55" s="1" t="s">
        <v>2040</v>
      </c>
    </row>
    <row r="56" spans="2:10" x14ac:dyDescent="0.25">
      <c r="B56" t="s">
        <v>1896</v>
      </c>
      <c r="C56" t="s">
        <v>3772</v>
      </c>
      <c r="D56">
        <v>4</v>
      </c>
      <c r="E56">
        <v>0.32300000000000001</v>
      </c>
      <c r="F56">
        <v>2.7450000000000001</v>
      </c>
      <c r="G56" t="s">
        <v>2034</v>
      </c>
      <c r="H56" s="1">
        <v>1385.15</v>
      </c>
      <c r="I56" s="2" t="s">
        <v>3697</v>
      </c>
      <c r="J56" s="1">
        <v>23.489278752436647</v>
      </c>
    </row>
    <row r="57" spans="2:10" x14ac:dyDescent="0.25">
      <c r="B57" t="s">
        <v>831</v>
      </c>
      <c r="C57" t="s">
        <v>2798</v>
      </c>
      <c r="D57">
        <v>16</v>
      </c>
      <c r="E57">
        <v>0.313</v>
      </c>
      <c r="F57">
        <v>0.874</v>
      </c>
      <c r="G57" t="s">
        <v>2034</v>
      </c>
      <c r="H57" s="1">
        <v>1920.8</v>
      </c>
      <c r="I57" s="2" t="s">
        <v>2781</v>
      </c>
      <c r="J57" s="1">
        <v>65.640645280919713</v>
      </c>
    </row>
    <row r="58" spans="2:10" x14ac:dyDescent="0.25">
      <c r="B58" t="s">
        <v>157</v>
      </c>
      <c r="C58" t="s">
        <v>2177</v>
      </c>
      <c r="D58">
        <v>8</v>
      </c>
      <c r="E58">
        <v>0.309</v>
      </c>
      <c r="F58">
        <v>0.56900000000000006</v>
      </c>
      <c r="G58" t="s">
        <v>2034</v>
      </c>
      <c r="H58" s="1">
        <v>226</v>
      </c>
      <c r="I58" s="2" t="s">
        <v>2152</v>
      </c>
      <c r="J58" s="1">
        <v>10.491580662683326</v>
      </c>
    </row>
    <row r="59" spans="2:10" x14ac:dyDescent="0.25">
      <c r="B59" t="s">
        <v>674</v>
      </c>
      <c r="C59" t="s">
        <v>2651</v>
      </c>
      <c r="D59">
        <v>7</v>
      </c>
      <c r="E59">
        <v>0.30599999999999999</v>
      </c>
      <c r="F59">
        <v>2.129</v>
      </c>
      <c r="G59" t="s">
        <v>2034</v>
      </c>
      <c r="H59" s="1">
        <v>36.599999999999994</v>
      </c>
      <c r="I59" s="2" t="s">
        <v>2559</v>
      </c>
      <c r="J59" s="1">
        <v>14.887275092130933</v>
      </c>
    </row>
    <row r="60" spans="2:10" x14ac:dyDescent="0.25">
      <c r="B60" t="s">
        <v>1315</v>
      </c>
      <c r="C60" t="s">
        <v>3236</v>
      </c>
      <c r="D60">
        <v>7</v>
      </c>
      <c r="E60">
        <v>0.30399999999999999</v>
      </c>
      <c r="F60">
        <v>0.93600000000000005</v>
      </c>
      <c r="G60" t="s">
        <v>2034</v>
      </c>
      <c r="H60" s="1">
        <v>46.599999999999994</v>
      </c>
      <c r="I60" s="2" t="s">
        <v>3198</v>
      </c>
      <c r="J60" s="1">
        <v>19.262366213479897</v>
      </c>
    </row>
    <row r="61" spans="2:10" x14ac:dyDescent="0.25">
      <c r="B61" t="s">
        <v>1306</v>
      </c>
      <c r="C61" t="s">
        <v>3227</v>
      </c>
      <c r="D61">
        <v>7</v>
      </c>
      <c r="E61">
        <v>0.30299999999999999</v>
      </c>
      <c r="F61">
        <v>-0.16700000000000001</v>
      </c>
      <c r="G61" t="s">
        <v>2034</v>
      </c>
      <c r="H61" s="1">
        <v>2373.1</v>
      </c>
      <c r="I61" s="2" t="s">
        <v>3198</v>
      </c>
      <c r="J61" s="1">
        <v>162.46977547495683</v>
      </c>
    </row>
    <row r="62" spans="2:10" x14ac:dyDescent="0.25">
      <c r="B62" t="s">
        <v>1289</v>
      </c>
      <c r="C62" t="s">
        <v>3213</v>
      </c>
      <c r="D62">
        <v>8</v>
      </c>
      <c r="E62">
        <v>0.29699999999999999</v>
      </c>
      <c r="F62">
        <v>1.0349999999999999</v>
      </c>
      <c r="G62" t="s">
        <v>2034</v>
      </c>
      <c r="H62" s="1">
        <v>217.15</v>
      </c>
      <c r="I62" s="2" t="s">
        <v>3198</v>
      </c>
      <c r="J62" s="1">
        <v>12.070410729253981</v>
      </c>
    </row>
    <row r="63" spans="2:10" x14ac:dyDescent="0.25">
      <c r="B63" t="s">
        <v>1406</v>
      </c>
      <c r="C63" t="s">
        <v>3321</v>
      </c>
      <c r="D63">
        <v>11</v>
      </c>
      <c r="E63">
        <v>0.29299999999999998</v>
      </c>
      <c r="F63">
        <v>1.514</v>
      </c>
      <c r="G63" t="s">
        <v>2034</v>
      </c>
      <c r="H63" s="1">
        <v>3390.95</v>
      </c>
      <c r="I63" s="2" t="s">
        <v>3263</v>
      </c>
      <c r="J63" s="1">
        <v>14.81308411214953</v>
      </c>
    </row>
    <row r="64" spans="2:10" x14ac:dyDescent="0.25">
      <c r="B64" t="s">
        <v>1440</v>
      </c>
      <c r="C64" t="s">
        <v>3352</v>
      </c>
      <c r="D64">
        <v>7</v>
      </c>
      <c r="E64">
        <v>0.28899999999999998</v>
      </c>
      <c r="F64">
        <v>0.80300000000000005</v>
      </c>
      <c r="G64" t="s">
        <v>2034</v>
      </c>
      <c r="H64" s="1">
        <v>2271.6999999999998</v>
      </c>
      <c r="I64" s="2" t="s">
        <v>3346</v>
      </c>
      <c r="J64" s="1">
        <v>14.141252006420544</v>
      </c>
    </row>
    <row r="65" spans="2:10" x14ac:dyDescent="0.25">
      <c r="B65" t="s">
        <v>714</v>
      </c>
      <c r="C65" t="s">
        <v>2689</v>
      </c>
      <c r="D65">
        <v>12</v>
      </c>
      <c r="E65">
        <v>0.28600000000000003</v>
      </c>
      <c r="F65">
        <v>-2.1999999999999999E-2</v>
      </c>
      <c r="G65" t="s">
        <v>2034</v>
      </c>
      <c r="H65" s="1">
        <v>18503.050000000003</v>
      </c>
      <c r="I65" s="2" t="s">
        <v>2659</v>
      </c>
      <c r="J65" s="1">
        <v>173.05555555555554</v>
      </c>
    </row>
    <row r="66" spans="2:10" x14ac:dyDescent="0.25">
      <c r="B66" t="s">
        <v>623</v>
      </c>
      <c r="C66" t="s">
        <v>2601</v>
      </c>
      <c r="D66">
        <v>16</v>
      </c>
      <c r="E66">
        <v>0.28500000000000003</v>
      </c>
      <c r="F66">
        <v>0.89900000000000002</v>
      </c>
      <c r="G66" t="s">
        <v>2034</v>
      </c>
      <c r="H66" s="1">
        <v>1971.45</v>
      </c>
      <c r="I66" s="2" t="s">
        <v>2559</v>
      </c>
      <c r="J66" s="1">
        <v>26.694411414982159</v>
      </c>
    </row>
    <row r="67" spans="2:10" x14ac:dyDescent="0.25">
      <c r="B67" t="s">
        <v>1777</v>
      </c>
      <c r="C67" t="s">
        <v>3664</v>
      </c>
      <c r="D67">
        <v>17</v>
      </c>
      <c r="E67">
        <v>0.28500000000000003</v>
      </c>
      <c r="F67">
        <v>-1.6859999999999999</v>
      </c>
      <c r="G67" t="s">
        <v>2034</v>
      </c>
      <c r="H67" s="1">
        <v>1921</v>
      </c>
      <c r="I67" s="2" t="s">
        <v>3592</v>
      </c>
      <c r="J67" s="1" t="s">
        <v>2040</v>
      </c>
    </row>
    <row r="68" spans="2:10" x14ac:dyDescent="0.25">
      <c r="B68" t="s">
        <v>1852</v>
      </c>
      <c r="C68" t="s">
        <v>3731</v>
      </c>
      <c r="D68">
        <v>12</v>
      </c>
      <c r="E68">
        <v>0.27400000000000002</v>
      </c>
      <c r="F68">
        <v>1.175</v>
      </c>
      <c r="G68" t="s">
        <v>2034</v>
      </c>
      <c r="H68" s="1">
        <v>748.34999999999991</v>
      </c>
      <c r="I68" s="2" t="s">
        <v>3697</v>
      </c>
      <c r="J68" s="1">
        <v>13.112489991993595</v>
      </c>
    </row>
    <row r="69" spans="2:10" x14ac:dyDescent="0.25">
      <c r="B69" t="s">
        <v>262</v>
      </c>
      <c r="C69" t="s">
        <v>2275</v>
      </c>
      <c r="D69">
        <v>9</v>
      </c>
      <c r="E69">
        <v>0.27200000000000002</v>
      </c>
      <c r="F69">
        <v>3.9359999999999999</v>
      </c>
      <c r="G69" t="s">
        <v>2034</v>
      </c>
      <c r="H69" s="1">
        <v>1523.25</v>
      </c>
      <c r="I69" s="2" t="s">
        <v>2208</v>
      </c>
      <c r="J69" s="1">
        <v>11.135821569006639</v>
      </c>
    </row>
    <row r="70" spans="2:10" x14ac:dyDescent="0.25">
      <c r="B70" t="s">
        <v>422</v>
      </c>
      <c r="C70" t="s">
        <v>2420</v>
      </c>
      <c r="D70">
        <v>5</v>
      </c>
      <c r="E70">
        <v>0.27100000000000002</v>
      </c>
      <c r="F70">
        <v>1.0900000000000001</v>
      </c>
      <c r="G70" t="s">
        <v>2034</v>
      </c>
      <c r="H70" s="1">
        <v>250.64999999999998</v>
      </c>
      <c r="I70" s="2" t="s">
        <v>2404</v>
      </c>
      <c r="J70" s="1">
        <v>11.973720229947988</v>
      </c>
    </row>
    <row r="71" spans="2:10" x14ac:dyDescent="0.25">
      <c r="B71" t="s">
        <v>1995</v>
      </c>
      <c r="C71" t="s">
        <v>3858</v>
      </c>
      <c r="D71">
        <v>9</v>
      </c>
      <c r="E71">
        <v>0.27</v>
      </c>
      <c r="F71">
        <v>0.40900000000000003</v>
      </c>
      <c r="G71" t="s">
        <v>2034</v>
      </c>
      <c r="H71" s="1">
        <v>8032.05</v>
      </c>
      <c r="I71" s="2" t="s">
        <v>3851</v>
      </c>
      <c r="J71" s="1">
        <v>83.941717791411037</v>
      </c>
    </row>
    <row r="72" spans="2:10" x14ac:dyDescent="0.25">
      <c r="B72" t="s">
        <v>261</v>
      </c>
      <c r="C72" t="s">
        <v>2274</v>
      </c>
      <c r="D72">
        <v>15</v>
      </c>
      <c r="E72">
        <v>0.26600000000000001</v>
      </c>
      <c r="F72">
        <v>3.3040000000000003</v>
      </c>
      <c r="G72" t="s">
        <v>2034</v>
      </c>
      <c r="H72" s="1">
        <v>4867.45</v>
      </c>
      <c r="I72" s="2" t="s">
        <v>2208</v>
      </c>
      <c r="J72" s="1">
        <v>14.605571255551069</v>
      </c>
    </row>
    <row r="73" spans="2:10" hidden="1" x14ac:dyDescent="0.25">
      <c r="B73" t="s">
        <v>1764</v>
      </c>
      <c r="C73" t="s">
        <v>3654</v>
      </c>
      <c r="D73">
        <v>11</v>
      </c>
      <c r="E73">
        <v>0.25700000000000001</v>
      </c>
      <c r="F73">
        <v>0.20400000000000001</v>
      </c>
      <c r="G73" t="s">
        <v>2039</v>
      </c>
      <c r="H73">
        <v>0</v>
      </c>
      <c r="I73" s="2" t="s">
        <v>3592</v>
      </c>
      <c r="J73" s="1">
        <v>22.09039548022599</v>
      </c>
    </row>
    <row r="74" spans="2:10" x14ac:dyDescent="0.25">
      <c r="B74" t="s">
        <v>984</v>
      </c>
      <c r="C74" t="s">
        <v>2938</v>
      </c>
      <c r="D74">
        <v>5</v>
      </c>
      <c r="E74">
        <v>0.25600000000000001</v>
      </c>
      <c r="F74">
        <v>-1.22</v>
      </c>
      <c r="G74" t="s">
        <v>2034</v>
      </c>
      <c r="H74" s="1">
        <v>752.84999999999991</v>
      </c>
      <c r="I74" s="2" t="s">
        <v>2935</v>
      </c>
      <c r="J74" s="1" t="s">
        <v>2040</v>
      </c>
    </row>
    <row r="75" spans="2:10" x14ac:dyDescent="0.25">
      <c r="B75" t="s">
        <v>950</v>
      </c>
      <c r="C75" t="s">
        <v>2904</v>
      </c>
      <c r="D75">
        <v>6</v>
      </c>
      <c r="E75">
        <v>0.255</v>
      </c>
      <c r="F75">
        <v>1.6870000000000001</v>
      </c>
      <c r="G75" t="s">
        <v>2034</v>
      </c>
      <c r="H75" s="1">
        <v>101.4</v>
      </c>
      <c r="I75" s="2" t="s">
        <v>2841</v>
      </c>
      <c r="J75" s="1">
        <v>12.725921030893772</v>
      </c>
    </row>
    <row r="76" spans="2:10" x14ac:dyDescent="0.25">
      <c r="B76" t="s">
        <v>1898</v>
      </c>
      <c r="C76" t="s">
        <v>3774</v>
      </c>
      <c r="D76">
        <v>2</v>
      </c>
      <c r="E76">
        <v>0.255</v>
      </c>
      <c r="F76">
        <v>-1.2</v>
      </c>
      <c r="G76" t="s">
        <v>2034</v>
      </c>
      <c r="H76" s="1">
        <v>797.55</v>
      </c>
      <c r="I76" s="2" t="s">
        <v>3697</v>
      </c>
      <c r="J76" s="1" t="s">
        <v>2040</v>
      </c>
    </row>
    <row r="77" spans="2:10" x14ac:dyDescent="0.25">
      <c r="B77" t="s">
        <v>1444</v>
      </c>
      <c r="C77" t="s">
        <v>3356</v>
      </c>
      <c r="D77">
        <v>12</v>
      </c>
      <c r="E77">
        <v>0.254</v>
      </c>
      <c r="F77">
        <v>2.9210000000000003</v>
      </c>
      <c r="G77" t="s">
        <v>2034</v>
      </c>
      <c r="H77" s="1">
        <v>225.4</v>
      </c>
      <c r="I77" s="2" t="s">
        <v>3346</v>
      </c>
      <c r="J77" s="1">
        <v>18.846065960850026</v>
      </c>
    </row>
    <row r="78" spans="2:10" x14ac:dyDescent="0.25">
      <c r="B78" t="s">
        <v>777</v>
      </c>
      <c r="C78" t="s">
        <v>2750</v>
      </c>
      <c r="D78">
        <v>22</v>
      </c>
      <c r="E78">
        <v>0.252</v>
      </c>
      <c r="F78">
        <v>1.425</v>
      </c>
      <c r="G78" t="s">
        <v>2034</v>
      </c>
      <c r="H78" s="1">
        <v>1767.3</v>
      </c>
      <c r="I78" s="2" t="s">
        <v>2659</v>
      </c>
      <c r="J78" s="1">
        <v>17.167405764966741</v>
      </c>
    </row>
    <row r="79" spans="2:10" x14ac:dyDescent="0.25">
      <c r="B79" t="s">
        <v>1509</v>
      </c>
      <c r="C79" t="s">
        <v>3413</v>
      </c>
      <c r="D79">
        <v>2</v>
      </c>
      <c r="E79">
        <v>0.247</v>
      </c>
      <c r="F79">
        <v>0.60499999999999998</v>
      </c>
      <c r="G79" t="s">
        <v>2034</v>
      </c>
      <c r="H79" s="1">
        <v>134.1</v>
      </c>
      <c r="I79" s="2" t="s">
        <v>3346</v>
      </c>
      <c r="J79" s="1">
        <v>13.881516587677725</v>
      </c>
    </row>
    <row r="80" spans="2:10" x14ac:dyDescent="0.25">
      <c r="B80" t="s">
        <v>94</v>
      </c>
      <c r="C80" t="s">
        <v>2122</v>
      </c>
      <c r="D80">
        <v>5</v>
      </c>
      <c r="E80">
        <v>0.245</v>
      </c>
      <c r="F80">
        <v>0.80200000000000005</v>
      </c>
      <c r="G80" t="s">
        <v>2034</v>
      </c>
      <c r="H80" s="1">
        <v>18.899999999999999</v>
      </c>
      <c r="I80" s="2" t="s">
        <v>2121</v>
      </c>
      <c r="J80" s="1">
        <v>6.5236645446996953</v>
      </c>
    </row>
    <row r="81" spans="2:10" x14ac:dyDescent="0.25">
      <c r="B81" t="s">
        <v>1765</v>
      </c>
      <c r="C81" t="s">
        <v>3655</v>
      </c>
      <c r="D81">
        <v>9</v>
      </c>
      <c r="E81">
        <v>0.245</v>
      </c>
      <c r="F81">
        <v>0.91100000000000003</v>
      </c>
      <c r="G81" t="s">
        <v>2034</v>
      </c>
      <c r="H81" s="1">
        <v>251.65</v>
      </c>
      <c r="I81" s="2" t="s">
        <v>3592</v>
      </c>
      <c r="J81" s="1">
        <v>27.737332556785088</v>
      </c>
    </row>
    <row r="82" spans="2:10" x14ac:dyDescent="0.25">
      <c r="B82" t="s">
        <v>1561</v>
      </c>
      <c r="C82" t="s">
        <v>3461</v>
      </c>
      <c r="D82">
        <v>20</v>
      </c>
      <c r="E82">
        <v>0.24099999999999999</v>
      </c>
      <c r="F82">
        <v>1.4410000000000001</v>
      </c>
      <c r="G82" t="s">
        <v>2034</v>
      </c>
      <c r="H82" s="1">
        <v>2349.6</v>
      </c>
      <c r="I82" s="2" t="s">
        <v>3346</v>
      </c>
      <c r="J82" s="1">
        <v>12.583711841132354</v>
      </c>
    </row>
    <row r="83" spans="2:10" hidden="1" x14ac:dyDescent="0.25">
      <c r="B83" t="s">
        <v>383</v>
      </c>
      <c r="C83" t="s">
        <v>2385</v>
      </c>
      <c r="D83">
        <v>5</v>
      </c>
      <c r="E83">
        <v>0.24</v>
      </c>
      <c r="F83">
        <v>0.214</v>
      </c>
      <c r="G83" t="s">
        <v>2039</v>
      </c>
      <c r="H83">
        <v>0</v>
      </c>
      <c r="I83" s="2" t="s">
        <v>2281</v>
      </c>
      <c r="J83" s="1">
        <v>12.545126353790614</v>
      </c>
    </row>
    <row r="84" spans="2:10" x14ac:dyDescent="0.25">
      <c r="B84" t="s">
        <v>437</v>
      </c>
      <c r="C84" t="s">
        <v>2436</v>
      </c>
      <c r="D84">
        <v>10</v>
      </c>
      <c r="E84">
        <v>0.24</v>
      </c>
      <c r="F84">
        <v>1.8220000000000001</v>
      </c>
      <c r="G84" t="s">
        <v>2034</v>
      </c>
      <c r="H84" s="1">
        <v>1037.25</v>
      </c>
      <c r="I84" s="2" t="s">
        <v>2435</v>
      </c>
      <c r="J84" s="1">
        <v>7.3280751506557955</v>
      </c>
    </row>
    <row r="85" spans="2:10" x14ac:dyDescent="0.25">
      <c r="B85" t="s">
        <v>1545</v>
      </c>
      <c r="C85" t="s">
        <v>3447</v>
      </c>
      <c r="D85">
        <v>17</v>
      </c>
      <c r="E85">
        <v>0.23900000000000002</v>
      </c>
      <c r="F85">
        <v>0.40200000000000002</v>
      </c>
      <c r="G85" t="s">
        <v>2034</v>
      </c>
      <c r="H85" s="1">
        <v>677.5</v>
      </c>
      <c r="I85" s="2" t="s">
        <v>3346</v>
      </c>
      <c r="J85" s="1">
        <v>11.263630532392559</v>
      </c>
    </row>
    <row r="86" spans="2:10" x14ac:dyDescent="0.25">
      <c r="B86" t="s">
        <v>1343</v>
      </c>
      <c r="C86" t="s">
        <v>3264</v>
      </c>
      <c r="D86">
        <v>15</v>
      </c>
      <c r="E86">
        <v>0.23800000000000002</v>
      </c>
      <c r="F86">
        <v>1.1320000000000001</v>
      </c>
      <c r="G86" t="s">
        <v>2034</v>
      </c>
      <c r="H86" s="1">
        <v>789.15</v>
      </c>
      <c r="I86" s="2" t="s">
        <v>3263</v>
      </c>
      <c r="J86" s="1">
        <v>12.528445006321112</v>
      </c>
    </row>
    <row r="87" spans="2:10" x14ac:dyDescent="0.25">
      <c r="B87" t="s">
        <v>1476</v>
      </c>
      <c r="C87" t="s">
        <v>3384</v>
      </c>
      <c r="D87">
        <v>7</v>
      </c>
      <c r="E87">
        <v>0.23800000000000002</v>
      </c>
      <c r="F87">
        <v>-0.69000000000000006</v>
      </c>
      <c r="G87" t="s">
        <v>2034</v>
      </c>
      <c r="H87" s="1">
        <v>124.5</v>
      </c>
      <c r="I87" s="2" t="s">
        <v>3346</v>
      </c>
      <c r="J87" s="1" t="s">
        <v>2040</v>
      </c>
    </row>
    <row r="88" spans="2:10" x14ac:dyDescent="0.25">
      <c r="B88" t="s">
        <v>271</v>
      </c>
      <c r="C88" t="s">
        <v>2285</v>
      </c>
      <c r="D88">
        <v>21</v>
      </c>
      <c r="E88">
        <v>0.23600000000000002</v>
      </c>
      <c r="F88">
        <v>3.1139999999999999</v>
      </c>
      <c r="G88" t="s">
        <v>2034</v>
      </c>
      <c r="H88" s="1">
        <v>350.25</v>
      </c>
      <c r="I88" s="2" t="s">
        <v>2281</v>
      </c>
      <c r="J88" s="1">
        <v>23.351316357358652</v>
      </c>
    </row>
    <row r="89" spans="2:10" x14ac:dyDescent="0.25">
      <c r="B89" t="s">
        <v>403</v>
      </c>
      <c r="C89" t="s">
        <v>2405</v>
      </c>
      <c r="D89">
        <v>18</v>
      </c>
      <c r="E89">
        <v>0.23400000000000001</v>
      </c>
      <c r="F89">
        <v>4.3280000000000003</v>
      </c>
      <c r="G89" t="s">
        <v>2034</v>
      </c>
      <c r="H89" s="1">
        <v>659.25</v>
      </c>
      <c r="I89" s="2" t="s">
        <v>2404</v>
      </c>
      <c r="J89" s="1">
        <v>10.329874385581649</v>
      </c>
    </row>
    <row r="90" spans="2:10" x14ac:dyDescent="0.25">
      <c r="B90" t="s">
        <v>1582</v>
      </c>
      <c r="C90" t="s">
        <v>3482</v>
      </c>
      <c r="D90">
        <v>2</v>
      </c>
      <c r="E90">
        <v>0.23300000000000001</v>
      </c>
      <c r="F90">
        <v>0.105</v>
      </c>
      <c r="G90" t="s">
        <v>2034</v>
      </c>
      <c r="H90" s="1">
        <v>9.75</v>
      </c>
      <c r="I90" s="2" t="s">
        <v>3464</v>
      </c>
      <c r="J90" s="1">
        <v>125.41666666666667</v>
      </c>
    </row>
    <row r="91" spans="2:10" x14ac:dyDescent="0.25">
      <c r="B91" t="s">
        <v>829</v>
      </c>
      <c r="C91" t="s">
        <v>2796</v>
      </c>
      <c r="D91">
        <v>19</v>
      </c>
      <c r="E91">
        <v>0.23200000000000001</v>
      </c>
      <c r="F91">
        <v>1.093</v>
      </c>
      <c r="G91" t="s">
        <v>2034</v>
      </c>
      <c r="H91" s="1">
        <v>2021.9</v>
      </c>
      <c r="I91" s="2" t="s">
        <v>2781</v>
      </c>
      <c r="J91" s="1">
        <v>15.496014171833481</v>
      </c>
    </row>
    <row r="92" spans="2:10" x14ac:dyDescent="0.25">
      <c r="B92" t="s">
        <v>1279</v>
      </c>
      <c r="C92" t="s">
        <v>3203</v>
      </c>
      <c r="D92">
        <v>26</v>
      </c>
      <c r="E92">
        <v>0.23</v>
      </c>
      <c r="F92">
        <v>1.462</v>
      </c>
      <c r="G92" t="s">
        <v>2034</v>
      </c>
      <c r="H92" s="1">
        <v>1472.3</v>
      </c>
      <c r="I92" s="2" t="s">
        <v>3198</v>
      </c>
      <c r="J92" s="1">
        <v>19.240094618568893</v>
      </c>
    </row>
    <row r="93" spans="2:10" x14ac:dyDescent="0.25">
      <c r="B93" t="s">
        <v>1732</v>
      </c>
      <c r="C93" t="s">
        <v>3626</v>
      </c>
      <c r="D93">
        <v>6</v>
      </c>
      <c r="E93">
        <v>0.22800000000000001</v>
      </c>
      <c r="F93">
        <v>0.78200000000000003</v>
      </c>
      <c r="G93" t="s">
        <v>2034</v>
      </c>
      <c r="H93" s="1">
        <v>331.25</v>
      </c>
      <c r="I93" s="2" t="s">
        <v>3592</v>
      </c>
      <c r="J93" s="1">
        <v>28.75874125874126</v>
      </c>
    </row>
    <row r="94" spans="2:10" x14ac:dyDescent="0.25">
      <c r="B94" t="s">
        <v>657</v>
      </c>
      <c r="C94" t="s">
        <v>2634</v>
      </c>
      <c r="D94">
        <v>7</v>
      </c>
      <c r="E94">
        <v>0.22500000000000001</v>
      </c>
      <c r="F94">
        <v>1.147</v>
      </c>
      <c r="G94" t="s">
        <v>2034</v>
      </c>
      <c r="H94" s="1">
        <v>57</v>
      </c>
      <c r="I94" s="2" t="s">
        <v>2559</v>
      </c>
      <c r="J94" s="1">
        <v>18.00292764533668</v>
      </c>
    </row>
    <row r="95" spans="2:10" x14ac:dyDescent="0.25">
      <c r="B95" t="s">
        <v>98</v>
      </c>
      <c r="C95" t="s">
        <v>2125</v>
      </c>
      <c r="D95">
        <v>5</v>
      </c>
      <c r="E95">
        <v>0.222</v>
      </c>
      <c r="F95">
        <v>0.89800000000000002</v>
      </c>
      <c r="G95" t="s">
        <v>2034</v>
      </c>
      <c r="H95">
        <v>0</v>
      </c>
      <c r="I95" s="2" t="s">
        <v>2121</v>
      </c>
      <c r="J95" s="1">
        <v>27.772511848341232</v>
      </c>
    </row>
    <row r="96" spans="2:10" x14ac:dyDescent="0.25">
      <c r="B96" t="s">
        <v>1534</v>
      </c>
      <c r="C96" t="s">
        <v>3436</v>
      </c>
      <c r="D96">
        <v>6</v>
      </c>
      <c r="E96">
        <v>0.222</v>
      </c>
      <c r="F96">
        <v>3.105</v>
      </c>
      <c r="G96" t="s">
        <v>2034</v>
      </c>
      <c r="H96" s="1">
        <v>18.3</v>
      </c>
      <c r="I96" s="2" t="s">
        <v>3346</v>
      </c>
      <c r="J96" s="1">
        <v>11.188337006272249</v>
      </c>
    </row>
    <row r="97" spans="2:10" x14ac:dyDescent="0.25">
      <c r="B97" t="s">
        <v>318</v>
      </c>
      <c r="C97" t="s">
        <v>2324</v>
      </c>
      <c r="D97">
        <v>9</v>
      </c>
      <c r="E97">
        <v>0.22</v>
      </c>
      <c r="F97">
        <v>2.1619999999999999</v>
      </c>
      <c r="G97" t="s">
        <v>2034</v>
      </c>
      <c r="H97" s="1">
        <v>327.39999999999998</v>
      </c>
      <c r="I97" s="2" t="s">
        <v>2281</v>
      </c>
      <c r="J97" s="1">
        <v>22.804572672836144</v>
      </c>
    </row>
    <row r="98" spans="2:10" x14ac:dyDescent="0.25">
      <c r="B98" t="s">
        <v>1922</v>
      </c>
      <c r="C98" t="s">
        <v>3791</v>
      </c>
      <c r="D98">
        <v>9</v>
      </c>
      <c r="E98">
        <v>0.218</v>
      </c>
      <c r="F98">
        <v>-0.55000000000000004</v>
      </c>
      <c r="G98" t="s">
        <v>2034</v>
      </c>
      <c r="H98" s="1">
        <v>613.54999999999995</v>
      </c>
      <c r="I98" s="2" t="s">
        <v>3697</v>
      </c>
      <c r="J98" s="1">
        <v>99.395973154362409</v>
      </c>
    </row>
    <row r="99" spans="2:10" x14ac:dyDescent="0.25">
      <c r="B99" t="s">
        <v>1993</v>
      </c>
      <c r="C99" t="s">
        <v>3856</v>
      </c>
      <c r="D99">
        <v>5</v>
      </c>
      <c r="E99">
        <v>0.218</v>
      </c>
      <c r="F99">
        <v>-1.206</v>
      </c>
      <c r="G99" t="s">
        <v>2034</v>
      </c>
      <c r="H99" s="1">
        <v>49.8</v>
      </c>
      <c r="I99" s="2" t="s">
        <v>3851</v>
      </c>
      <c r="J99" s="1" t="s">
        <v>2040</v>
      </c>
    </row>
    <row r="100" spans="2:10" x14ac:dyDescent="0.25">
      <c r="B100" t="s">
        <v>1224</v>
      </c>
      <c r="C100" t="s">
        <v>3149</v>
      </c>
      <c r="D100">
        <v>4</v>
      </c>
      <c r="E100">
        <v>0.216</v>
      </c>
      <c r="F100">
        <v>5.5E-2</v>
      </c>
      <c r="G100" t="s">
        <v>2034</v>
      </c>
      <c r="H100" s="1">
        <v>427.45</v>
      </c>
      <c r="I100" s="2" t="s">
        <v>3137</v>
      </c>
      <c r="J100" s="1">
        <v>15.361875637104996</v>
      </c>
    </row>
    <row r="101" spans="2:10" x14ac:dyDescent="0.25">
      <c r="B101" t="s">
        <v>1968</v>
      </c>
      <c r="C101" t="s">
        <v>3832</v>
      </c>
      <c r="D101">
        <v>11</v>
      </c>
      <c r="E101">
        <v>0.21299999999999999</v>
      </c>
      <c r="F101">
        <v>-1.0210000000000001</v>
      </c>
      <c r="G101" t="s">
        <v>2034</v>
      </c>
      <c r="H101" s="1">
        <v>505.65</v>
      </c>
      <c r="I101" s="2" t="s">
        <v>3697</v>
      </c>
      <c r="J101" s="1" t="s">
        <v>2040</v>
      </c>
    </row>
    <row r="102" spans="2:10" hidden="1" x14ac:dyDescent="0.25">
      <c r="B102" t="s">
        <v>625</v>
      </c>
      <c r="C102" t="s">
        <v>2603</v>
      </c>
      <c r="D102">
        <v>2</v>
      </c>
      <c r="E102">
        <v>0.21199999999999999</v>
      </c>
      <c r="F102">
        <v>0.53</v>
      </c>
      <c r="G102" t="s">
        <v>2039</v>
      </c>
      <c r="H102">
        <v>0</v>
      </c>
      <c r="I102" s="2" t="s">
        <v>2559</v>
      </c>
      <c r="J102" s="1">
        <v>8.8848920863309342</v>
      </c>
    </row>
    <row r="103" spans="2:10" x14ac:dyDescent="0.25">
      <c r="B103" t="s">
        <v>1726</v>
      </c>
      <c r="C103" t="s">
        <v>3620</v>
      </c>
      <c r="D103">
        <v>15</v>
      </c>
      <c r="E103">
        <v>0.21</v>
      </c>
      <c r="F103">
        <v>-1.7210000000000001</v>
      </c>
      <c r="G103" t="s">
        <v>2034</v>
      </c>
      <c r="H103" s="1">
        <v>1141.3499999999999</v>
      </c>
      <c r="I103" s="2" t="s">
        <v>3592</v>
      </c>
      <c r="J103" s="1" t="s">
        <v>2040</v>
      </c>
    </row>
    <row r="104" spans="2:10" hidden="1" x14ac:dyDescent="0.25">
      <c r="B104" t="s">
        <v>448</v>
      </c>
      <c r="C104" t="s">
        <v>2444</v>
      </c>
      <c r="D104">
        <v>5</v>
      </c>
      <c r="E104">
        <v>0.20800000000000002</v>
      </c>
      <c r="F104">
        <v>0.53800000000000003</v>
      </c>
      <c r="G104" t="s">
        <v>2039</v>
      </c>
      <c r="H104">
        <v>0</v>
      </c>
      <c r="I104" s="2" t="s">
        <v>2435</v>
      </c>
      <c r="J104" s="1">
        <v>10.70249638951929</v>
      </c>
    </row>
    <row r="105" spans="2:10" x14ac:dyDescent="0.25">
      <c r="B105" t="s">
        <v>682</v>
      </c>
      <c r="C105" t="s">
        <v>2660</v>
      </c>
      <c r="D105">
        <v>21</v>
      </c>
      <c r="E105">
        <v>0.20300000000000001</v>
      </c>
      <c r="F105">
        <v>1.1140000000000001</v>
      </c>
      <c r="G105" t="s">
        <v>2034</v>
      </c>
      <c r="H105" s="1">
        <v>10766.5</v>
      </c>
      <c r="I105" s="2" t="s">
        <v>2659</v>
      </c>
      <c r="J105" s="1">
        <v>13.98121387283237</v>
      </c>
    </row>
    <row r="106" spans="2:10" x14ac:dyDescent="0.25">
      <c r="B106" t="s">
        <v>1072</v>
      </c>
      <c r="C106" t="s">
        <v>3010</v>
      </c>
      <c r="D106">
        <v>7</v>
      </c>
      <c r="E106">
        <v>0.20100000000000001</v>
      </c>
      <c r="F106">
        <v>4.2010000000000005</v>
      </c>
      <c r="G106" t="s">
        <v>2034</v>
      </c>
      <c r="H106" s="1">
        <v>104.55</v>
      </c>
      <c r="I106" s="2" t="s">
        <v>2935</v>
      </c>
      <c r="J106" s="1">
        <v>16.851385390428213</v>
      </c>
    </row>
    <row r="107" spans="2:10" x14ac:dyDescent="0.25">
      <c r="B107" t="s">
        <v>378</v>
      </c>
      <c r="C107" t="s">
        <v>2380</v>
      </c>
      <c r="D107">
        <v>6</v>
      </c>
      <c r="E107">
        <v>0.2</v>
      </c>
      <c r="F107">
        <v>0.48799999999999999</v>
      </c>
      <c r="G107" t="s">
        <v>2034</v>
      </c>
      <c r="H107">
        <v>0</v>
      </c>
      <c r="I107" s="2" t="s">
        <v>2281</v>
      </c>
      <c r="J107" s="1">
        <v>13.901996370235935</v>
      </c>
    </row>
    <row r="108" spans="2:10" x14ac:dyDescent="0.25">
      <c r="B108" t="s">
        <v>1193</v>
      </c>
      <c r="C108" t="s">
        <v>3122</v>
      </c>
      <c r="D108">
        <v>16</v>
      </c>
      <c r="E108">
        <v>0.19900000000000001</v>
      </c>
      <c r="F108">
        <v>0.79700000000000004</v>
      </c>
      <c r="G108" t="s">
        <v>2034</v>
      </c>
      <c r="H108" s="1">
        <v>10477.5</v>
      </c>
      <c r="I108" s="2" t="s">
        <v>2713</v>
      </c>
      <c r="J108" s="1">
        <v>11.121853338197738</v>
      </c>
    </row>
    <row r="109" spans="2:10" x14ac:dyDescent="0.25">
      <c r="B109" t="s">
        <v>671</v>
      </c>
      <c r="C109" t="s">
        <v>2648</v>
      </c>
      <c r="D109">
        <v>8</v>
      </c>
      <c r="E109">
        <v>0.19800000000000001</v>
      </c>
      <c r="F109">
        <v>2.0790000000000002</v>
      </c>
      <c r="G109" t="s">
        <v>2034</v>
      </c>
      <c r="H109" s="1">
        <v>229086.84999999998</v>
      </c>
      <c r="I109" s="2" t="s">
        <v>2559</v>
      </c>
      <c r="J109" s="1">
        <v>24.249019872921455</v>
      </c>
    </row>
    <row r="110" spans="2:10" x14ac:dyDescent="0.25">
      <c r="B110" t="s">
        <v>31</v>
      </c>
      <c r="C110" t="s">
        <v>2066</v>
      </c>
      <c r="D110">
        <v>19</v>
      </c>
      <c r="E110">
        <v>0.19700000000000001</v>
      </c>
      <c r="F110">
        <v>4.9009999999999998</v>
      </c>
      <c r="G110" t="s">
        <v>2034</v>
      </c>
      <c r="H110" s="1">
        <v>36148.199999999997</v>
      </c>
      <c r="I110" s="2" t="s">
        <v>2054</v>
      </c>
      <c r="J110" s="1">
        <v>11.972703558785167</v>
      </c>
    </row>
    <row r="111" spans="2:10" x14ac:dyDescent="0.25">
      <c r="B111" t="s">
        <v>863</v>
      </c>
      <c r="C111" t="s">
        <v>2827</v>
      </c>
      <c r="D111">
        <v>19</v>
      </c>
      <c r="E111">
        <v>0.19700000000000001</v>
      </c>
      <c r="F111">
        <v>-0.90900000000000003</v>
      </c>
      <c r="G111" t="s">
        <v>2034</v>
      </c>
      <c r="H111" s="1">
        <v>12949.75</v>
      </c>
      <c r="I111" s="2" t="s">
        <v>2800</v>
      </c>
      <c r="J111" s="1" t="s">
        <v>2040</v>
      </c>
    </row>
    <row r="112" spans="2:10" x14ac:dyDescent="0.25">
      <c r="B112" t="s">
        <v>1800</v>
      </c>
      <c r="C112" t="s">
        <v>3682</v>
      </c>
      <c r="D112">
        <v>17</v>
      </c>
      <c r="E112">
        <v>0.19500000000000001</v>
      </c>
      <c r="F112">
        <v>0.79900000000000004</v>
      </c>
      <c r="G112" t="s">
        <v>2034</v>
      </c>
      <c r="H112" s="1">
        <v>2315.75</v>
      </c>
      <c r="I112" s="2" t="s">
        <v>3592</v>
      </c>
      <c r="J112" s="1">
        <v>15.70744839964104</v>
      </c>
    </row>
    <row r="113" spans="2:10" x14ac:dyDescent="0.25">
      <c r="B113" t="s">
        <v>651</v>
      </c>
      <c r="C113" t="s">
        <v>2628</v>
      </c>
      <c r="D113">
        <v>4</v>
      </c>
      <c r="E113">
        <v>0.193</v>
      </c>
      <c r="F113">
        <v>1.8180000000000001</v>
      </c>
      <c r="G113" t="s">
        <v>2034</v>
      </c>
      <c r="H113" s="1">
        <v>11.2</v>
      </c>
      <c r="I113" s="2" t="s">
        <v>2559</v>
      </c>
      <c r="J113" s="1">
        <v>14.372569354420534</v>
      </c>
    </row>
    <row r="114" spans="2:10" x14ac:dyDescent="0.25">
      <c r="B114" t="s">
        <v>1097</v>
      </c>
      <c r="C114" t="s">
        <v>3033</v>
      </c>
      <c r="D114">
        <v>18</v>
      </c>
      <c r="E114">
        <v>0.193</v>
      </c>
      <c r="F114">
        <v>1.53</v>
      </c>
      <c r="G114" t="s">
        <v>2034</v>
      </c>
      <c r="H114" s="1">
        <v>857.5</v>
      </c>
      <c r="I114" s="2" t="s">
        <v>2935</v>
      </c>
      <c r="J114" s="1">
        <v>12.792533199699323</v>
      </c>
    </row>
    <row r="115" spans="2:10" x14ac:dyDescent="0.25">
      <c r="B115" t="s">
        <v>894</v>
      </c>
      <c r="C115" t="s">
        <v>2858</v>
      </c>
      <c r="D115">
        <v>2</v>
      </c>
      <c r="E115">
        <v>0.191</v>
      </c>
      <c r="F115">
        <v>1.575</v>
      </c>
      <c r="G115" t="s">
        <v>2034</v>
      </c>
      <c r="H115" s="1">
        <v>91.300000000000011</v>
      </c>
      <c r="I115" s="2" t="s">
        <v>2841</v>
      </c>
      <c r="J115" s="1">
        <v>13.061755442968643</v>
      </c>
    </row>
    <row r="116" spans="2:10" x14ac:dyDescent="0.25">
      <c r="B116" t="s">
        <v>1114</v>
      </c>
      <c r="C116" t="s">
        <v>3048</v>
      </c>
      <c r="D116">
        <v>2</v>
      </c>
      <c r="E116">
        <v>0.191</v>
      </c>
      <c r="F116">
        <v>0.14499999999999999</v>
      </c>
      <c r="G116" t="s">
        <v>2034</v>
      </c>
      <c r="H116" s="1">
        <v>19.049999999999997</v>
      </c>
      <c r="I116" s="2" t="s">
        <v>2713</v>
      </c>
      <c r="J116" s="1">
        <v>16.949384404924761</v>
      </c>
    </row>
    <row r="117" spans="2:10" x14ac:dyDescent="0.25">
      <c r="B117" t="s">
        <v>1797</v>
      </c>
      <c r="C117" t="s">
        <v>3679</v>
      </c>
      <c r="D117">
        <v>3</v>
      </c>
      <c r="E117">
        <v>0.188</v>
      </c>
      <c r="F117">
        <v>0.26300000000000001</v>
      </c>
      <c r="G117" t="s">
        <v>2034</v>
      </c>
      <c r="H117" s="1">
        <v>218.4</v>
      </c>
      <c r="I117" s="2" t="s">
        <v>3592</v>
      </c>
      <c r="J117" s="1">
        <v>8.9597989949748733</v>
      </c>
    </row>
    <row r="118" spans="2:10" x14ac:dyDescent="0.25">
      <c r="B118" t="s">
        <v>1419</v>
      </c>
      <c r="C118" t="s">
        <v>3331</v>
      </c>
      <c r="D118">
        <v>9</v>
      </c>
      <c r="E118">
        <v>0.186</v>
      </c>
      <c r="F118">
        <v>2.3260000000000001</v>
      </c>
      <c r="G118" t="s">
        <v>2034</v>
      </c>
      <c r="H118" s="1">
        <v>251.3</v>
      </c>
      <c r="I118" s="2" t="s">
        <v>3263</v>
      </c>
      <c r="J118" s="1">
        <v>14.036432410909814</v>
      </c>
    </row>
    <row r="119" spans="2:10" x14ac:dyDescent="0.25">
      <c r="B119" t="s">
        <v>431</v>
      </c>
      <c r="C119" t="s">
        <v>2428</v>
      </c>
      <c r="D119">
        <v>9</v>
      </c>
      <c r="E119">
        <v>0.184</v>
      </c>
      <c r="F119">
        <v>1.48</v>
      </c>
      <c r="G119" t="s">
        <v>2034</v>
      </c>
      <c r="H119" s="1">
        <v>102.15</v>
      </c>
      <c r="I119" s="2" t="s">
        <v>2404</v>
      </c>
      <c r="J119" s="1">
        <v>17.853626943005185</v>
      </c>
    </row>
    <row r="120" spans="2:10" x14ac:dyDescent="0.25">
      <c r="B120" t="s">
        <v>566</v>
      </c>
      <c r="C120" t="s">
        <v>2550</v>
      </c>
      <c r="D120">
        <v>19</v>
      </c>
      <c r="E120">
        <v>0.184</v>
      </c>
      <c r="F120">
        <v>2.375</v>
      </c>
      <c r="G120" t="s">
        <v>2034</v>
      </c>
      <c r="H120" s="1">
        <v>705.25</v>
      </c>
      <c r="I120" s="2" t="s">
        <v>2471</v>
      </c>
      <c r="J120" s="1">
        <v>13.511457463586602</v>
      </c>
    </row>
    <row r="121" spans="2:10" x14ac:dyDescent="0.25">
      <c r="B121" t="s">
        <v>742</v>
      </c>
      <c r="C121" t="s">
        <v>2717</v>
      </c>
      <c r="D121">
        <v>5</v>
      </c>
      <c r="E121">
        <v>0.184</v>
      </c>
      <c r="F121">
        <v>-0.64800000000000002</v>
      </c>
      <c r="G121" t="s">
        <v>2034</v>
      </c>
      <c r="H121" s="1">
        <v>283.55</v>
      </c>
      <c r="I121" s="2" t="s">
        <v>2659</v>
      </c>
      <c r="J121" s="1" t="s">
        <v>2040</v>
      </c>
    </row>
    <row r="122" spans="2:10" x14ac:dyDescent="0.25">
      <c r="B122" t="s">
        <v>1961</v>
      </c>
      <c r="C122" t="s">
        <v>3825</v>
      </c>
      <c r="D122">
        <v>6</v>
      </c>
      <c r="E122">
        <v>0.184</v>
      </c>
      <c r="F122">
        <v>-0.90300000000000002</v>
      </c>
      <c r="G122" t="s">
        <v>2034</v>
      </c>
      <c r="H122" s="1">
        <v>22</v>
      </c>
      <c r="I122" s="2" t="s">
        <v>3697</v>
      </c>
      <c r="J122" s="1" t="s">
        <v>2040</v>
      </c>
    </row>
    <row r="123" spans="2:10" x14ac:dyDescent="0.25">
      <c r="B123" t="s">
        <v>1713</v>
      </c>
      <c r="C123" t="s">
        <v>3607</v>
      </c>
      <c r="D123">
        <v>11</v>
      </c>
      <c r="E123">
        <v>0.183</v>
      </c>
      <c r="F123">
        <v>-1.7910000000000001</v>
      </c>
      <c r="G123" t="s">
        <v>2034</v>
      </c>
      <c r="H123" s="1">
        <v>988.3</v>
      </c>
      <c r="I123" s="2" t="s">
        <v>3592</v>
      </c>
      <c r="J123" s="1" t="s">
        <v>2040</v>
      </c>
    </row>
    <row r="124" spans="2:10" x14ac:dyDescent="0.25">
      <c r="B124" t="s">
        <v>1996</v>
      </c>
      <c r="C124" t="s">
        <v>3859</v>
      </c>
      <c r="D124">
        <v>4</v>
      </c>
      <c r="E124">
        <v>0.18099999999999999</v>
      </c>
      <c r="F124">
        <v>0.185</v>
      </c>
      <c r="G124" t="s">
        <v>2034</v>
      </c>
      <c r="H124" s="1">
        <v>35.25</v>
      </c>
      <c r="I124" s="2" t="s">
        <v>3851</v>
      </c>
      <c r="J124" s="1">
        <v>62.832310838445814</v>
      </c>
    </row>
    <row r="125" spans="2:10" x14ac:dyDescent="0.25">
      <c r="B125" t="s">
        <v>598</v>
      </c>
      <c r="C125" t="s">
        <v>2578</v>
      </c>
      <c r="D125">
        <v>4</v>
      </c>
      <c r="E125">
        <v>0.18</v>
      </c>
      <c r="F125">
        <v>3.008</v>
      </c>
      <c r="G125" t="s">
        <v>2034</v>
      </c>
      <c r="H125" s="1">
        <v>1694.6</v>
      </c>
      <c r="I125" s="2" t="s">
        <v>2559</v>
      </c>
      <c r="J125" s="1">
        <v>24.60825220213259</v>
      </c>
    </row>
    <row r="126" spans="2:10" x14ac:dyDescent="0.25">
      <c r="B126" t="s">
        <v>764</v>
      </c>
      <c r="C126" t="s">
        <v>2737</v>
      </c>
      <c r="D126">
        <v>19</v>
      </c>
      <c r="E126">
        <v>0.18</v>
      </c>
      <c r="F126">
        <v>0.98299999999999998</v>
      </c>
      <c r="G126" t="s">
        <v>2034</v>
      </c>
      <c r="H126" s="1">
        <v>4809.7</v>
      </c>
      <c r="I126" s="2" t="s">
        <v>2659</v>
      </c>
      <c r="J126" s="1">
        <v>14.647251845775225</v>
      </c>
    </row>
    <row r="127" spans="2:10" x14ac:dyDescent="0.25">
      <c r="B127" t="s">
        <v>666</v>
      </c>
      <c r="C127" t="s">
        <v>2643</v>
      </c>
      <c r="D127">
        <v>11</v>
      </c>
      <c r="E127">
        <v>0.17799999999999999</v>
      </c>
      <c r="F127">
        <v>-2.4E-2</v>
      </c>
      <c r="G127" t="s">
        <v>2034</v>
      </c>
      <c r="H127" s="1">
        <v>1060.9000000000001</v>
      </c>
      <c r="I127" s="2" t="s">
        <v>2559</v>
      </c>
      <c r="J127" s="1">
        <v>127.71217712177121</v>
      </c>
    </row>
    <row r="128" spans="2:10" x14ac:dyDescent="0.25">
      <c r="B128" t="s">
        <v>1041</v>
      </c>
      <c r="C128" t="s">
        <v>2984</v>
      </c>
      <c r="D128">
        <v>13</v>
      </c>
      <c r="E128">
        <v>0.17699999999999999</v>
      </c>
      <c r="F128">
        <v>0.34900000000000003</v>
      </c>
      <c r="G128" t="s">
        <v>2034</v>
      </c>
      <c r="H128" s="1">
        <v>18760.8</v>
      </c>
      <c r="I128" s="2" t="s">
        <v>2935</v>
      </c>
      <c r="J128" s="1">
        <v>13.052631578947368</v>
      </c>
    </row>
    <row r="129" spans="2:10" x14ac:dyDescent="0.25">
      <c r="B129" t="s">
        <v>1325</v>
      </c>
      <c r="C129" t="s">
        <v>3245</v>
      </c>
      <c r="D129">
        <v>3</v>
      </c>
      <c r="E129">
        <v>0.17699999999999999</v>
      </c>
      <c r="F129">
        <v>-0.307</v>
      </c>
      <c r="G129" t="s">
        <v>2034</v>
      </c>
      <c r="H129" s="1">
        <v>28.650000000000002</v>
      </c>
      <c r="I129" s="2" t="s">
        <v>3198</v>
      </c>
      <c r="J129" s="1" t="s">
        <v>2040</v>
      </c>
    </row>
    <row r="130" spans="2:10" x14ac:dyDescent="0.25">
      <c r="B130" t="s">
        <v>1017</v>
      </c>
      <c r="C130" t="s">
        <v>2965</v>
      </c>
      <c r="D130">
        <v>3</v>
      </c>
      <c r="E130">
        <v>0.17500000000000002</v>
      </c>
      <c r="F130">
        <v>0.13300000000000001</v>
      </c>
      <c r="G130" t="s">
        <v>2034</v>
      </c>
      <c r="H130" s="1">
        <v>41.25</v>
      </c>
      <c r="I130" s="2" t="s">
        <v>2935</v>
      </c>
      <c r="J130" s="1" t="s">
        <v>2040</v>
      </c>
    </row>
    <row r="131" spans="2:10" x14ac:dyDescent="0.25">
      <c r="B131" t="s">
        <v>961</v>
      </c>
      <c r="C131" t="s">
        <v>2915</v>
      </c>
      <c r="D131">
        <v>35</v>
      </c>
      <c r="E131">
        <v>0.17400000000000002</v>
      </c>
      <c r="F131">
        <v>0.75600000000000001</v>
      </c>
      <c r="G131" t="s">
        <v>2034</v>
      </c>
      <c r="H131" s="1">
        <v>3601.8999999999996</v>
      </c>
      <c r="I131" s="2" t="s">
        <v>2841</v>
      </c>
      <c r="J131" s="1">
        <v>47.939737316507859</v>
      </c>
    </row>
    <row r="132" spans="2:10" x14ac:dyDescent="0.25">
      <c r="B132" t="s">
        <v>1982</v>
      </c>
      <c r="C132" t="s">
        <v>3845</v>
      </c>
      <c r="D132">
        <v>25</v>
      </c>
      <c r="E132">
        <v>0.17400000000000002</v>
      </c>
      <c r="F132">
        <v>0.20300000000000001</v>
      </c>
      <c r="G132" t="s">
        <v>2034</v>
      </c>
      <c r="H132" s="1">
        <v>9833.0999999999985</v>
      </c>
      <c r="I132" s="2" t="s">
        <v>3697</v>
      </c>
      <c r="J132" s="1">
        <v>63.217158176943698</v>
      </c>
    </row>
    <row r="133" spans="2:10" x14ac:dyDescent="0.25">
      <c r="B133" t="s">
        <v>1635</v>
      </c>
      <c r="C133" t="s">
        <v>3535</v>
      </c>
      <c r="D133">
        <v>27</v>
      </c>
      <c r="E133">
        <v>0.16900000000000001</v>
      </c>
      <c r="F133">
        <v>-0.311</v>
      </c>
      <c r="G133" t="s">
        <v>2034</v>
      </c>
      <c r="H133" s="1">
        <v>5992.25</v>
      </c>
      <c r="I133" s="2" t="s">
        <v>3506</v>
      </c>
      <c r="J133" s="1" t="s">
        <v>2040</v>
      </c>
    </row>
    <row r="134" spans="2:10" x14ac:dyDescent="0.25">
      <c r="B134" t="s">
        <v>978</v>
      </c>
      <c r="C134" t="s">
        <v>2931</v>
      </c>
      <c r="D134">
        <v>23</v>
      </c>
      <c r="E134">
        <v>0.16800000000000001</v>
      </c>
      <c r="F134">
        <v>1.649</v>
      </c>
      <c r="G134" t="s">
        <v>2034</v>
      </c>
      <c r="H134" s="1">
        <v>47065.75</v>
      </c>
      <c r="I134" s="2" t="s">
        <v>2841</v>
      </c>
      <c r="J134" s="1">
        <v>11.736224565572552</v>
      </c>
    </row>
    <row r="135" spans="2:10" x14ac:dyDescent="0.25">
      <c r="B135" t="s">
        <v>1204</v>
      </c>
      <c r="C135" t="s">
        <v>3133</v>
      </c>
      <c r="D135">
        <v>3</v>
      </c>
      <c r="E135">
        <v>0.16700000000000001</v>
      </c>
      <c r="F135">
        <v>0.73</v>
      </c>
      <c r="G135" t="s">
        <v>2034</v>
      </c>
      <c r="H135" s="1">
        <v>268.10000000000002</v>
      </c>
      <c r="I135" s="2" t="s">
        <v>2713</v>
      </c>
      <c r="J135" s="1">
        <v>5.3517739025856885</v>
      </c>
    </row>
    <row r="136" spans="2:10" x14ac:dyDescent="0.25">
      <c r="B136" t="s">
        <v>1655</v>
      </c>
      <c r="C136" t="s">
        <v>3553</v>
      </c>
      <c r="D136">
        <v>15</v>
      </c>
      <c r="E136">
        <v>0.16700000000000001</v>
      </c>
      <c r="F136">
        <v>1.6739999999999999</v>
      </c>
      <c r="G136" t="s">
        <v>2034</v>
      </c>
      <c r="H136" s="1">
        <v>401.55</v>
      </c>
      <c r="I136" s="2" t="s">
        <v>3506</v>
      </c>
      <c r="J136" s="1">
        <v>16.177765156893368</v>
      </c>
    </row>
    <row r="137" spans="2:10" x14ac:dyDescent="0.25">
      <c r="B137" t="s">
        <v>1258</v>
      </c>
      <c r="C137" t="s">
        <v>3181</v>
      </c>
      <c r="D137">
        <v>4</v>
      </c>
      <c r="E137">
        <v>0.16600000000000001</v>
      </c>
      <c r="F137">
        <v>0.83000000000000007</v>
      </c>
      <c r="G137" t="s">
        <v>2034</v>
      </c>
      <c r="H137">
        <v>0</v>
      </c>
      <c r="I137" s="2" t="s">
        <v>3165</v>
      </c>
      <c r="J137" s="1">
        <v>14.963414634146343</v>
      </c>
    </row>
    <row r="138" spans="2:10" x14ac:dyDescent="0.25">
      <c r="B138" t="s">
        <v>977</v>
      </c>
      <c r="C138" t="s">
        <v>2930</v>
      </c>
      <c r="D138">
        <v>30</v>
      </c>
      <c r="E138">
        <v>0.16500000000000001</v>
      </c>
      <c r="F138">
        <v>-8.0000000000000002E-3</v>
      </c>
      <c r="G138" t="s">
        <v>2034</v>
      </c>
      <c r="H138" s="1">
        <v>13723</v>
      </c>
      <c r="I138" s="2" t="s">
        <v>2841</v>
      </c>
      <c r="J138" s="1" t="s">
        <v>2040</v>
      </c>
    </row>
    <row r="139" spans="2:10" x14ac:dyDescent="0.25">
      <c r="B139" t="s">
        <v>1281</v>
      </c>
      <c r="C139" t="s">
        <v>3205</v>
      </c>
      <c r="D139">
        <v>13</v>
      </c>
      <c r="E139">
        <v>0.16500000000000001</v>
      </c>
      <c r="F139">
        <v>0.14799999999999999</v>
      </c>
      <c r="G139" t="s">
        <v>2034</v>
      </c>
      <c r="H139" s="1">
        <v>964.7</v>
      </c>
      <c r="I139" s="2" t="s">
        <v>3198</v>
      </c>
      <c r="J139" s="1">
        <v>210.25839793281654</v>
      </c>
    </row>
    <row r="140" spans="2:10" x14ac:dyDescent="0.25">
      <c r="B140" t="s">
        <v>150</v>
      </c>
      <c r="C140" t="s">
        <v>2170</v>
      </c>
      <c r="D140">
        <v>18</v>
      </c>
      <c r="E140">
        <v>0.16400000000000001</v>
      </c>
      <c r="F140">
        <v>1.27</v>
      </c>
      <c r="G140" t="s">
        <v>2034</v>
      </c>
      <c r="H140" s="1">
        <v>19098.800000000003</v>
      </c>
      <c r="I140" s="2" t="s">
        <v>2152</v>
      </c>
      <c r="J140" s="1">
        <v>11.265986492312114</v>
      </c>
    </row>
    <row r="141" spans="2:10" x14ac:dyDescent="0.25">
      <c r="B141" t="s">
        <v>518</v>
      </c>
      <c r="C141" t="s">
        <v>2505</v>
      </c>
      <c r="D141">
        <v>9</v>
      </c>
      <c r="E141">
        <v>0.16300000000000001</v>
      </c>
      <c r="F141">
        <v>5.3289999999999997</v>
      </c>
      <c r="G141" t="s">
        <v>2034</v>
      </c>
      <c r="H141" s="1">
        <v>143.15</v>
      </c>
      <c r="I141" s="2" t="s">
        <v>2471</v>
      </c>
      <c r="J141" s="1">
        <v>13.178866816108837</v>
      </c>
    </row>
    <row r="142" spans="2:10" x14ac:dyDescent="0.25">
      <c r="B142" t="s">
        <v>1382</v>
      </c>
      <c r="C142" t="s">
        <v>3300</v>
      </c>
      <c r="D142">
        <v>12</v>
      </c>
      <c r="E142">
        <v>0.16300000000000001</v>
      </c>
      <c r="F142">
        <v>0.11700000000000001</v>
      </c>
      <c r="G142" t="s">
        <v>2034</v>
      </c>
      <c r="H142" s="1">
        <v>3288</v>
      </c>
      <c r="I142" s="2" t="s">
        <v>3263</v>
      </c>
      <c r="J142" s="1" t="s">
        <v>2040</v>
      </c>
    </row>
    <row r="143" spans="2:10" x14ac:dyDescent="0.25">
      <c r="B143" t="s">
        <v>803</v>
      </c>
      <c r="C143" t="s">
        <v>2776</v>
      </c>
      <c r="D143">
        <v>10</v>
      </c>
      <c r="E143">
        <v>0.161</v>
      </c>
      <c r="F143">
        <v>0.47100000000000003</v>
      </c>
      <c r="G143" t="s">
        <v>2034</v>
      </c>
      <c r="H143" s="1">
        <v>33</v>
      </c>
      <c r="I143" s="2" t="s">
        <v>2659</v>
      </c>
      <c r="J143" s="1">
        <v>15.747702589807853</v>
      </c>
    </row>
    <row r="144" spans="2:10" x14ac:dyDescent="0.25">
      <c r="B144" t="s">
        <v>308</v>
      </c>
      <c r="C144" t="s">
        <v>2316</v>
      </c>
      <c r="D144">
        <v>7</v>
      </c>
      <c r="E144">
        <v>0.16</v>
      </c>
      <c r="F144">
        <v>1.3540000000000001</v>
      </c>
      <c r="G144" t="s">
        <v>2034</v>
      </c>
      <c r="H144" s="1">
        <v>8.8000000000000007</v>
      </c>
      <c r="I144" s="2" t="s">
        <v>2281</v>
      </c>
      <c r="J144" s="1">
        <v>24.279176201372998</v>
      </c>
    </row>
    <row r="145" spans="2:10" x14ac:dyDescent="0.25">
      <c r="B145" t="s">
        <v>1421</v>
      </c>
      <c r="C145" t="s">
        <v>3333</v>
      </c>
      <c r="D145">
        <v>9</v>
      </c>
      <c r="E145">
        <v>0.16</v>
      </c>
      <c r="F145">
        <v>0.14300000000000002</v>
      </c>
      <c r="G145" t="s">
        <v>2034</v>
      </c>
      <c r="H145" s="1">
        <v>762.6</v>
      </c>
      <c r="I145" s="2" t="s">
        <v>3263</v>
      </c>
      <c r="J145" s="1">
        <v>201.06164383561645</v>
      </c>
    </row>
    <row r="146" spans="2:10" x14ac:dyDescent="0.25">
      <c r="B146" t="s">
        <v>463</v>
      </c>
      <c r="C146" t="s">
        <v>2454</v>
      </c>
      <c r="D146">
        <v>19</v>
      </c>
      <c r="E146">
        <v>0.158</v>
      </c>
      <c r="F146">
        <v>3.996</v>
      </c>
      <c r="G146" t="s">
        <v>2034</v>
      </c>
      <c r="H146" s="1">
        <v>3966.35</v>
      </c>
      <c r="I146" s="2" t="s">
        <v>2435</v>
      </c>
      <c r="J146" s="1">
        <v>24.502659768272242</v>
      </c>
    </row>
    <row r="147" spans="2:10" x14ac:dyDescent="0.25">
      <c r="B147" t="s">
        <v>40</v>
      </c>
      <c r="C147" t="s">
        <v>2074</v>
      </c>
      <c r="D147">
        <v>11</v>
      </c>
      <c r="E147">
        <v>0.156</v>
      </c>
      <c r="F147">
        <v>1.2550000000000001</v>
      </c>
      <c r="G147" t="s">
        <v>2034</v>
      </c>
      <c r="H147" s="1">
        <v>11379.7</v>
      </c>
      <c r="I147" s="2" t="s">
        <v>2054</v>
      </c>
      <c r="J147" s="1">
        <v>14.662877809351588</v>
      </c>
    </row>
    <row r="148" spans="2:10" x14ac:dyDescent="0.25">
      <c r="B148" t="s">
        <v>456</v>
      </c>
      <c r="C148" t="s">
        <v>2450</v>
      </c>
      <c r="D148">
        <v>5</v>
      </c>
      <c r="E148">
        <v>0.156</v>
      </c>
      <c r="F148">
        <v>0.48599999999999999</v>
      </c>
      <c r="G148" t="s">
        <v>2034</v>
      </c>
      <c r="H148">
        <v>0.85</v>
      </c>
      <c r="I148" s="2" t="s">
        <v>2435</v>
      </c>
      <c r="J148" s="1">
        <v>16.958762886597938</v>
      </c>
    </row>
    <row r="149" spans="2:10" x14ac:dyDescent="0.25">
      <c r="B149" t="s">
        <v>1865</v>
      </c>
      <c r="C149" t="s">
        <v>3744</v>
      </c>
      <c r="D149">
        <v>9</v>
      </c>
      <c r="E149">
        <v>0.156</v>
      </c>
      <c r="F149">
        <v>0.86</v>
      </c>
      <c r="G149" t="s">
        <v>2034</v>
      </c>
      <c r="H149" s="1">
        <v>513.79999999999995</v>
      </c>
      <c r="I149" s="2" t="s">
        <v>3697</v>
      </c>
      <c r="J149" s="1">
        <v>69.333333333333329</v>
      </c>
    </row>
    <row r="150" spans="2:10" x14ac:dyDescent="0.25">
      <c r="B150" t="s">
        <v>1949</v>
      </c>
      <c r="C150" t="s">
        <v>3814</v>
      </c>
      <c r="D150">
        <v>4</v>
      </c>
      <c r="E150">
        <v>0.156</v>
      </c>
      <c r="F150">
        <v>0.59299999999999997</v>
      </c>
      <c r="G150" t="s">
        <v>2034</v>
      </c>
      <c r="H150" s="1">
        <v>1731.6</v>
      </c>
      <c r="I150" s="2" t="s">
        <v>3697</v>
      </c>
      <c r="J150" s="1">
        <v>12.903714935557241</v>
      </c>
    </row>
    <row r="151" spans="2:10" x14ac:dyDescent="0.25">
      <c r="B151" t="s">
        <v>1579</v>
      </c>
      <c r="C151" t="s">
        <v>3479</v>
      </c>
      <c r="D151">
        <v>7</v>
      </c>
      <c r="E151">
        <v>0.155</v>
      </c>
      <c r="F151">
        <v>-0.40700000000000003</v>
      </c>
      <c r="G151" t="s">
        <v>2034</v>
      </c>
      <c r="H151" s="1">
        <v>51.599999999999994</v>
      </c>
      <c r="I151" s="2" t="s">
        <v>3464</v>
      </c>
      <c r="J151" s="1" t="s">
        <v>2040</v>
      </c>
    </row>
    <row r="152" spans="2:10" hidden="1" x14ac:dyDescent="0.25">
      <c r="B152" t="s">
        <v>328</v>
      </c>
      <c r="C152" t="s">
        <v>2332</v>
      </c>
      <c r="D152">
        <v>3</v>
      </c>
      <c r="E152">
        <v>0.153</v>
      </c>
      <c r="F152">
        <v>0.25700000000000001</v>
      </c>
      <c r="G152" t="s">
        <v>2039</v>
      </c>
      <c r="H152">
        <v>0</v>
      </c>
      <c r="I152" s="2" t="s">
        <v>2281</v>
      </c>
      <c r="J152" s="1">
        <v>16.209150326797385</v>
      </c>
    </row>
    <row r="153" spans="2:10" x14ac:dyDescent="0.25">
      <c r="B153" t="s">
        <v>652</v>
      </c>
      <c r="C153" t="s">
        <v>2629</v>
      </c>
      <c r="D153">
        <v>23</v>
      </c>
      <c r="E153">
        <v>0.153</v>
      </c>
      <c r="F153">
        <v>0.53</v>
      </c>
      <c r="G153" t="s">
        <v>2034</v>
      </c>
      <c r="H153" s="1">
        <v>1559.95</v>
      </c>
      <c r="I153" s="2" t="s">
        <v>2559</v>
      </c>
      <c r="J153" s="1">
        <v>53.246797033041133</v>
      </c>
    </row>
    <row r="154" spans="2:10" x14ac:dyDescent="0.25">
      <c r="B154" t="s">
        <v>302</v>
      </c>
      <c r="C154" t="s">
        <v>2310</v>
      </c>
      <c r="D154">
        <v>14</v>
      </c>
      <c r="E154">
        <v>0.15</v>
      </c>
      <c r="F154">
        <v>1.407</v>
      </c>
      <c r="G154" t="s">
        <v>2034</v>
      </c>
      <c r="H154" s="1">
        <v>13805.7</v>
      </c>
      <c r="I154" s="2" t="s">
        <v>2281</v>
      </c>
      <c r="J154" s="1">
        <v>24.162895927601809</v>
      </c>
    </row>
    <row r="155" spans="2:10" x14ac:dyDescent="0.25">
      <c r="B155" t="s">
        <v>1074</v>
      </c>
      <c r="C155" t="s">
        <v>3011</v>
      </c>
      <c r="D155">
        <v>4</v>
      </c>
      <c r="E155">
        <v>0.15</v>
      </c>
      <c r="F155">
        <v>0.63</v>
      </c>
      <c r="G155" t="s">
        <v>2034</v>
      </c>
      <c r="H155" s="1">
        <v>78.55</v>
      </c>
      <c r="I155" s="2" t="s">
        <v>2935</v>
      </c>
      <c r="J155" s="1">
        <v>9.7358490566037741</v>
      </c>
    </row>
    <row r="156" spans="2:10" x14ac:dyDescent="0.25">
      <c r="B156" t="s">
        <v>1681</v>
      </c>
      <c r="C156" t="s">
        <v>3576</v>
      </c>
      <c r="D156">
        <v>11</v>
      </c>
      <c r="E156">
        <v>0.14899999999999999</v>
      </c>
      <c r="F156">
        <v>0.17699999999999999</v>
      </c>
      <c r="G156" t="s">
        <v>2034</v>
      </c>
      <c r="H156" s="1">
        <v>414</v>
      </c>
      <c r="I156" s="2" t="s">
        <v>3506</v>
      </c>
      <c r="J156" s="1">
        <v>27.574036511156187</v>
      </c>
    </row>
    <row r="157" spans="2:10" x14ac:dyDescent="0.25">
      <c r="B157" t="s">
        <v>359</v>
      </c>
      <c r="C157" t="s">
        <v>2363</v>
      </c>
      <c r="D157">
        <v>18</v>
      </c>
      <c r="E157">
        <v>0.14799999999999999</v>
      </c>
      <c r="F157">
        <v>1.748</v>
      </c>
      <c r="G157" t="s">
        <v>2034</v>
      </c>
      <c r="H157" s="1">
        <v>31123</v>
      </c>
      <c r="I157" s="2" t="s">
        <v>2281</v>
      </c>
      <c r="J157" s="1">
        <v>21.11593304401736</v>
      </c>
    </row>
    <row r="158" spans="2:10" x14ac:dyDescent="0.25">
      <c r="B158" t="s">
        <v>1232</v>
      </c>
      <c r="C158" t="s">
        <v>3155</v>
      </c>
      <c r="D158">
        <v>8</v>
      </c>
      <c r="E158">
        <v>0.14799999999999999</v>
      </c>
      <c r="F158">
        <v>0.70399999999999996</v>
      </c>
      <c r="G158" t="s">
        <v>2034</v>
      </c>
      <c r="H158" s="1">
        <v>7427.7</v>
      </c>
      <c r="I158" s="2" t="s">
        <v>3137</v>
      </c>
      <c r="J158" s="1">
        <v>11.492263309729871</v>
      </c>
    </row>
    <row r="159" spans="2:10" hidden="1" x14ac:dyDescent="0.25">
      <c r="B159" t="s">
        <v>1495</v>
      </c>
      <c r="C159" t="s">
        <v>3401</v>
      </c>
      <c r="D159">
        <v>2</v>
      </c>
      <c r="E159">
        <v>0.14799999999999999</v>
      </c>
      <c r="F159">
        <v>-0.375</v>
      </c>
      <c r="G159" t="s">
        <v>2039</v>
      </c>
      <c r="H159">
        <v>0</v>
      </c>
      <c r="I159" s="2" t="s">
        <v>3346</v>
      </c>
      <c r="J159" s="1" t="s">
        <v>2040</v>
      </c>
    </row>
    <row r="160" spans="2:10" x14ac:dyDescent="0.25">
      <c r="B160" t="s">
        <v>252</v>
      </c>
      <c r="C160" t="s">
        <v>2265</v>
      </c>
      <c r="D160">
        <v>6</v>
      </c>
      <c r="E160">
        <v>0.14699999999999999</v>
      </c>
      <c r="F160">
        <v>0.42499999999999999</v>
      </c>
      <c r="G160" t="s">
        <v>2034</v>
      </c>
      <c r="H160">
        <v>3.9</v>
      </c>
      <c r="I160" s="2" t="s">
        <v>2208</v>
      </c>
      <c r="J160" s="1">
        <v>28.792853693867695</v>
      </c>
    </row>
    <row r="161" spans="2:10" x14ac:dyDescent="0.25">
      <c r="B161" t="s">
        <v>535</v>
      </c>
      <c r="C161" t="s">
        <v>2519</v>
      </c>
      <c r="D161">
        <v>6</v>
      </c>
      <c r="E161">
        <v>0.14699999999999999</v>
      </c>
      <c r="F161">
        <v>0.45700000000000002</v>
      </c>
      <c r="G161" t="s">
        <v>2034</v>
      </c>
      <c r="H161" s="1">
        <v>16.149999999999999</v>
      </c>
      <c r="I161" s="2" t="s">
        <v>2471</v>
      </c>
      <c r="J161" s="1">
        <v>14.891041162227602</v>
      </c>
    </row>
    <row r="162" spans="2:10" x14ac:dyDescent="0.25">
      <c r="B162" t="s">
        <v>1836</v>
      </c>
      <c r="C162" t="s">
        <v>3715</v>
      </c>
      <c r="D162">
        <v>14</v>
      </c>
      <c r="E162">
        <v>0.14699999999999999</v>
      </c>
      <c r="F162">
        <v>-1.982</v>
      </c>
      <c r="G162" t="s">
        <v>2034</v>
      </c>
      <c r="H162" s="1">
        <v>1331.6</v>
      </c>
      <c r="I162" s="2" t="s">
        <v>3697</v>
      </c>
      <c r="J162" s="1" t="s">
        <v>2040</v>
      </c>
    </row>
    <row r="163" spans="2:10" x14ac:dyDescent="0.25">
      <c r="B163" t="s">
        <v>489</v>
      </c>
      <c r="C163" t="s">
        <v>2480</v>
      </c>
      <c r="D163">
        <v>5</v>
      </c>
      <c r="E163">
        <v>0.14599999999999999</v>
      </c>
      <c r="F163">
        <v>-0.11800000000000001</v>
      </c>
      <c r="G163" t="s">
        <v>2034</v>
      </c>
      <c r="H163" s="1">
        <v>183.4</v>
      </c>
      <c r="I163" s="2" t="s">
        <v>2471</v>
      </c>
      <c r="J163" s="1" t="s">
        <v>2040</v>
      </c>
    </row>
    <row r="164" spans="2:10" x14ac:dyDescent="0.25">
      <c r="B164" t="s">
        <v>820</v>
      </c>
      <c r="C164" t="s">
        <v>2787</v>
      </c>
      <c r="D164">
        <v>17</v>
      </c>
      <c r="E164">
        <v>0.14599999999999999</v>
      </c>
      <c r="F164">
        <v>1.2650000000000001</v>
      </c>
      <c r="G164" t="s">
        <v>2034</v>
      </c>
      <c r="H164" s="1">
        <v>24816.9</v>
      </c>
      <c r="I164" s="2" t="s">
        <v>2781</v>
      </c>
      <c r="J164" s="1">
        <v>23.194444444444443</v>
      </c>
    </row>
    <row r="165" spans="2:10" x14ac:dyDescent="0.25">
      <c r="B165" t="s">
        <v>1313</v>
      </c>
      <c r="C165" t="s">
        <v>3234</v>
      </c>
      <c r="D165">
        <v>13</v>
      </c>
      <c r="E165">
        <v>0.14599999999999999</v>
      </c>
      <c r="F165">
        <v>1.482</v>
      </c>
      <c r="G165" t="s">
        <v>2034</v>
      </c>
      <c r="H165" s="1">
        <v>1331.1999999999998</v>
      </c>
      <c r="I165" s="2" t="s">
        <v>3198</v>
      </c>
      <c r="J165" s="1">
        <v>26.354499771585196</v>
      </c>
    </row>
    <row r="166" spans="2:10" x14ac:dyDescent="0.25">
      <c r="B166" t="s">
        <v>1392</v>
      </c>
      <c r="C166" t="s">
        <v>3310</v>
      </c>
      <c r="D166">
        <v>6</v>
      </c>
      <c r="E166">
        <v>0.14599999999999999</v>
      </c>
      <c r="F166">
        <v>0.16200000000000001</v>
      </c>
      <c r="G166" t="s">
        <v>2034</v>
      </c>
      <c r="H166" s="1">
        <v>282</v>
      </c>
      <c r="I166" s="2" t="s">
        <v>3263</v>
      </c>
      <c r="J166" s="1">
        <v>92.833935018050539</v>
      </c>
    </row>
    <row r="167" spans="2:10" x14ac:dyDescent="0.25">
      <c r="B167" t="s">
        <v>762</v>
      </c>
      <c r="C167" t="s">
        <v>2735</v>
      </c>
      <c r="D167">
        <v>18</v>
      </c>
      <c r="E167">
        <v>0.14499999999999999</v>
      </c>
      <c r="F167">
        <v>0.379</v>
      </c>
      <c r="G167" t="s">
        <v>2034</v>
      </c>
      <c r="H167" s="1">
        <v>12862.3</v>
      </c>
      <c r="I167" s="2" t="s">
        <v>2659</v>
      </c>
      <c r="J167" s="1">
        <v>33.717012914093203</v>
      </c>
    </row>
    <row r="168" spans="2:10" x14ac:dyDescent="0.25">
      <c r="B168" t="s">
        <v>979</v>
      </c>
      <c r="C168" t="s">
        <v>2932</v>
      </c>
      <c r="D168">
        <v>33</v>
      </c>
      <c r="E168">
        <v>0.14400000000000002</v>
      </c>
      <c r="F168">
        <v>1.391</v>
      </c>
      <c r="G168" t="s">
        <v>2034</v>
      </c>
      <c r="H168" s="1">
        <v>17490.75</v>
      </c>
      <c r="I168" s="2" t="s">
        <v>2841</v>
      </c>
      <c r="J168" s="1">
        <v>33.788191577208913</v>
      </c>
    </row>
    <row r="169" spans="2:10" x14ac:dyDescent="0.25">
      <c r="B169" t="s">
        <v>358</v>
      </c>
      <c r="C169" t="s">
        <v>2362</v>
      </c>
      <c r="D169">
        <v>24</v>
      </c>
      <c r="E169">
        <v>0.14200000000000002</v>
      </c>
      <c r="F169">
        <v>5.0179999999999998</v>
      </c>
      <c r="G169" t="s">
        <v>2034</v>
      </c>
      <c r="H169" s="1">
        <v>435.9</v>
      </c>
      <c r="I169" s="2" t="s">
        <v>2281</v>
      </c>
      <c r="J169" s="1">
        <v>12.662420965820582</v>
      </c>
    </row>
    <row r="170" spans="2:10" x14ac:dyDescent="0.25">
      <c r="B170" t="s">
        <v>730</v>
      </c>
      <c r="C170" t="s">
        <v>2705</v>
      </c>
      <c r="D170">
        <v>10</v>
      </c>
      <c r="E170">
        <v>0.14200000000000002</v>
      </c>
      <c r="F170">
        <v>0.68300000000000005</v>
      </c>
      <c r="G170" t="s">
        <v>2034</v>
      </c>
      <c r="H170" s="1">
        <v>234.60000000000002</v>
      </c>
      <c r="I170" s="2" t="s">
        <v>2659</v>
      </c>
      <c r="J170" s="1">
        <v>43.277541843617286</v>
      </c>
    </row>
    <row r="171" spans="2:10" x14ac:dyDescent="0.25">
      <c r="B171" t="s">
        <v>791</v>
      </c>
      <c r="C171" t="s">
        <v>2764</v>
      </c>
      <c r="D171">
        <v>9</v>
      </c>
      <c r="E171">
        <v>0.14200000000000002</v>
      </c>
      <c r="F171">
        <v>0.40100000000000002</v>
      </c>
      <c r="G171" t="s">
        <v>2034</v>
      </c>
      <c r="H171" s="1">
        <v>163.64999999999998</v>
      </c>
      <c r="I171" s="2" t="s">
        <v>2659</v>
      </c>
      <c r="J171" s="1">
        <v>16.645810663764962</v>
      </c>
    </row>
    <row r="172" spans="2:10" x14ac:dyDescent="0.25">
      <c r="B172" t="s">
        <v>1918</v>
      </c>
      <c r="C172" t="s">
        <v>3788</v>
      </c>
      <c r="D172">
        <v>4</v>
      </c>
      <c r="E172">
        <v>0.14200000000000002</v>
      </c>
      <c r="F172">
        <v>1.3029999999999999</v>
      </c>
      <c r="G172" t="s">
        <v>2034</v>
      </c>
      <c r="H172" s="1">
        <v>18.149999999999999</v>
      </c>
      <c r="I172" s="2" t="s">
        <v>3697</v>
      </c>
      <c r="J172" s="1">
        <v>47.947876447876453</v>
      </c>
    </row>
    <row r="173" spans="2:10" x14ac:dyDescent="0.25">
      <c r="B173" t="s">
        <v>1443</v>
      </c>
      <c r="C173" t="s">
        <v>3355</v>
      </c>
      <c r="D173">
        <v>2</v>
      </c>
      <c r="E173">
        <v>0.14100000000000001</v>
      </c>
      <c r="F173">
        <v>0.05</v>
      </c>
      <c r="G173" t="s">
        <v>2034</v>
      </c>
      <c r="H173" s="1">
        <v>28.2</v>
      </c>
      <c r="I173" s="2" t="s">
        <v>3346</v>
      </c>
      <c r="J173" s="1">
        <v>9.7887323943661979</v>
      </c>
    </row>
    <row r="174" spans="2:10" x14ac:dyDescent="0.25">
      <c r="B174" t="s">
        <v>1902</v>
      </c>
      <c r="C174" t="s">
        <v>3778</v>
      </c>
      <c r="D174">
        <v>2</v>
      </c>
      <c r="E174">
        <v>0.14100000000000001</v>
      </c>
      <c r="F174">
        <v>0.3</v>
      </c>
      <c r="G174" t="s">
        <v>2034</v>
      </c>
      <c r="H174" s="1">
        <v>25.55</v>
      </c>
      <c r="I174" s="2" t="s">
        <v>3697</v>
      </c>
      <c r="J174" s="1">
        <v>6.5129682997118152</v>
      </c>
    </row>
    <row r="175" spans="2:10" x14ac:dyDescent="0.25">
      <c r="B175" t="s">
        <v>828</v>
      </c>
      <c r="C175" t="s">
        <v>2795</v>
      </c>
      <c r="D175">
        <v>20</v>
      </c>
      <c r="E175">
        <v>0.13900000000000001</v>
      </c>
      <c r="F175">
        <v>2.5329999999999999</v>
      </c>
      <c r="G175" t="s">
        <v>2034</v>
      </c>
      <c r="H175" s="1">
        <v>1682.6000000000001</v>
      </c>
      <c r="I175" s="2" t="s">
        <v>2781</v>
      </c>
      <c r="J175" s="1">
        <v>12.172114191146049</v>
      </c>
    </row>
    <row r="176" spans="2:10" x14ac:dyDescent="0.25">
      <c r="B176" t="s">
        <v>154</v>
      </c>
      <c r="C176" t="s">
        <v>2174</v>
      </c>
      <c r="D176">
        <v>7</v>
      </c>
      <c r="E176">
        <v>0.13800000000000001</v>
      </c>
      <c r="F176">
        <v>1.1659999999999999</v>
      </c>
      <c r="G176" t="s">
        <v>2034</v>
      </c>
      <c r="H176">
        <v>3.7</v>
      </c>
      <c r="I176" s="2" t="s">
        <v>2152</v>
      </c>
      <c r="J176" s="1">
        <v>15.761338161752025</v>
      </c>
    </row>
    <row r="177" spans="2:10" x14ac:dyDescent="0.25">
      <c r="B177" t="s">
        <v>1268</v>
      </c>
      <c r="C177" t="s">
        <v>3191</v>
      </c>
      <c r="D177">
        <v>14</v>
      </c>
      <c r="E177">
        <v>0.13700000000000001</v>
      </c>
      <c r="F177">
        <v>1.179</v>
      </c>
      <c r="G177" t="s">
        <v>2034</v>
      </c>
      <c r="H177" s="1">
        <v>197.6</v>
      </c>
      <c r="I177" s="2" t="s">
        <v>3165</v>
      </c>
      <c r="J177" s="1">
        <v>14.651050080775443</v>
      </c>
    </row>
    <row r="178" spans="2:10" x14ac:dyDescent="0.25">
      <c r="B178" t="s">
        <v>1411</v>
      </c>
      <c r="C178" t="s">
        <v>3325</v>
      </c>
      <c r="D178">
        <v>13</v>
      </c>
      <c r="E178">
        <v>0.13700000000000001</v>
      </c>
      <c r="F178">
        <v>4.0000000000000001E-3</v>
      </c>
      <c r="G178" t="s">
        <v>2034</v>
      </c>
      <c r="H178" s="1">
        <v>2442.9</v>
      </c>
      <c r="I178" s="2" t="s">
        <v>3263</v>
      </c>
      <c r="J178" s="1" t="s">
        <v>2040</v>
      </c>
    </row>
    <row r="179" spans="2:10" x14ac:dyDescent="0.25">
      <c r="B179" t="s">
        <v>1528</v>
      </c>
      <c r="C179" t="s">
        <v>3430</v>
      </c>
      <c r="D179">
        <v>5</v>
      </c>
      <c r="E179">
        <v>0.13700000000000001</v>
      </c>
      <c r="F179">
        <v>0.24199999999999999</v>
      </c>
      <c r="G179" t="s">
        <v>2034</v>
      </c>
      <c r="H179" s="1">
        <v>35.1</v>
      </c>
      <c r="I179" s="2" t="s">
        <v>3346</v>
      </c>
      <c r="J179" s="1">
        <v>9.063047285464096</v>
      </c>
    </row>
    <row r="180" spans="2:10" x14ac:dyDescent="0.25">
      <c r="B180" t="s">
        <v>1567</v>
      </c>
      <c r="C180" t="s">
        <v>3468</v>
      </c>
      <c r="D180">
        <v>8</v>
      </c>
      <c r="E180">
        <v>0.13700000000000001</v>
      </c>
      <c r="F180">
        <v>0.64400000000000002</v>
      </c>
      <c r="G180" t="s">
        <v>2034</v>
      </c>
      <c r="H180" s="1">
        <v>18.950000000000003</v>
      </c>
      <c r="I180" s="2" t="s">
        <v>3464</v>
      </c>
      <c r="J180" s="1">
        <v>20.706136293555353</v>
      </c>
    </row>
    <row r="181" spans="2:10" x14ac:dyDescent="0.25">
      <c r="B181" t="s">
        <v>1747</v>
      </c>
      <c r="C181" t="s">
        <v>3639</v>
      </c>
      <c r="D181">
        <v>20</v>
      </c>
      <c r="E181">
        <v>0.13500000000000001</v>
      </c>
      <c r="F181">
        <v>-0.17400000000000002</v>
      </c>
      <c r="G181" t="s">
        <v>2034</v>
      </c>
      <c r="H181" s="1">
        <v>2277.5</v>
      </c>
      <c r="I181" s="2" t="s">
        <v>3592</v>
      </c>
      <c r="J181" s="1" t="s">
        <v>2040</v>
      </c>
    </row>
    <row r="182" spans="2:10" x14ac:dyDescent="0.25">
      <c r="B182" t="s">
        <v>649</v>
      </c>
      <c r="C182" t="s">
        <v>2626</v>
      </c>
      <c r="D182">
        <v>20</v>
      </c>
      <c r="E182">
        <v>0.13400000000000001</v>
      </c>
      <c r="F182">
        <v>2.9370000000000003</v>
      </c>
      <c r="G182" t="s">
        <v>2034</v>
      </c>
      <c r="H182" s="1">
        <v>41476.15</v>
      </c>
      <c r="I182" s="2" t="s">
        <v>2559</v>
      </c>
      <c r="J182" s="1">
        <v>27.813534083388479</v>
      </c>
    </row>
    <row r="183" spans="2:10" x14ac:dyDescent="0.25">
      <c r="B183" t="s">
        <v>1470</v>
      </c>
      <c r="C183" t="s">
        <v>3378</v>
      </c>
      <c r="D183">
        <v>9</v>
      </c>
      <c r="E183">
        <v>0.13400000000000001</v>
      </c>
      <c r="F183">
        <v>0.47600000000000003</v>
      </c>
      <c r="G183" t="s">
        <v>2034</v>
      </c>
      <c r="H183" s="1">
        <v>271.5</v>
      </c>
      <c r="I183" s="2" t="s">
        <v>3346</v>
      </c>
      <c r="J183" s="1">
        <v>15.486042367847951</v>
      </c>
    </row>
    <row r="184" spans="2:10" x14ac:dyDescent="0.25">
      <c r="B184" t="s">
        <v>738</v>
      </c>
      <c r="C184" t="s">
        <v>2712</v>
      </c>
      <c r="D184">
        <v>18</v>
      </c>
      <c r="E184">
        <v>0.13300000000000001</v>
      </c>
      <c r="F184">
        <v>0.78700000000000003</v>
      </c>
      <c r="G184" t="s">
        <v>2034</v>
      </c>
      <c r="H184" s="1">
        <v>3224.7000000000003</v>
      </c>
      <c r="I184" s="2" t="s">
        <v>2713</v>
      </c>
      <c r="J184" s="1">
        <v>12.748443624625317</v>
      </c>
    </row>
    <row r="185" spans="2:10" x14ac:dyDescent="0.25">
      <c r="B185" t="s">
        <v>1648</v>
      </c>
      <c r="C185" t="s">
        <v>3547</v>
      </c>
      <c r="D185">
        <v>18</v>
      </c>
      <c r="E185">
        <v>0.13300000000000001</v>
      </c>
      <c r="F185">
        <v>-0.35799999999999998</v>
      </c>
      <c r="G185" t="s">
        <v>2034</v>
      </c>
      <c r="H185" s="1">
        <v>1488.3</v>
      </c>
      <c r="I185" s="2" t="s">
        <v>3506</v>
      </c>
      <c r="J185" s="1" t="s">
        <v>2040</v>
      </c>
    </row>
    <row r="186" spans="2:10" x14ac:dyDescent="0.25">
      <c r="B186" t="s">
        <v>2006</v>
      </c>
      <c r="C186" t="s">
        <v>3867</v>
      </c>
      <c r="D186">
        <v>4</v>
      </c>
      <c r="E186">
        <v>0.13300000000000001</v>
      </c>
      <c r="F186">
        <v>-6.2E-2</v>
      </c>
      <c r="G186" t="s">
        <v>2034</v>
      </c>
      <c r="H186" s="1">
        <v>18.899999999999999</v>
      </c>
      <c r="I186" s="2" t="s">
        <v>3851</v>
      </c>
      <c r="J186" s="1">
        <v>45.244498777506109</v>
      </c>
    </row>
    <row r="187" spans="2:10" x14ac:dyDescent="0.25">
      <c r="B187" t="s">
        <v>211</v>
      </c>
      <c r="C187" t="s">
        <v>2226</v>
      </c>
      <c r="D187">
        <v>13</v>
      </c>
      <c r="E187">
        <v>0.13200000000000001</v>
      </c>
      <c r="F187">
        <v>0.21099999999999999</v>
      </c>
      <c r="G187" t="s">
        <v>2034</v>
      </c>
      <c r="H187" s="1">
        <v>5957.4</v>
      </c>
      <c r="I187" s="2" t="s">
        <v>2208</v>
      </c>
      <c r="J187" s="1">
        <v>38.611111111111107</v>
      </c>
    </row>
    <row r="188" spans="2:10" x14ac:dyDescent="0.25">
      <c r="B188" t="s">
        <v>1277</v>
      </c>
      <c r="C188" t="s">
        <v>3201</v>
      </c>
      <c r="D188">
        <v>5</v>
      </c>
      <c r="E188">
        <v>0.13200000000000001</v>
      </c>
      <c r="F188">
        <v>0.91400000000000003</v>
      </c>
      <c r="G188" t="s">
        <v>2034</v>
      </c>
      <c r="H188" s="1">
        <v>341.25</v>
      </c>
      <c r="I188" s="2" t="s">
        <v>3198</v>
      </c>
      <c r="J188" s="1">
        <v>8.1867242309767949</v>
      </c>
    </row>
    <row r="189" spans="2:10" x14ac:dyDescent="0.25">
      <c r="B189" t="s">
        <v>1297</v>
      </c>
      <c r="C189" t="s">
        <v>3219</v>
      </c>
      <c r="D189">
        <v>10</v>
      </c>
      <c r="E189">
        <v>0.13200000000000001</v>
      </c>
      <c r="F189">
        <v>1.157</v>
      </c>
      <c r="G189" t="s">
        <v>2034</v>
      </c>
      <c r="H189" s="1">
        <v>155.25</v>
      </c>
      <c r="I189" s="2" t="s">
        <v>3198</v>
      </c>
      <c r="J189" s="1">
        <v>14.607174621998221</v>
      </c>
    </row>
    <row r="190" spans="2:10" x14ac:dyDescent="0.25">
      <c r="B190" t="s">
        <v>1536</v>
      </c>
      <c r="C190" t="s">
        <v>3438</v>
      </c>
      <c r="D190">
        <v>7</v>
      </c>
      <c r="E190">
        <v>0.13200000000000001</v>
      </c>
      <c r="F190">
        <v>2.9000000000000001E-2</v>
      </c>
      <c r="G190" t="s">
        <v>2034</v>
      </c>
      <c r="H190" s="1">
        <v>218.1</v>
      </c>
      <c r="I190" s="2" t="s">
        <v>3346</v>
      </c>
      <c r="J190" s="1">
        <v>32.489878542510127</v>
      </c>
    </row>
    <row r="191" spans="2:10" x14ac:dyDescent="0.25">
      <c r="B191" t="s">
        <v>1843</v>
      </c>
      <c r="C191" t="s">
        <v>3722</v>
      </c>
      <c r="D191">
        <v>23</v>
      </c>
      <c r="E191">
        <v>0.13200000000000001</v>
      </c>
      <c r="F191">
        <v>0.56100000000000005</v>
      </c>
      <c r="G191" t="s">
        <v>2034</v>
      </c>
      <c r="H191" s="1">
        <v>1465.55</v>
      </c>
      <c r="I191" s="2" t="s">
        <v>3697</v>
      </c>
      <c r="J191" s="1">
        <v>10.537029016890427</v>
      </c>
    </row>
    <row r="192" spans="2:10" x14ac:dyDescent="0.25">
      <c r="B192" t="s">
        <v>1860</v>
      </c>
      <c r="C192" t="s">
        <v>3739</v>
      </c>
      <c r="D192">
        <v>7</v>
      </c>
      <c r="E192">
        <v>0.13200000000000001</v>
      </c>
      <c r="F192">
        <v>1.274</v>
      </c>
      <c r="G192" t="s">
        <v>2034</v>
      </c>
      <c r="H192" s="1">
        <v>90.5</v>
      </c>
      <c r="I192" s="2" t="s">
        <v>3697</v>
      </c>
      <c r="J192" s="1">
        <v>21.484528006267137</v>
      </c>
    </row>
    <row r="193" spans="2:10" x14ac:dyDescent="0.25">
      <c r="B193" t="s">
        <v>1772</v>
      </c>
      <c r="C193" t="s">
        <v>3660</v>
      </c>
      <c r="D193">
        <v>16</v>
      </c>
      <c r="E193">
        <v>0.13100000000000001</v>
      </c>
      <c r="F193">
        <v>1.133</v>
      </c>
      <c r="G193" t="s">
        <v>2034</v>
      </c>
      <c r="H193" s="1">
        <v>4535.2</v>
      </c>
      <c r="I193" s="2" t="s">
        <v>3592</v>
      </c>
      <c r="J193" s="1">
        <v>18.542332268370608</v>
      </c>
    </row>
    <row r="194" spans="2:10" x14ac:dyDescent="0.25">
      <c r="B194" t="s">
        <v>1088</v>
      </c>
      <c r="C194" t="s">
        <v>3024</v>
      </c>
      <c r="D194">
        <v>9</v>
      </c>
      <c r="E194">
        <v>0.13</v>
      </c>
      <c r="F194">
        <v>1.0980000000000001</v>
      </c>
      <c r="G194" t="s">
        <v>2034</v>
      </c>
      <c r="H194" s="1">
        <v>80.900000000000006</v>
      </c>
      <c r="I194" s="2" t="s">
        <v>2935</v>
      </c>
      <c r="J194" s="1">
        <v>10.683054165760277</v>
      </c>
    </row>
    <row r="195" spans="2:10" x14ac:dyDescent="0.25">
      <c r="B195" t="s">
        <v>1246</v>
      </c>
      <c r="C195" t="s">
        <v>3171</v>
      </c>
      <c r="D195">
        <v>6</v>
      </c>
      <c r="E195">
        <v>0.13</v>
      </c>
      <c r="F195">
        <v>-0.55200000000000005</v>
      </c>
      <c r="G195" t="s">
        <v>2034</v>
      </c>
      <c r="H195" s="1">
        <v>306.34999999999997</v>
      </c>
      <c r="I195" s="2" t="s">
        <v>3165</v>
      </c>
      <c r="J195" s="1" t="s">
        <v>2040</v>
      </c>
    </row>
    <row r="196" spans="2:10" x14ac:dyDescent="0.25">
      <c r="B196" t="s">
        <v>1693</v>
      </c>
      <c r="C196" t="s">
        <v>3588</v>
      </c>
      <c r="D196">
        <v>28</v>
      </c>
      <c r="E196">
        <v>0.129</v>
      </c>
      <c r="F196">
        <v>0.61799999999999999</v>
      </c>
      <c r="G196" t="s">
        <v>2034</v>
      </c>
      <c r="H196" s="1">
        <v>1815.4</v>
      </c>
      <c r="I196" s="2" t="s">
        <v>3506</v>
      </c>
      <c r="J196" s="1">
        <v>11.872224120259652</v>
      </c>
    </row>
    <row r="197" spans="2:10" x14ac:dyDescent="0.25">
      <c r="B197" t="s">
        <v>1956</v>
      </c>
      <c r="C197" t="s">
        <v>3821</v>
      </c>
      <c r="D197">
        <v>5</v>
      </c>
      <c r="E197">
        <v>0.129</v>
      </c>
      <c r="F197">
        <v>1.0820000000000001</v>
      </c>
      <c r="G197" t="s">
        <v>2034</v>
      </c>
      <c r="H197" s="1">
        <v>51.5</v>
      </c>
      <c r="I197" s="2" t="s">
        <v>3697</v>
      </c>
      <c r="J197" s="1">
        <v>38.575129533678762</v>
      </c>
    </row>
    <row r="198" spans="2:10" x14ac:dyDescent="0.25">
      <c r="B198" t="s">
        <v>1339</v>
      </c>
      <c r="C198" t="s">
        <v>3259</v>
      </c>
      <c r="D198">
        <v>21</v>
      </c>
      <c r="E198">
        <v>0.128</v>
      </c>
      <c r="F198">
        <v>0.38800000000000001</v>
      </c>
      <c r="G198" t="s">
        <v>2034</v>
      </c>
      <c r="H198" s="1">
        <v>8058.25</v>
      </c>
      <c r="I198" s="2" t="s">
        <v>3198</v>
      </c>
      <c r="J198" s="1">
        <v>39.085801838610827</v>
      </c>
    </row>
    <row r="199" spans="2:10" x14ac:dyDescent="0.25">
      <c r="B199" t="s">
        <v>695</v>
      </c>
      <c r="C199" t="s">
        <v>2671</v>
      </c>
      <c r="D199">
        <v>2</v>
      </c>
      <c r="E199">
        <v>0.127</v>
      </c>
      <c r="F199">
        <v>1.45</v>
      </c>
      <c r="G199" t="s">
        <v>2034</v>
      </c>
      <c r="H199" s="1">
        <v>50.8</v>
      </c>
      <c r="I199" s="2" t="s">
        <v>2659</v>
      </c>
      <c r="J199" s="1">
        <v>13.053977272727273</v>
      </c>
    </row>
    <row r="200" spans="2:10" x14ac:dyDescent="0.25">
      <c r="B200" t="s">
        <v>793</v>
      </c>
      <c r="C200" t="s">
        <v>2766</v>
      </c>
      <c r="D200">
        <v>7</v>
      </c>
      <c r="E200">
        <v>0.127</v>
      </c>
      <c r="F200">
        <v>0.157</v>
      </c>
      <c r="G200" t="s">
        <v>2034</v>
      </c>
      <c r="H200" s="1">
        <v>365.35</v>
      </c>
      <c r="I200" s="2" t="s">
        <v>2659</v>
      </c>
      <c r="J200" s="1">
        <v>18.31726555652936</v>
      </c>
    </row>
    <row r="201" spans="2:10" x14ac:dyDescent="0.25">
      <c r="B201" t="s">
        <v>872</v>
      </c>
      <c r="C201" t="s">
        <v>2835</v>
      </c>
      <c r="D201">
        <v>4</v>
      </c>
      <c r="E201">
        <v>0.127</v>
      </c>
      <c r="F201">
        <v>0.88300000000000001</v>
      </c>
      <c r="G201" t="s">
        <v>2034</v>
      </c>
      <c r="H201" s="1">
        <v>65.099999999999994</v>
      </c>
      <c r="I201" s="2" t="s">
        <v>2800</v>
      </c>
      <c r="J201" s="1">
        <v>14.593796159527326</v>
      </c>
    </row>
    <row r="202" spans="2:10" x14ac:dyDescent="0.25">
      <c r="B202" t="s">
        <v>1163</v>
      </c>
      <c r="C202" t="s">
        <v>3092</v>
      </c>
      <c r="D202">
        <v>2</v>
      </c>
      <c r="E202">
        <v>0.127</v>
      </c>
      <c r="F202">
        <v>0.69000000000000006</v>
      </c>
      <c r="G202" t="s">
        <v>2034</v>
      </c>
      <c r="H202" s="1">
        <v>12.25</v>
      </c>
      <c r="I202" s="2" t="s">
        <v>2713</v>
      </c>
      <c r="J202" s="1">
        <v>14.039634146341461</v>
      </c>
    </row>
    <row r="203" spans="2:10" x14ac:dyDescent="0.25">
      <c r="B203" t="s">
        <v>1464</v>
      </c>
      <c r="C203" t="s">
        <v>3372</v>
      </c>
      <c r="D203">
        <v>2</v>
      </c>
      <c r="E203">
        <v>0.127</v>
      </c>
      <c r="F203">
        <v>-0.16</v>
      </c>
      <c r="G203" t="s">
        <v>2034</v>
      </c>
      <c r="H203" s="1">
        <v>38.049999999999997</v>
      </c>
      <c r="I203" s="2" t="s">
        <v>3346</v>
      </c>
      <c r="J203" s="1" t="s">
        <v>2040</v>
      </c>
    </row>
    <row r="204" spans="2:10" x14ac:dyDescent="0.25">
      <c r="B204" t="s">
        <v>1498</v>
      </c>
      <c r="C204" t="s">
        <v>3403</v>
      </c>
      <c r="D204">
        <v>16</v>
      </c>
      <c r="E204">
        <v>0.127</v>
      </c>
      <c r="F204">
        <v>0.26100000000000001</v>
      </c>
      <c r="G204" t="s">
        <v>2034</v>
      </c>
      <c r="H204" s="1">
        <v>1881.9499999999998</v>
      </c>
      <c r="I204" s="2" t="s">
        <v>3346</v>
      </c>
      <c r="J204" s="1">
        <v>35.843041079092579</v>
      </c>
    </row>
    <row r="205" spans="2:10" x14ac:dyDescent="0.25">
      <c r="B205" t="s">
        <v>1679</v>
      </c>
      <c r="C205" t="s">
        <v>3574</v>
      </c>
      <c r="D205">
        <v>3</v>
      </c>
      <c r="E205">
        <v>0.127</v>
      </c>
      <c r="F205">
        <v>0.34700000000000003</v>
      </c>
      <c r="G205" t="s">
        <v>2034</v>
      </c>
      <c r="H205">
        <v>0</v>
      </c>
      <c r="I205" s="2" t="s">
        <v>3506</v>
      </c>
      <c r="J205" s="1">
        <v>21.75</v>
      </c>
    </row>
    <row r="206" spans="2:10" hidden="1" x14ac:dyDescent="0.25">
      <c r="B206" t="s">
        <v>1859</v>
      </c>
      <c r="C206" t="s">
        <v>3738</v>
      </c>
      <c r="D206">
        <v>2</v>
      </c>
      <c r="E206">
        <v>0.127</v>
      </c>
      <c r="F206">
        <v>0.16</v>
      </c>
      <c r="G206" t="s">
        <v>2039</v>
      </c>
      <c r="H206">
        <v>0</v>
      </c>
      <c r="I206" s="2" t="s">
        <v>3697</v>
      </c>
      <c r="J206" s="1">
        <v>23.271028037383175</v>
      </c>
    </row>
    <row r="207" spans="2:10" x14ac:dyDescent="0.25">
      <c r="B207" t="s">
        <v>1229</v>
      </c>
      <c r="C207" t="s">
        <v>3152</v>
      </c>
      <c r="D207">
        <v>13</v>
      </c>
      <c r="E207">
        <v>0.126</v>
      </c>
      <c r="F207">
        <v>0.81700000000000006</v>
      </c>
      <c r="G207" t="s">
        <v>2034</v>
      </c>
      <c r="H207" s="1">
        <v>1244.05</v>
      </c>
      <c r="I207" s="2" t="s">
        <v>3137</v>
      </c>
      <c r="J207" s="1">
        <v>15.802197802197801</v>
      </c>
    </row>
    <row r="208" spans="2:10" x14ac:dyDescent="0.25">
      <c r="B208" t="s">
        <v>617</v>
      </c>
      <c r="C208" t="s">
        <v>2596</v>
      </c>
      <c r="D208">
        <v>8</v>
      </c>
      <c r="E208">
        <v>0.125</v>
      </c>
      <c r="F208">
        <v>1.2250000000000001</v>
      </c>
      <c r="G208" t="s">
        <v>2034</v>
      </c>
      <c r="H208" s="1">
        <v>77.949999999999989</v>
      </c>
      <c r="I208" s="2" t="s">
        <v>2559</v>
      </c>
      <c r="J208" s="1">
        <v>15.510106636956868</v>
      </c>
    </row>
    <row r="209" spans="2:10" x14ac:dyDescent="0.25">
      <c r="B209" t="s">
        <v>847</v>
      </c>
      <c r="C209" t="s">
        <v>2813</v>
      </c>
      <c r="D209">
        <v>11</v>
      </c>
      <c r="E209">
        <v>0.125</v>
      </c>
      <c r="F209">
        <v>0.72099999999999997</v>
      </c>
      <c r="G209" t="s">
        <v>2034</v>
      </c>
      <c r="H209" s="1">
        <v>157.04999999999998</v>
      </c>
      <c r="I209" s="2" t="s">
        <v>2800</v>
      </c>
      <c r="J209" s="1">
        <v>12.455106621773288</v>
      </c>
    </row>
    <row r="210" spans="2:10" x14ac:dyDescent="0.25">
      <c r="B210" t="s">
        <v>1586</v>
      </c>
      <c r="C210" t="s">
        <v>3484</v>
      </c>
      <c r="D210">
        <v>19</v>
      </c>
      <c r="E210">
        <v>0.124</v>
      </c>
      <c r="F210">
        <v>1.181</v>
      </c>
      <c r="G210" t="s">
        <v>2034</v>
      </c>
      <c r="H210" s="1">
        <v>11204.349999999999</v>
      </c>
      <c r="I210" s="2" t="s">
        <v>3464</v>
      </c>
      <c r="J210" s="1">
        <v>16.845771144278608</v>
      </c>
    </row>
    <row r="211" spans="2:10" x14ac:dyDescent="0.25">
      <c r="B211" t="s">
        <v>1815</v>
      </c>
      <c r="C211" t="s">
        <v>3696</v>
      </c>
      <c r="D211">
        <v>3</v>
      </c>
      <c r="E211">
        <v>0.124</v>
      </c>
      <c r="F211">
        <v>0.21299999999999999</v>
      </c>
      <c r="G211" t="s">
        <v>2034</v>
      </c>
      <c r="H211" s="1">
        <v>10.199999999999999</v>
      </c>
      <c r="I211" s="2" t="s">
        <v>3697</v>
      </c>
      <c r="J211" s="1">
        <v>23.799999999999997</v>
      </c>
    </row>
    <row r="212" spans="2:10" x14ac:dyDescent="0.25">
      <c r="B212" t="s">
        <v>638</v>
      </c>
      <c r="C212" t="s">
        <v>2616</v>
      </c>
      <c r="D212">
        <v>6</v>
      </c>
      <c r="E212">
        <v>0.123</v>
      </c>
      <c r="F212">
        <v>0.89500000000000002</v>
      </c>
      <c r="G212" t="s">
        <v>2034</v>
      </c>
      <c r="H212" s="1">
        <v>47.25</v>
      </c>
      <c r="I212" s="2" t="s">
        <v>2559</v>
      </c>
      <c r="J212" s="1">
        <v>41.69463774048301</v>
      </c>
    </row>
    <row r="213" spans="2:10" x14ac:dyDescent="0.25">
      <c r="B213" t="s">
        <v>957</v>
      </c>
      <c r="C213" t="s">
        <v>2911</v>
      </c>
      <c r="D213">
        <v>22</v>
      </c>
      <c r="E213">
        <v>0.123</v>
      </c>
      <c r="F213">
        <v>2.65</v>
      </c>
      <c r="G213" t="s">
        <v>2034</v>
      </c>
      <c r="H213" s="1">
        <v>3401.85</v>
      </c>
      <c r="I213" s="2" t="s">
        <v>2841</v>
      </c>
      <c r="J213" s="1">
        <v>15.737844997009315</v>
      </c>
    </row>
    <row r="214" spans="2:10" x14ac:dyDescent="0.25">
      <c r="B214" t="s">
        <v>1286</v>
      </c>
      <c r="C214" t="s">
        <v>3210</v>
      </c>
      <c r="D214">
        <v>7</v>
      </c>
      <c r="E214">
        <v>0.123</v>
      </c>
      <c r="F214">
        <v>0.21299999999999999</v>
      </c>
      <c r="G214" t="s">
        <v>2034</v>
      </c>
      <c r="H214" s="1">
        <v>606.79999999999995</v>
      </c>
      <c r="I214" s="2" t="s">
        <v>3198</v>
      </c>
      <c r="J214" s="1">
        <v>28.724179829890641</v>
      </c>
    </row>
    <row r="215" spans="2:10" x14ac:dyDescent="0.25">
      <c r="B215" t="s">
        <v>278</v>
      </c>
      <c r="C215" t="s">
        <v>2290</v>
      </c>
      <c r="D215">
        <v>15</v>
      </c>
      <c r="E215">
        <v>0.122</v>
      </c>
      <c r="F215">
        <v>3.8250000000000002</v>
      </c>
      <c r="G215" t="s">
        <v>2034</v>
      </c>
      <c r="H215" s="1">
        <v>704.40000000000009</v>
      </c>
      <c r="I215" s="2" t="s">
        <v>2281</v>
      </c>
      <c r="J215" s="1">
        <v>16.583366653338665</v>
      </c>
    </row>
    <row r="216" spans="2:10" x14ac:dyDescent="0.25">
      <c r="B216" t="s">
        <v>551</v>
      </c>
      <c r="C216" t="s">
        <v>2535</v>
      </c>
      <c r="D216">
        <v>6</v>
      </c>
      <c r="E216">
        <v>0.122</v>
      </c>
      <c r="F216">
        <v>0.28300000000000003</v>
      </c>
      <c r="G216" t="s">
        <v>2034</v>
      </c>
      <c r="H216">
        <v>1.35</v>
      </c>
      <c r="I216" s="2" t="s">
        <v>2471</v>
      </c>
      <c r="J216" s="1">
        <v>14.780457637600493</v>
      </c>
    </row>
    <row r="217" spans="2:10" hidden="1" x14ac:dyDescent="0.25">
      <c r="B217" t="s">
        <v>110</v>
      </c>
      <c r="C217" t="s">
        <v>2134</v>
      </c>
      <c r="D217">
        <v>6</v>
      </c>
      <c r="E217">
        <v>0.121</v>
      </c>
      <c r="F217">
        <v>0.81300000000000006</v>
      </c>
      <c r="G217" t="s">
        <v>2039</v>
      </c>
      <c r="H217">
        <v>0</v>
      </c>
      <c r="I217" s="2" t="s">
        <v>2121</v>
      </c>
      <c r="J217" s="1">
        <v>17.924528301886792</v>
      </c>
    </row>
    <row r="218" spans="2:10" x14ac:dyDescent="0.25">
      <c r="B218" t="s">
        <v>280</v>
      </c>
      <c r="C218" t="s">
        <v>2292</v>
      </c>
      <c r="D218">
        <v>12</v>
      </c>
      <c r="E218">
        <v>0.121</v>
      </c>
      <c r="F218">
        <v>0.56600000000000006</v>
      </c>
      <c r="G218" t="s">
        <v>2034</v>
      </c>
      <c r="H218" s="1">
        <v>125.65</v>
      </c>
      <c r="I218" s="2" t="s">
        <v>2281</v>
      </c>
      <c r="J218" s="1">
        <v>18.57001647446458</v>
      </c>
    </row>
    <row r="219" spans="2:10" x14ac:dyDescent="0.25">
      <c r="B219" t="s">
        <v>343</v>
      </c>
      <c r="C219" t="s">
        <v>2347</v>
      </c>
      <c r="D219">
        <v>18</v>
      </c>
      <c r="E219">
        <v>0.121</v>
      </c>
      <c r="F219">
        <v>0.85599999999999998</v>
      </c>
      <c r="G219" t="s">
        <v>2034</v>
      </c>
      <c r="H219" s="1">
        <v>33298.949999999997</v>
      </c>
      <c r="I219" s="2" t="s">
        <v>2281</v>
      </c>
      <c r="J219" s="1">
        <v>10.994734862730349</v>
      </c>
    </row>
    <row r="220" spans="2:10" x14ac:dyDescent="0.25">
      <c r="B220" t="s">
        <v>1945</v>
      </c>
      <c r="C220" t="s">
        <v>3811</v>
      </c>
      <c r="D220">
        <v>7</v>
      </c>
      <c r="E220">
        <v>0.12</v>
      </c>
      <c r="F220">
        <v>7.2999999999999995E-2</v>
      </c>
      <c r="G220" t="s">
        <v>2034</v>
      </c>
      <c r="H220" s="1">
        <v>74.25</v>
      </c>
      <c r="I220" s="2" t="s">
        <v>3697</v>
      </c>
      <c r="J220" s="1">
        <v>45.846394984326018</v>
      </c>
    </row>
    <row r="221" spans="2:10" x14ac:dyDescent="0.25">
      <c r="B221" t="s">
        <v>1181</v>
      </c>
      <c r="C221" t="s">
        <v>3110</v>
      </c>
      <c r="D221">
        <v>8</v>
      </c>
      <c r="E221">
        <v>0.11900000000000001</v>
      </c>
      <c r="F221">
        <v>1.889</v>
      </c>
      <c r="G221" t="s">
        <v>2034</v>
      </c>
      <c r="H221" s="1">
        <v>219.7</v>
      </c>
      <c r="I221" s="2" t="s">
        <v>2713</v>
      </c>
      <c r="J221" s="1">
        <v>10.256187041412758</v>
      </c>
    </row>
    <row r="222" spans="2:10" x14ac:dyDescent="0.25">
      <c r="B222" t="s">
        <v>1310</v>
      </c>
      <c r="C222" t="s">
        <v>3231</v>
      </c>
      <c r="D222">
        <v>22</v>
      </c>
      <c r="E222">
        <v>0.11900000000000001</v>
      </c>
      <c r="F222">
        <v>0.375</v>
      </c>
      <c r="G222" t="s">
        <v>2034</v>
      </c>
      <c r="H222" s="1">
        <v>4317.55</v>
      </c>
      <c r="I222" s="2" t="s">
        <v>3198</v>
      </c>
      <c r="J222" s="1">
        <v>21.255006675567422</v>
      </c>
    </row>
    <row r="223" spans="2:10" x14ac:dyDescent="0.25">
      <c r="B223" t="s">
        <v>854</v>
      </c>
      <c r="C223" t="s">
        <v>2818</v>
      </c>
      <c r="D223">
        <v>28</v>
      </c>
      <c r="E223">
        <v>0.11800000000000001</v>
      </c>
      <c r="F223">
        <v>-4.7E-2</v>
      </c>
      <c r="G223" t="s">
        <v>2034</v>
      </c>
      <c r="H223" s="1">
        <v>3276.65</v>
      </c>
      <c r="I223" s="2" t="s">
        <v>2800</v>
      </c>
      <c r="J223" s="1">
        <v>199.30693069306929</v>
      </c>
    </row>
    <row r="224" spans="2:10" x14ac:dyDescent="0.25">
      <c r="B224" t="s">
        <v>858</v>
      </c>
      <c r="C224" t="s">
        <v>2822</v>
      </c>
      <c r="D224">
        <v>13</v>
      </c>
      <c r="E224">
        <v>0.11600000000000001</v>
      </c>
      <c r="F224">
        <v>1.8220000000000001</v>
      </c>
      <c r="G224" t="s">
        <v>2034</v>
      </c>
      <c r="H224" s="1">
        <v>6308.9</v>
      </c>
      <c r="I224" s="2" t="s">
        <v>2800</v>
      </c>
      <c r="J224" s="1">
        <v>17.731108553893364</v>
      </c>
    </row>
    <row r="225" spans="2:10" x14ac:dyDescent="0.25">
      <c r="B225" t="s">
        <v>533</v>
      </c>
      <c r="C225" t="s">
        <v>2517</v>
      </c>
      <c r="D225">
        <v>12</v>
      </c>
      <c r="E225">
        <v>0.115</v>
      </c>
      <c r="F225">
        <v>0.61799999999999999</v>
      </c>
      <c r="G225" t="s">
        <v>2034</v>
      </c>
      <c r="H225" s="1">
        <v>11767.599999999999</v>
      </c>
      <c r="I225" s="2" t="s">
        <v>2471</v>
      </c>
      <c r="J225" s="1">
        <v>14.625980080525533</v>
      </c>
    </row>
    <row r="226" spans="2:10" x14ac:dyDescent="0.25">
      <c r="B226" t="s">
        <v>837</v>
      </c>
      <c r="C226" t="s">
        <v>2805</v>
      </c>
      <c r="D226">
        <v>7</v>
      </c>
      <c r="E226">
        <v>0.115</v>
      </c>
      <c r="F226">
        <v>-0.50600000000000001</v>
      </c>
      <c r="G226" t="s">
        <v>2034</v>
      </c>
      <c r="H226" s="1">
        <v>3429.2</v>
      </c>
      <c r="I226" s="2" t="s">
        <v>2800</v>
      </c>
      <c r="J226" s="1" t="s">
        <v>2040</v>
      </c>
    </row>
    <row r="227" spans="2:10" x14ac:dyDescent="0.25">
      <c r="B227" t="s">
        <v>1478</v>
      </c>
      <c r="C227" t="s">
        <v>3386</v>
      </c>
      <c r="D227">
        <v>5</v>
      </c>
      <c r="E227">
        <v>0.115</v>
      </c>
      <c r="F227">
        <v>0.56800000000000006</v>
      </c>
      <c r="G227" t="s">
        <v>2034</v>
      </c>
      <c r="H227">
        <v>1.25</v>
      </c>
      <c r="I227" s="2" t="s">
        <v>3346</v>
      </c>
      <c r="J227" s="1">
        <v>18.288590604026844</v>
      </c>
    </row>
    <row r="228" spans="2:10" x14ac:dyDescent="0.25">
      <c r="B228" t="s">
        <v>1109</v>
      </c>
      <c r="C228" t="s">
        <v>3044</v>
      </c>
      <c r="D228">
        <v>9</v>
      </c>
      <c r="E228">
        <v>0.114</v>
      </c>
      <c r="F228">
        <v>0.66300000000000003</v>
      </c>
      <c r="G228" t="s">
        <v>2034</v>
      </c>
      <c r="H228" s="1">
        <v>407.5</v>
      </c>
      <c r="I228" s="2" t="s">
        <v>2713</v>
      </c>
      <c r="J228" s="1">
        <v>9.9907791609036423</v>
      </c>
    </row>
    <row r="229" spans="2:10" x14ac:dyDescent="0.25">
      <c r="B229" t="s">
        <v>689</v>
      </c>
      <c r="C229" t="s">
        <v>2667</v>
      </c>
      <c r="D229">
        <v>2</v>
      </c>
      <c r="E229">
        <v>0.113</v>
      </c>
      <c r="F229">
        <v>0.96</v>
      </c>
      <c r="G229" t="s">
        <v>2034</v>
      </c>
      <c r="H229" s="1">
        <v>24.45</v>
      </c>
      <c r="I229" s="2" t="s">
        <v>2659</v>
      </c>
      <c r="J229" s="1">
        <v>9.9869203329369789</v>
      </c>
    </row>
    <row r="230" spans="2:10" x14ac:dyDescent="0.25">
      <c r="B230" t="s">
        <v>912</v>
      </c>
      <c r="C230" t="s">
        <v>2871</v>
      </c>
      <c r="D230">
        <v>2</v>
      </c>
      <c r="E230">
        <v>0.113</v>
      </c>
      <c r="F230">
        <v>-0.22</v>
      </c>
      <c r="G230" t="s">
        <v>2034</v>
      </c>
      <c r="H230">
        <v>2.0499999999999998</v>
      </c>
      <c r="I230" s="2" t="s">
        <v>2841</v>
      </c>
      <c r="J230" s="1">
        <v>45.910447761194028</v>
      </c>
    </row>
    <row r="231" spans="2:10" x14ac:dyDescent="0.25">
      <c r="B231" t="s">
        <v>1196</v>
      </c>
      <c r="C231" t="s">
        <v>3125</v>
      </c>
      <c r="D231">
        <v>2</v>
      </c>
      <c r="E231">
        <v>0.113</v>
      </c>
      <c r="F231">
        <v>1.07</v>
      </c>
      <c r="G231" t="s">
        <v>2034</v>
      </c>
      <c r="H231">
        <v>0</v>
      </c>
      <c r="I231" s="2" t="s">
        <v>2713</v>
      </c>
      <c r="J231" s="1">
        <v>17.011494252873561</v>
      </c>
    </row>
    <row r="232" spans="2:10" x14ac:dyDescent="0.25">
      <c r="B232" t="s">
        <v>1863</v>
      </c>
      <c r="C232" t="s">
        <v>3742</v>
      </c>
      <c r="D232">
        <v>9</v>
      </c>
      <c r="E232">
        <v>0.113</v>
      </c>
      <c r="F232">
        <v>2.149</v>
      </c>
      <c r="G232" t="s">
        <v>2034</v>
      </c>
      <c r="H232" s="1">
        <v>176</v>
      </c>
      <c r="I232" s="2" t="s">
        <v>3697</v>
      </c>
      <c r="J232" s="1">
        <v>11.527029537432657</v>
      </c>
    </row>
    <row r="233" spans="2:10" x14ac:dyDescent="0.25">
      <c r="B233" t="s">
        <v>1952</v>
      </c>
      <c r="C233" t="s">
        <v>3817</v>
      </c>
      <c r="D233">
        <v>2</v>
      </c>
      <c r="E233">
        <v>0.113</v>
      </c>
      <c r="F233">
        <v>0.39</v>
      </c>
      <c r="G233" t="s">
        <v>2034</v>
      </c>
      <c r="H233" s="1">
        <v>9.6</v>
      </c>
      <c r="I233" s="2" t="s">
        <v>3697</v>
      </c>
      <c r="J233" s="1">
        <v>17.278481012658226</v>
      </c>
    </row>
    <row r="234" spans="2:10" x14ac:dyDescent="0.25">
      <c r="B234" t="s">
        <v>997</v>
      </c>
      <c r="C234" t="s">
        <v>2947</v>
      </c>
      <c r="D234">
        <v>8</v>
      </c>
      <c r="E234">
        <v>0.112</v>
      </c>
      <c r="F234">
        <v>-0.124</v>
      </c>
      <c r="G234" t="s">
        <v>2034</v>
      </c>
      <c r="H234" s="1">
        <v>294.55</v>
      </c>
      <c r="I234" s="2" t="s">
        <v>2935</v>
      </c>
      <c r="J234" s="1">
        <v>41.866028708133975</v>
      </c>
    </row>
    <row r="235" spans="2:10" x14ac:dyDescent="0.25">
      <c r="B235" t="s">
        <v>1137</v>
      </c>
      <c r="C235" t="s">
        <v>3069</v>
      </c>
      <c r="D235">
        <v>28</v>
      </c>
      <c r="E235">
        <v>0.112</v>
      </c>
      <c r="F235">
        <v>1.1619999999999999</v>
      </c>
      <c r="G235" t="s">
        <v>2034</v>
      </c>
      <c r="H235" s="1">
        <v>5167.55</v>
      </c>
      <c r="I235" s="2" t="s">
        <v>2713</v>
      </c>
      <c r="J235" s="1">
        <v>24.461282572537424</v>
      </c>
    </row>
    <row r="236" spans="2:10" x14ac:dyDescent="0.25">
      <c r="B236" t="s">
        <v>1426</v>
      </c>
      <c r="C236" t="s">
        <v>3338</v>
      </c>
      <c r="D236">
        <v>27</v>
      </c>
      <c r="E236">
        <v>0.112</v>
      </c>
      <c r="F236">
        <v>1.3280000000000001</v>
      </c>
      <c r="G236" t="s">
        <v>2034</v>
      </c>
      <c r="H236" s="1">
        <v>409.20000000000005</v>
      </c>
      <c r="I236" s="2" t="s">
        <v>3263</v>
      </c>
      <c r="J236" s="1">
        <v>19.912294440093969</v>
      </c>
    </row>
    <row r="237" spans="2:10" x14ac:dyDescent="0.25">
      <c r="B237" t="s">
        <v>1459</v>
      </c>
      <c r="C237" t="s">
        <v>3369</v>
      </c>
      <c r="D237">
        <v>3</v>
      </c>
      <c r="E237">
        <v>0.112</v>
      </c>
      <c r="F237">
        <v>0.153</v>
      </c>
      <c r="G237" t="s">
        <v>2034</v>
      </c>
      <c r="H237" s="1">
        <v>14</v>
      </c>
      <c r="I237" s="2" t="s">
        <v>3346</v>
      </c>
      <c r="J237" s="1">
        <v>27.467725918570007</v>
      </c>
    </row>
    <row r="238" spans="2:10" x14ac:dyDescent="0.25">
      <c r="B238" t="s">
        <v>2007</v>
      </c>
      <c r="C238" t="s">
        <v>3868</v>
      </c>
      <c r="D238">
        <v>2</v>
      </c>
      <c r="E238">
        <v>0.112</v>
      </c>
      <c r="F238">
        <v>-1.9E-2</v>
      </c>
      <c r="G238" t="s">
        <v>2034</v>
      </c>
      <c r="H238" s="1">
        <v>253.4</v>
      </c>
      <c r="I238" s="2" t="s">
        <v>3851</v>
      </c>
      <c r="J238" s="1">
        <v>69.641025641025635</v>
      </c>
    </row>
    <row r="239" spans="2:10" x14ac:dyDescent="0.25">
      <c r="B239" t="s">
        <v>1740</v>
      </c>
      <c r="C239" t="s">
        <v>3633</v>
      </c>
      <c r="D239">
        <v>4</v>
      </c>
      <c r="E239">
        <v>0.111</v>
      </c>
      <c r="F239">
        <v>0.40800000000000003</v>
      </c>
      <c r="G239" t="s">
        <v>2034</v>
      </c>
      <c r="H239" s="1">
        <v>1341.25</v>
      </c>
      <c r="I239" s="2" t="s">
        <v>3592</v>
      </c>
      <c r="J239" s="1">
        <v>5.0385756676557865</v>
      </c>
    </row>
    <row r="240" spans="2:10" x14ac:dyDescent="0.25">
      <c r="B240" t="s">
        <v>394</v>
      </c>
      <c r="C240" t="s">
        <v>2395</v>
      </c>
      <c r="D240">
        <v>18</v>
      </c>
      <c r="E240">
        <v>0.11</v>
      </c>
      <c r="F240">
        <v>2.5569999999999999</v>
      </c>
      <c r="G240" t="s">
        <v>2034</v>
      </c>
      <c r="H240" s="1">
        <v>483</v>
      </c>
      <c r="I240" s="2" t="s">
        <v>2281</v>
      </c>
      <c r="J240" s="1">
        <v>19.183209577208668</v>
      </c>
    </row>
    <row r="241" spans="2:10" x14ac:dyDescent="0.25">
      <c r="B241" t="s">
        <v>433</v>
      </c>
      <c r="C241" t="s">
        <v>2430</v>
      </c>
      <c r="D241">
        <v>7</v>
      </c>
      <c r="E241">
        <v>0.11</v>
      </c>
      <c r="F241">
        <v>0.34900000000000003</v>
      </c>
      <c r="G241" t="s">
        <v>2034</v>
      </c>
      <c r="H241">
        <v>0</v>
      </c>
      <c r="I241" s="2" t="s">
        <v>2404</v>
      </c>
      <c r="J241" s="1">
        <v>15.511898173768678</v>
      </c>
    </row>
    <row r="242" spans="2:10" x14ac:dyDescent="0.25">
      <c r="B242" t="s">
        <v>1234</v>
      </c>
      <c r="C242" t="s">
        <v>3157</v>
      </c>
      <c r="D242">
        <v>14</v>
      </c>
      <c r="E242">
        <v>0.11</v>
      </c>
      <c r="F242">
        <v>0.37</v>
      </c>
      <c r="G242" t="s">
        <v>2034</v>
      </c>
      <c r="H242" s="1">
        <v>273.39999999999998</v>
      </c>
      <c r="I242" s="2" t="s">
        <v>3158</v>
      </c>
      <c r="J242" s="1">
        <v>12.085959885386819</v>
      </c>
    </row>
    <row r="243" spans="2:10" x14ac:dyDescent="0.25">
      <c r="B243" t="s">
        <v>1552</v>
      </c>
      <c r="C243" t="s">
        <v>3453</v>
      </c>
      <c r="D243">
        <v>11</v>
      </c>
      <c r="E243">
        <v>0.11</v>
      </c>
      <c r="F243">
        <v>0.40600000000000003</v>
      </c>
      <c r="G243" t="s">
        <v>2034</v>
      </c>
      <c r="H243" s="1">
        <v>2073</v>
      </c>
      <c r="I243" s="2" t="s">
        <v>3346</v>
      </c>
      <c r="J243" s="1">
        <v>58.088962108731465</v>
      </c>
    </row>
    <row r="244" spans="2:10" x14ac:dyDescent="0.25">
      <c r="B244" t="s">
        <v>1397</v>
      </c>
      <c r="C244" t="s">
        <v>3314</v>
      </c>
      <c r="D244">
        <v>14</v>
      </c>
      <c r="E244">
        <v>0.109</v>
      </c>
      <c r="F244">
        <v>1.2290000000000001</v>
      </c>
      <c r="G244" t="s">
        <v>2034</v>
      </c>
      <c r="H244" s="1">
        <v>466.15</v>
      </c>
      <c r="I244" s="2" t="s">
        <v>3263</v>
      </c>
      <c r="J244" s="1">
        <v>68.707643814026795</v>
      </c>
    </row>
    <row r="245" spans="2:10" x14ac:dyDescent="0.25">
      <c r="B245" t="s">
        <v>51</v>
      </c>
      <c r="C245" t="s">
        <v>2085</v>
      </c>
      <c r="D245">
        <v>19</v>
      </c>
      <c r="E245">
        <v>0.108</v>
      </c>
      <c r="F245">
        <v>0.92900000000000005</v>
      </c>
      <c r="G245" t="s">
        <v>2034</v>
      </c>
      <c r="H245" s="1">
        <v>1130.95</v>
      </c>
      <c r="I245" s="2" t="s">
        <v>2076</v>
      </c>
      <c r="J245" s="1">
        <v>24.333668341708542</v>
      </c>
    </row>
    <row r="246" spans="2:10" x14ac:dyDescent="0.25">
      <c r="B246" t="s">
        <v>205</v>
      </c>
      <c r="C246" t="s">
        <v>2221</v>
      </c>
      <c r="D246">
        <v>4</v>
      </c>
      <c r="E246">
        <v>0.108</v>
      </c>
      <c r="F246">
        <v>0.223</v>
      </c>
      <c r="G246" t="s">
        <v>2034</v>
      </c>
      <c r="H246">
        <v>0</v>
      </c>
      <c r="I246" s="2" t="s">
        <v>2208</v>
      </c>
      <c r="J246" s="1">
        <v>14.089635854341738</v>
      </c>
    </row>
    <row r="247" spans="2:10" x14ac:dyDescent="0.25">
      <c r="B247" t="s">
        <v>1490</v>
      </c>
      <c r="C247" t="s">
        <v>3398</v>
      </c>
      <c r="D247">
        <v>23</v>
      </c>
      <c r="E247">
        <v>0.108</v>
      </c>
      <c r="F247">
        <v>1.417</v>
      </c>
      <c r="G247" t="s">
        <v>2034</v>
      </c>
      <c r="H247" s="1">
        <v>1538</v>
      </c>
      <c r="I247" s="2" t="s">
        <v>3346</v>
      </c>
      <c r="J247" s="1">
        <v>41.705039446143935</v>
      </c>
    </row>
    <row r="248" spans="2:10" x14ac:dyDescent="0.25">
      <c r="B248" t="s">
        <v>1761</v>
      </c>
      <c r="C248" t="s">
        <v>3651</v>
      </c>
      <c r="D248">
        <v>5</v>
      </c>
      <c r="E248">
        <v>0.108</v>
      </c>
      <c r="F248">
        <v>-1.008</v>
      </c>
      <c r="G248" t="s">
        <v>2034</v>
      </c>
      <c r="H248" s="1">
        <v>995.35</v>
      </c>
      <c r="I248" s="2" t="s">
        <v>3592</v>
      </c>
      <c r="J248" s="1" t="s">
        <v>2040</v>
      </c>
    </row>
    <row r="249" spans="2:10" x14ac:dyDescent="0.25">
      <c r="B249" t="s">
        <v>879</v>
      </c>
      <c r="C249" t="s">
        <v>2843</v>
      </c>
      <c r="D249">
        <v>2</v>
      </c>
      <c r="E249">
        <v>0.106</v>
      </c>
      <c r="F249">
        <v>0.16500000000000001</v>
      </c>
      <c r="G249" t="s">
        <v>2034</v>
      </c>
      <c r="H249">
        <v>0</v>
      </c>
      <c r="I249" s="2" t="s">
        <v>2841</v>
      </c>
      <c r="J249" s="1">
        <v>20.097902097902097</v>
      </c>
    </row>
    <row r="250" spans="2:10" x14ac:dyDescent="0.25">
      <c r="B250" t="s">
        <v>1170</v>
      </c>
      <c r="C250" t="s">
        <v>3099</v>
      </c>
      <c r="D250">
        <v>8</v>
      </c>
      <c r="E250">
        <v>0.106</v>
      </c>
      <c r="F250">
        <v>1.0010000000000001</v>
      </c>
      <c r="G250" t="s">
        <v>2034</v>
      </c>
      <c r="H250" s="1">
        <v>36.799999999999997</v>
      </c>
      <c r="I250" s="2" t="s">
        <v>2713</v>
      </c>
      <c r="J250" s="1">
        <v>19.048859934853418</v>
      </c>
    </row>
    <row r="251" spans="2:10" x14ac:dyDescent="0.25">
      <c r="B251" t="s">
        <v>659</v>
      </c>
      <c r="C251" t="s">
        <v>2636</v>
      </c>
      <c r="D251">
        <v>13</v>
      </c>
      <c r="E251">
        <v>0.105</v>
      </c>
      <c r="F251">
        <v>0.65700000000000003</v>
      </c>
      <c r="G251" t="s">
        <v>2034</v>
      </c>
      <c r="H251" s="1">
        <v>37229.5</v>
      </c>
      <c r="I251" s="2" t="s">
        <v>2559</v>
      </c>
      <c r="J251" s="1">
        <v>13.515193370165747</v>
      </c>
    </row>
    <row r="252" spans="2:10" x14ac:dyDescent="0.25">
      <c r="B252" t="s">
        <v>734</v>
      </c>
      <c r="C252" t="s">
        <v>2708</v>
      </c>
      <c r="D252">
        <v>10</v>
      </c>
      <c r="E252">
        <v>0.105</v>
      </c>
      <c r="F252">
        <v>0.114</v>
      </c>
      <c r="G252" t="s">
        <v>2034</v>
      </c>
      <c r="H252">
        <v>0</v>
      </c>
      <c r="I252" s="2" t="s">
        <v>2659</v>
      </c>
      <c r="J252" s="1">
        <v>17.147208121827411</v>
      </c>
    </row>
    <row r="253" spans="2:10" x14ac:dyDescent="0.25">
      <c r="B253" t="s">
        <v>1641</v>
      </c>
      <c r="C253" t="s">
        <v>3540</v>
      </c>
      <c r="D253">
        <v>7</v>
      </c>
      <c r="E253">
        <v>0.105</v>
      </c>
      <c r="F253">
        <v>1.179</v>
      </c>
      <c r="G253" t="s">
        <v>2034</v>
      </c>
      <c r="H253" s="1">
        <v>24.05</v>
      </c>
      <c r="I253" s="2" t="s">
        <v>3506</v>
      </c>
      <c r="J253" s="1">
        <v>18.734999999999999</v>
      </c>
    </row>
    <row r="254" spans="2:10" x14ac:dyDescent="0.25">
      <c r="B254" t="s">
        <v>1723</v>
      </c>
      <c r="C254" t="s">
        <v>3617</v>
      </c>
      <c r="D254">
        <v>14</v>
      </c>
      <c r="E254">
        <v>0.105</v>
      </c>
      <c r="F254">
        <v>0.17</v>
      </c>
      <c r="G254" t="s">
        <v>2034</v>
      </c>
      <c r="H254" s="1">
        <v>7361.55</v>
      </c>
      <c r="I254" s="2" t="s">
        <v>3592</v>
      </c>
      <c r="J254" s="1">
        <v>5.9959959959959965</v>
      </c>
    </row>
    <row r="255" spans="2:10" x14ac:dyDescent="0.25">
      <c r="B255" t="s">
        <v>1751</v>
      </c>
      <c r="C255" t="s">
        <v>3642</v>
      </c>
      <c r="D255">
        <v>8</v>
      </c>
      <c r="E255">
        <v>0.105</v>
      </c>
      <c r="F255">
        <v>0.16800000000000001</v>
      </c>
      <c r="G255" t="s">
        <v>2034</v>
      </c>
      <c r="H255" s="1">
        <v>111.65</v>
      </c>
      <c r="I255" s="2" t="s">
        <v>3592</v>
      </c>
      <c r="J255" s="1">
        <v>27.527242246437552</v>
      </c>
    </row>
    <row r="256" spans="2:10" x14ac:dyDescent="0.25">
      <c r="B256" t="s">
        <v>135</v>
      </c>
      <c r="C256" t="s">
        <v>2159</v>
      </c>
      <c r="D256">
        <v>7</v>
      </c>
      <c r="E256">
        <v>0.10400000000000001</v>
      </c>
      <c r="F256">
        <v>0.33700000000000002</v>
      </c>
      <c r="G256" t="s">
        <v>2034</v>
      </c>
      <c r="H256" s="1">
        <v>474.4</v>
      </c>
      <c r="I256" s="2" t="s">
        <v>2152</v>
      </c>
      <c r="J256" s="1">
        <v>42.276144907723854</v>
      </c>
    </row>
    <row r="257" spans="2:10" x14ac:dyDescent="0.25">
      <c r="B257" t="s">
        <v>856</v>
      </c>
      <c r="C257" t="s">
        <v>2820</v>
      </c>
      <c r="D257">
        <v>5</v>
      </c>
      <c r="E257">
        <v>0.10400000000000001</v>
      </c>
      <c r="F257">
        <v>0.83200000000000007</v>
      </c>
      <c r="G257" t="s">
        <v>2034</v>
      </c>
      <c r="H257" s="1">
        <v>24.25</v>
      </c>
      <c r="I257" s="2" t="s">
        <v>2800</v>
      </c>
      <c r="J257" s="1">
        <v>14.307774227902023</v>
      </c>
    </row>
    <row r="258" spans="2:10" x14ac:dyDescent="0.25">
      <c r="B258" t="s">
        <v>918</v>
      </c>
      <c r="C258" t="s">
        <v>2876</v>
      </c>
      <c r="D258">
        <v>25</v>
      </c>
      <c r="E258">
        <v>0.10400000000000001</v>
      </c>
      <c r="F258">
        <v>1.55</v>
      </c>
      <c r="G258" t="s">
        <v>2034</v>
      </c>
      <c r="H258" s="1">
        <v>665.75</v>
      </c>
      <c r="I258" s="2" t="s">
        <v>2841</v>
      </c>
      <c r="J258" s="1">
        <v>27.876578338964965</v>
      </c>
    </row>
    <row r="259" spans="2:10" x14ac:dyDescent="0.25">
      <c r="B259" t="s">
        <v>1063</v>
      </c>
      <c r="C259" t="s">
        <v>3001</v>
      </c>
      <c r="D259">
        <v>3</v>
      </c>
      <c r="E259">
        <v>0.10400000000000001</v>
      </c>
      <c r="F259">
        <v>0.64</v>
      </c>
      <c r="G259" t="s">
        <v>2034</v>
      </c>
      <c r="H259" s="1">
        <v>264.85000000000002</v>
      </c>
      <c r="I259" s="2" t="s">
        <v>2935</v>
      </c>
      <c r="J259" s="1">
        <v>14.785495403472931</v>
      </c>
    </row>
    <row r="260" spans="2:10" x14ac:dyDescent="0.25">
      <c r="B260" t="s">
        <v>1924</v>
      </c>
      <c r="C260" t="s">
        <v>3793</v>
      </c>
      <c r="D260">
        <v>18</v>
      </c>
      <c r="E260">
        <v>0.10400000000000001</v>
      </c>
      <c r="F260">
        <v>1.7530000000000001</v>
      </c>
      <c r="G260" t="s">
        <v>2034</v>
      </c>
      <c r="H260" s="1">
        <v>194.15</v>
      </c>
      <c r="I260" s="2" t="s">
        <v>3697</v>
      </c>
      <c r="J260" s="1">
        <v>19.421696918531026</v>
      </c>
    </row>
    <row r="261" spans="2:10" x14ac:dyDescent="0.25">
      <c r="B261" t="s">
        <v>93</v>
      </c>
      <c r="C261" t="s">
        <v>2120</v>
      </c>
      <c r="D261">
        <v>6</v>
      </c>
      <c r="E261">
        <v>0.10300000000000001</v>
      </c>
      <c r="F261">
        <v>0.32</v>
      </c>
      <c r="G261" t="s">
        <v>2034</v>
      </c>
      <c r="H261" s="1">
        <v>23.5</v>
      </c>
      <c r="I261" s="2" t="s">
        <v>2121</v>
      </c>
      <c r="J261" s="1">
        <v>16.619237336368808</v>
      </c>
    </row>
    <row r="262" spans="2:10" x14ac:dyDescent="0.25">
      <c r="B262" t="s">
        <v>941</v>
      </c>
      <c r="C262" t="s">
        <v>2895</v>
      </c>
      <c r="D262">
        <v>10</v>
      </c>
      <c r="E262">
        <v>0.10300000000000001</v>
      </c>
      <c r="F262">
        <v>-8.6000000000000007E-2</v>
      </c>
      <c r="G262" t="s">
        <v>2034</v>
      </c>
      <c r="H262" s="1">
        <v>8.65</v>
      </c>
      <c r="I262" s="2" t="s">
        <v>2841</v>
      </c>
      <c r="J262" s="1">
        <v>23.830409356725145</v>
      </c>
    </row>
    <row r="263" spans="2:10" x14ac:dyDescent="0.25">
      <c r="B263" t="s">
        <v>1546</v>
      </c>
      <c r="C263" t="s">
        <v>3448</v>
      </c>
      <c r="D263">
        <v>5</v>
      </c>
      <c r="E263">
        <v>0.10300000000000001</v>
      </c>
      <c r="F263">
        <v>0.87</v>
      </c>
      <c r="G263" t="s">
        <v>2034</v>
      </c>
      <c r="H263" s="1">
        <v>13.350000000000001</v>
      </c>
      <c r="I263" s="2" t="s">
        <v>3346</v>
      </c>
      <c r="J263" s="1">
        <v>20.266518600777346</v>
      </c>
    </row>
    <row r="264" spans="2:10" x14ac:dyDescent="0.25">
      <c r="B264" t="s">
        <v>905</v>
      </c>
      <c r="C264" t="s">
        <v>2866</v>
      </c>
      <c r="D264">
        <v>13</v>
      </c>
      <c r="E264">
        <v>0.10200000000000001</v>
      </c>
      <c r="F264">
        <v>2.782</v>
      </c>
      <c r="G264" t="s">
        <v>2034</v>
      </c>
      <c r="H264" s="1">
        <v>689.95</v>
      </c>
      <c r="I264" s="2" t="s">
        <v>2841</v>
      </c>
      <c r="J264" s="1">
        <v>19.16524701873935</v>
      </c>
    </row>
    <row r="265" spans="2:10" x14ac:dyDescent="0.25">
      <c r="B265" t="s">
        <v>1013</v>
      </c>
      <c r="C265" t="s">
        <v>2962</v>
      </c>
      <c r="D265">
        <v>13</v>
      </c>
      <c r="E265">
        <v>0.10200000000000001</v>
      </c>
      <c r="F265">
        <v>1.264</v>
      </c>
      <c r="G265" t="s">
        <v>2034</v>
      </c>
      <c r="H265" s="1">
        <v>95</v>
      </c>
      <c r="I265" s="2" t="s">
        <v>2935</v>
      </c>
      <c r="J265" s="1">
        <v>14.163237311385462</v>
      </c>
    </row>
    <row r="266" spans="2:10" x14ac:dyDescent="0.25">
      <c r="B266" t="s">
        <v>1257</v>
      </c>
      <c r="C266" t="s">
        <v>3180</v>
      </c>
      <c r="D266">
        <v>25</v>
      </c>
      <c r="E266">
        <v>0.10200000000000001</v>
      </c>
      <c r="F266">
        <v>0.39200000000000002</v>
      </c>
      <c r="G266" t="s">
        <v>2034</v>
      </c>
      <c r="H266" s="1">
        <v>761.35</v>
      </c>
      <c r="I266" s="2" t="s">
        <v>3165</v>
      </c>
      <c r="J266" s="1">
        <v>8.4237074401008822</v>
      </c>
    </row>
    <row r="267" spans="2:10" x14ac:dyDescent="0.25">
      <c r="B267" t="s">
        <v>1282</v>
      </c>
      <c r="C267" t="s">
        <v>3206</v>
      </c>
      <c r="D267">
        <v>11</v>
      </c>
      <c r="E267">
        <v>0.10200000000000001</v>
      </c>
      <c r="F267">
        <v>0.38400000000000001</v>
      </c>
      <c r="G267" t="s">
        <v>2034</v>
      </c>
      <c r="H267" s="1">
        <v>3289.05</v>
      </c>
      <c r="I267" s="2" t="s">
        <v>3198</v>
      </c>
      <c r="J267" s="1" t="s">
        <v>2040</v>
      </c>
    </row>
    <row r="268" spans="2:10" x14ac:dyDescent="0.25">
      <c r="B268" t="s">
        <v>332</v>
      </c>
      <c r="C268" t="s">
        <v>2336</v>
      </c>
      <c r="D268">
        <v>16</v>
      </c>
      <c r="E268">
        <v>0.10100000000000001</v>
      </c>
      <c r="F268">
        <v>2.7080000000000002</v>
      </c>
      <c r="G268" t="s">
        <v>2034</v>
      </c>
      <c r="H268" s="1">
        <v>2411.8000000000002</v>
      </c>
      <c r="I268" s="2" t="s">
        <v>2281</v>
      </c>
      <c r="J268" s="1">
        <v>22.512322308736337</v>
      </c>
    </row>
    <row r="269" spans="2:10" x14ac:dyDescent="0.25">
      <c r="B269" t="s">
        <v>668</v>
      </c>
      <c r="C269" t="s">
        <v>2645</v>
      </c>
      <c r="D269">
        <v>4</v>
      </c>
      <c r="E269">
        <v>0.10100000000000001</v>
      </c>
      <c r="F269">
        <v>0.94800000000000006</v>
      </c>
      <c r="G269" t="s">
        <v>2034</v>
      </c>
      <c r="H269" s="1">
        <v>7.85</v>
      </c>
      <c r="I269" s="2" t="s">
        <v>2559</v>
      </c>
      <c r="J269" s="1">
        <v>17.959028831562975</v>
      </c>
    </row>
    <row r="270" spans="2:10" x14ac:dyDescent="0.25">
      <c r="B270" t="s">
        <v>942</v>
      </c>
      <c r="C270" t="s">
        <v>2896</v>
      </c>
      <c r="D270">
        <v>12</v>
      </c>
      <c r="E270">
        <v>0.10100000000000001</v>
      </c>
      <c r="F270">
        <v>0.218</v>
      </c>
      <c r="G270" t="s">
        <v>2034</v>
      </c>
      <c r="H270" s="1">
        <v>269.2</v>
      </c>
      <c r="I270" s="2" t="s">
        <v>2841</v>
      </c>
      <c r="J270" s="1">
        <v>21.771852156903119</v>
      </c>
    </row>
    <row r="271" spans="2:10" x14ac:dyDescent="0.25">
      <c r="B271" t="s">
        <v>1930</v>
      </c>
      <c r="C271" t="s">
        <v>3798</v>
      </c>
      <c r="D271">
        <v>11</v>
      </c>
      <c r="E271">
        <v>0.1</v>
      </c>
      <c r="F271">
        <v>2.7E-2</v>
      </c>
      <c r="G271" t="s">
        <v>2034</v>
      </c>
      <c r="H271" s="1">
        <v>1177.1999999999998</v>
      </c>
      <c r="I271" s="2" t="s">
        <v>3697</v>
      </c>
      <c r="J271" s="1">
        <v>122.74829931972789</v>
      </c>
    </row>
    <row r="272" spans="2:10" x14ac:dyDescent="0.25">
      <c r="B272" t="s">
        <v>629</v>
      </c>
      <c r="C272" t="s">
        <v>2607</v>
      </c>
      <c r="D272">
        <v>7</v>
      </c>
      <c r="E272">
        <v>9.9000000000000005E-2</v>
      </c>
      <c r="F272">
        <v>0.49</v>
      </c>
      <c r="G272" t="s">
        <v>2034</v>
      </c>
      <c r="H272" s="1">
        <v>266.15000000000003</v>
      </c>
      <c r="I272" s="2" t="s">
        <v>2559</v>
      </c>
      <c r="J272" s="1">
        <v>20.135983263598323</v>
      </c>
    </row>
    <row r="273" spans="2:10" x14ac:dyDescent="0.25">
      <c r="B273" t="s">
        <v>790</v>
      </c>
      <c r="C273" t="s">
        <v>2763</v>
      </c>
      <c r="D273">
        <v>8</v>
      </c>
      <c r="E273">
        <v>9.9000000000000005E-2</v>
      </c>
      <c r="F273">
        <v>0.85599999999999998</v>
      </c>
      <c r="G273" t="s">
        <v>2034</v>
      </c>
      <c r="H273" s="1">
        <v>11.95</v>
      </c>
      <c r="I273" s="2" t="s">
        <v>2659</v>
      </c>
      <c r="J273" s="1">
        <v>11.315853362466619</v>
      </c>
    </row>
    <row r="274" spans="2:10" x14ac:dyDescent="0.25">
      <c r="B274" t="s">
        <v>921</v>
      </c>
      <c r="C274" t="s">
        <v>2879</v>
      </c>
      <c r="D274">
        <v>14</v>
      </c>
      <c r="E274">
        <v>9.9000000000000005E-2</v>
      </c>
      <c r="F274">
        <v>0.73099999999999998</v>
      </c>
      <c r="G274" t="s">
        <v>2034</v>
      </c>
      <c r="H274" s="1">
        <v>2322.9499999999998</v>
      </c>
      <c r="I274" s="2" t="s">
        <v>2841</v>
      </c>
      <c r="J274" s="1">
        <v>32.493330099442154</v>
      </c>
    </row>
    <row r="275" spans="2:10" x14ac:dyDescent="0.25">
      <c r="B275" t="s">
        <v>966</v>
      </c>
      <c r="C275" t="s">
        <v>2920</v>
      </c>
      <c r="D275">
        <v>11</v>
      </c>
      <c r="E275">
        <v>9.9000000000000005E-2</v>
      </c>
      <c r="F275">
        <v>0.16400000000000001</v>
      </c>
      <c r="G275" t="s">
        <v>2034</v>
      </c>
      <c r="H275" s="1">
        <v>187.9</v>
      </c>
      <c r="I275" s="2" t="s">
        <v>2841</v>
      </c>
      <c r="J275" s="1">
        <v>15.008223684210527</v>
      </c>
    </row>
    <row r="276" spans="2:10" x14ac:dyDescent="0.25">
      <c r="B276" t="s">
        <v>374</v>
      </c>
      <c r="C276" t="s">
        <v>2376</v>
      </c>
      <c r="D276">
        <v>11</v>
      </c>
      <c r="E276">
        <v>9.8000000000000004E-2</v>
      </c>
      <c r="F276">
        <v>1.208</v>
      </c>
      <c r="G276" t="s">
        <v>2034</v>
      </c>
      <c r="H276" s="1">
        <v>14.75</v>
      </c>
      <c r="I276" s="2" t="s">
        <v>2281</v>
      </c>
      <c r="J276" s="1">
        <v>13.139442231075696</v>
      </c>
    </row>
    <row r="277" spans="2:10" hidden="1" x14ac:dyDescent="0.25">
      <c r="B277" t="s">
        <v>711</v>
      </c>
      <c r="C277" t="s">
        <v>2686</v>
      </c>
      <c r="D277">
        <v>3</v>
      </c>
      <c r="E277">
        <v>9.8000000000000004E-2</v>
      </c>
      <c r="F277">
        <v>0.84</v>
      </c>
      <c r="G277" t="s">
        <v>2039</v>
      </c>
      <c r="H277">
        <v>0</v>
      </c>
      <c r="I277" s="2" t="s">
        <v>2659</v>
      </c>
      <c r="J277" s="1">
        <v>17.979214780600461</v>
      </c>
    </row>
    <row r="278" spans="2:10" x14ac:dyDescent="0.25">
      <c r="B278" t="s">
        <v>1527</v>
      </c>
      <c r="C278" t="s">
        <v>3429</v>
      </c>
      <c r="D278">
        <v>3</v>
      </c>
      <c r="E278">
        <v>9.8000000000000004E-2</v>
      </c>
      <c r="F278">
        <v>-0.26</v>
      </c>
      <c r="G278" t="s">
        <v>2034</v>
      </c>
      <c r="H278">
        <v>0</v>
      </c>
      <c r="I278" s="2" t="s">
        <v>3346</v>
      </c>
      <c r="J278" s="1">
        <v>23.670886075949365</v>
      </c>
    </row>
    <row r="279" spans="2:10" x14ac:dyDescent="0.25">
      <c r="B279" t="s">
        <v>1957</v>
      </c>
      <c r="C279" t="s">
        <v>3822</v>
      </c>
      <c r="D279">
        <v>10</v>
      </c>
      <c r="E279">
        <v>9.8000000000000004E-2</v>
      </c>
      <c r="F279">
        <v>-0.14699999999999999</v>
      </c>
      <c r="G279" t="s">
        <v>2034</v>
      </c>
      <c r="H279" s="1">
        <v>168.2</v>
      </c>
      <c r="I279" s="2" t="s">
        <v>3697</v>
      </c>
      <c r="J279" s="1" t="s">
        <v>2040</v>
      </c>
    </row>
    <row r="280" spans="2:10" hidden="1" x14ac:dyDescent="0.25">
      <c r="B280" t="s">
        <v>736</v>
      </c>
      <c r="C280" t="s">
        <v>2710</v>
      </c>
      <c r="D280">
        <v>4</v>
      </c>
      <c r="E280">
        <v>9.6000000000000002E-2</v>
      </c>
      <c r="F280">
        <v>-0.497</v>
      </c>
      <c r="G280" t="s">
        <v>2039</v>
      </c>
      <c r="H280">
        <v>0</v>
      </c>
      <c r="I280" s="2" t="s">
        <v>2659</v>
      </c>
      <c r="J280" s="1" t="s">
        <v>2040</v>
      </c>
    </row>
    <row r="281" spans="2:10" x14ac:dyDescent="0.25">
      <c r="B281" t="s">
        <v>1159</v>
      </c>
      <c r="C281" t="s">
        <v>3090</v>
      </c>
      <c r="D281">
        <v>4</v>
      </c>
      <c r="E281">
        <v>9.6000000000000002E-2</v>
      </c>
      <c r="F281">
        <v>-0.40200000000000002</v>
      </c>
      <c r="G281" t="s">
        <v>2034</v>
      </c>
      <c r="H281" s="1">
        <v>16.399999999999999</v>
      </c>
      <c r="I281" s="2" t="s">
        <v>2713</v>
      </c>
      <c r="J281" s="1" t="s">
        <v>2040</v>
      </c>
    </row>
    <row r="282" spans="2:10" x14ac:dyDescent="0.25">
      <c r="B282" t="s">
        <v>1457</v>
      </c>
      <c r="C282" t="s">
        <v>3367</v>
      </c>
      <c r="D282">
        <v>5</v>
      </c>
      <c r="E282">
        <v>9.6000000000000002E-2</v>
      </c>
      <c r="F282">
        <v>0.19</v>
      </c>
      <c r="G282" t="s">
        <v>2034</v>
      </c>
      <c r="H282" s="1">
        <v>13.25</v>
      </c>
      <c r="I282" s="2" t="s">
        <v>3346</v>
      </c>
      <c r="J282" s="1">
        <v>14.653465346534654</v>
      </c>
    </row>
    <row r="283" spans="2:10" x14ac:dyDescent="0.25">
      <c r="B283" t="s">
        <v>1521</v>
      </c>
      <c r="C283" t="s">
        <v>3424</v>
      </c>
      <c r="D283">
        <v>10</v>
      </c>
      <c r="E283">
        <v>9.6000000000000002E-2</v>
      </c>
      <c r="F283">
        <v>0.82900000000000007</v>
      </c>
      <c r="G283" t="s">
        <v>2034</v>
      </c>
      <c r="H283" s="1">
        <v>777.2</v>
      </c>
      <c r="I283" s="2" t="s">
        <v>3346</v>
      </c>
      <c r="J283" s="1">
        <v>16.588845654993516</v>
      </c>
    </row>
    <row r="284" spans="2:10" x14ac:dyDescent="0.25">
      <c r="B284" t="s">
        <v>1804</v>
      </c>
      <c r="C284" t="s">
        <v>3686</v>
      </c>
      <c r="D284">
        <v>5</v>
      </c>
      <c r="E284">
        <v>9.5000000000000001E-2</v>
      </c>
      <c r="F284">
        <v>0.69200000000000006</v>
      </c>
      <c r="G284" t="s">
        <v>2034</v>
      </c>
      <c r="H284">
        <v>0</v>
      </c>
      <c r="I284" s="2" t="s">
        <v>3592</v>
      </c>
      <c r="J284" s="1">
        <v>13.949806949806952</v>
      </c>
    </row>
    <row r="285" spans="2:10" x14ac:dyDescent="0.25">
      <c r="B285" t="s">
        <v>1921</v>
      </c>
      <c r="C285" t="s">
        <v>3790</v>
      </c>
      <c r="D285">
        <v>6</v>
      </c>
      <c r="E285">
        <v>9.5000000000000001E-2</v>
      </c>
      <c r="F285">
        <v>-1.2530000000000001</v>
      </c>
      <c r="G285" t="s">
        <v>2034</v>
      </c>
      <c r="H285" s="1">
        <v>391.70000000000005</v>
      </c>
      <c r="I285" s="2" t="s">
        <v>3697</v>
      </c>
      <c r="J285" s="1" t="s">
        <v>2040</v>
      </c>
    </row>
    <row r="286" spans="2:10" x14ac:dyDescent="0.25">
      <c r="B286" t="s">
        <v>1998</v>
      </c>
      <c r="C286" t="s">
        <v>3861</v>
      </c>
      <c r="D286">
        <v>29</v>
      </c>
      <c r="E286">
        <v>9.5000000000000001E-2</v>
      </c>
      <c r="F286">
        <v>-0.318</v>
      </c>
      <c r="G286" t="s">
        <v>2034</v>
      </c>
      <c r="H286" s="1">
        <v>662.2</v>
      </c>
      <c r="I286" s="2" t="s">
        <v>3851</v>
      </c>
      <c r="J286" s="1" t="s">
        <v>2040</v>
      </c>
    </row>
    <row r="287" spans="2:10" x14ac:dyDescent="0.25">
      <c r="B287" t="s">
        <v>549</v>
      </c>
      <c r="C287" t="s">
        <v>2533</v>
      </c>
      <c r="D287">
        <v>15</v>
      </c>
      <c r="E287">
        <v>9.4E-2</v>
      </c>
      <c r="F287">
        <v>1.4850000000000001</v>
      </c>
      <c r="G287" t="s">
        <v>2034</v>
      </c>
      <c r="H287" s="1">
        <v>949.2</v>
      </c>
      <c r="I287" s="2" t="s">
        <v>2471</v>
      </c>
      <c r="J287" s="1">
        <v>16.920932961713362</v>
      </c>
    </row>
    <row r="288" spans="2:10" x14ac:dyDescent="0.25">
      <c r="B288" t="s">
        <v>1093</v>
      </c>
      <c r="C288" t="s">
        <v>3029</v>
      </c>
      <c r="D288">
        <v>9</v>
      </c>
      <c r="E288">
        <v>9.4E-2</v>
      </c>
      <c r="F288">
        <v>0.45700000000000002</v>
      </c>
      <c r="G288" t="s">
        <v>2034</v>
      </c>
      <c r="H288" s="1">
        <v>47.900000000000006</v>
      </c>
      <c r="I288" s="2" t="s">
        <v>2935</v>
      </c>
      <c r="J288" s="1">
        <v>20.344129554655868</v>
      </c>
    </row>
    <row r="289" spans="2:10" x14ac:dyDescent="0.25">
      <c r="B289" t="s">
        <v>1871</v>
      </c>
      <c r="C289" t="s">
        <v>3750</v>
      </c>
      <c r="D289">
        <v>4</v>
      </c>
      <c r="E289">
        <v>9.4E-2</v>
      </c>
      <c r="F289">
        <v>1.3000000000000001E-2</v>
      </c>
      <c r="G289" t="s">
        <v>2034</v>
      </c>
      <c r="H289" s="1">
        <v>312.25</v>
      </c>
      <c r="I289" s="2" t="s">
        <v>3697</v>
      </c>
      <c r="J289" s="1">
        <v>28.09734513274336</v>
      </c>
    </row>
    <row r="290" spans="2:10" x14ac:dyDescent="0.25">
      <c r="B290" t="s">
        <v>680</v>
      </c>
      <c r="C290" t="s">
        <v>2657</v>
      </c>
      <c r="D290">
        <v>5</v>
      </c>
      <c r="E290">
        <v>9.2999999999999999E-2</v>
      </c>
      <c r="F290">
        <v>1.696</v>
      </c>
      <c r="G290" t="s">
        <v>2034</v>
      </c>
      <c r="H290" s="1">
        <v>34.950000000000003</v>
      </c>
      <c r="I290" s="2" t="s">
        <v>2559</v>
      </c>
      <c r="J290" s="1">
        <v>15.052399338113624</v>
      </c>
    </row>
    <row r="291" spans="2:10" x14ac:dyDescent="0.25">
      <c r="B291" t="s">
        <v>805</v>
      </c>
      <c r="C291" t="s">
        <v>2778</v>
      </c>
      <c r="D291">
        <v>31</v>
      </c>
      <c r="E291">
        <v>9.2999999999999999E-2</v>
      </c>
      <c r="F291">
        <v>3.7720000000000002</v>
      </c>
      <c r="G291" t="s">
        <v>2034</v>
      </c>
      <c r="H291" s="1">
        <v>381949.65</v>
      </c>
      <c r="I291" s="2" t="s">
        <v>2659</v>
      </c>
      <c r="J291" s="1">
        <v>14.509627201966408</v>
      </c>
    </row>
    <row r="292" spans="2:10" x14ac:dyDescent="0.25">
      <c r="B292" t="s">
        <v>838</v>
      </c>
      <c r="C292" t="s">
        <v>2806</v>
      </c>
      <c r="D292">
        <v>8</v>
      </c>
      <c r="E292">
        <v>9.2999999999999999E-2</v>
      </c>
      <c r="F292">
        <v>-0.13</v>
      </c>
      <c r="G292" t="s">
        <v>2034</v>
      </c>
      <c r="H292" s="1">
        <v>1160.1500000000001</v>
      </c>
      <c r="I292" s="2" t="s">
        <v>2800</v>
      </c>
      <c r="J292" s="1" t="s">
        <v>2040</v>
      </c>
    </row>
    <row r="293" spans="2:10" x14ac:dyDescent="0.25">
      <c r="B293" t="s">
        <v>1617</v>
      </c>
      <c r="C293" t="s">
        <v>3517</v>
      </c>
      <c r="D293">
        <v>3</v>
      </c>
      <c r="E293">
        <v>9.2999999999999999E-2</v>
      </c>
      <c r="F293">
        <v>7.3999999999999996E-2</v>
      </c>
      <c r="G293" t="s">
        <v>2034</v>
      </c>
      <c r="H293" s="1">
        <v>6161.9</v>
      </c>
      <c r="I293" s="2" t="s">
        <v>3506</v>
      </c>
      <c r="J293" s="1">
        <v>21.224086870681141</v>
      </c>
    </row>
    <row r="294" spans="2:10" x14ac:dyDescent="0.25">
      <c r="B294" t="s">
        <v>1434</v>
      </c>
      <c r="C294" t="s">
        <v>3345</v>
      </c>
      <c r="D294">
        <v>19</v>
      </c>
      <c r="E294">
        <v>9.1999999999999998E-2</v>
      </c>
      <c r="F294">
        <v>1.2690000000000001</v>
      </c>
      <c r="G294" t="s">
        <v>2034</v>
      </c>
      <c r="H294" s="1">
        <v>2666.8</v>
      </c>
      <c r="I294" s="2" t="s">
        <v>3346</v>
      </c>
      <c r="J294" s="1">
        <v>17.314801749682516</v>
      </c>
    </row>
    <row r="295" spans="2:10" x14ac:dyDescent="0.25">
      <c r="B295" t="s">
        <v>1599</v>
      </c>
      <c r="C295" t="s">
        <v>3498</v>
      </c>
      <c r="D295">
        <v>4</v>
      </c>
      <c r="E295">
        <v>9.1999999999999998E-2</v>
      </c>
      <c r="F295">
        <v>0.13800000000000001</v>
      </c>
      <c r="G295" t="s">
        <v>2034</v>
      </c>
      <c r="H295" s="1">
        <v>9.15</v>
      </c>
      <c r="I295" s="2" t="s">
        <v>3494</v>
      </c>
      <c r="J295" s="1">
        <v>77.70685579196217</v>
      </c>
    </row>
    <row r="296" spans="2:10" x14ac:dyDescent="0.25">
      <c r="B296" t="s">
        <v>1694</v>
      </c>
      <c r="C296" t="s">
        <v>3589</v>
      </c>
      <c r="D296">
        <v>24</v>
      </c>
      <c r="E296">
        <v>9.1999999999999998E-2</v>
      </c>
      <c r="F296">
        <v>0.61099999999999999</v>
      </c>
      <c r="G296" t="s">
        <v>2034</v>
      </c>
      <c r="H296" s="1">
        <v>7336.65</v>
      </c>
      <c r="I296" s="2" t="s">
        <v>3506</v>
      </c>
      <c r="J296" s="1">
        <v>17.15621347876899</v>
      </c>
    </row>
    <row r="297" spans="2:10" x14ac:dyDescent="0.25">
      <c r="B297" t="s">
        <v>1833</v>
      </c>
      <c r="C297" t="s">
        <v>3712</v>
      </c>
      <c r="D297">
        <v>2</v>
      </c>
      <c r="E297">
        <v>9.1999999999999998E-2</v>
      </c>
      <c r="F297">
        <v>0.22500000000000001</v>
      </c>
      <c r="G297" t="s">
        <v>2034</v>
      </c>
      <c r="H297" s="1">
        <v>210.25</v>
      </c>
      <c r="I297" s="2" t="s">
        <v>3697</v>
      </c>
      <c r="J297" s="1">
        <v>27.426356589147289</v>
      </c>
    </row>
    <row r="298" spans="2:10" x14ac:dyDescent="0.25">
      <c r="B298" t="s">
        <v>1090</v>
      </c>
      <c r="C298" t="s">
        <v>3026</v>
      </c>
      <c r="D298">
        <v>18</v>
      </c>
      <c r="E298">
        <v>9.0999999999999998E-2</v>
      </c>
      <c r="F298">
        <v>0.95400000000000007</v>
      </c>
      <c r="G298" t="s">
        <v>2034</v>
      </c>
      <c r="H298" s="1">
        <v>4052.9</v>
      </c>
      <c r="I298" s="2" t="s">
        <v>2935</v>
      </c>
      <c r="J298" s="1">
        <v>24.235537190082646</v>
      </c>
    </row>
    <row r="299" spans="2:10" x14ac:dyDescent="0.25">
      <c r="B299" t="s">
        <v>1695</v>
      </c>
      <c r="C299" t="s">
        <v>3590</v>
      </c>
      <c r="D299">
        <v>26</v>
      </c>
      <c r="E299">
        <v>9.0999999999999998E-2</v>
      </c>
      <c r="F299">
        <v>0.42</v>
      </c>
      <c r="G299" t="s">
        <v>2034</v>
      </c>
      <c r="H299" s="1">
        <v>2106.8000000000002</v>
      </c>
      <c r="I299" s="2" t="s">
        <v>3506</v>
      </c>
      <c r="J299" s="1">
        <v>60.329920364050061</v>
      </c>
    </row>
    <row r="300" spans="2:10" x14ac:dyDescent="0.25">
      <c r="B300" t="s">
        <v>1946</v>
      </c>
      <c r="C300" t="s">
        <v>3812</v>
      </c>
      <c r="D300">
        <v>4</v>
      </c>
      <c r="E300">
        <v>9.0999999999999998E-2</v>
      </c>
      <c r="F300">
        <v>0.64</v>
      </c>
      <c r="G300" t="s">
        <v>2034</v>
      </c>
      <c r="H300" s="1">
        <v>47.400000000000006</v>
      </c>
      <c r="I300" s="2" t="s">
        <v>3697</v>
      </c>
      <c r="J300" s="1">
        <v>20.092983939137785</v>
      </c>
    </row>
    <row r="301" spans="2:10" x14ac:dyDescent="0.25">
      <c r="B301" t="s">
        <v>60</v>
      </c>
      <c r="C301" t="s">
        <v>2092</v>
      </c>
      <c r="D301">
        <v>8</v>
      </c>
      <c r="E301">
        <v>0.09</v>
      </c>
      <c r="F301">
        <v>0.72799999999999998</v>
      </c>
      <c r="G301" t="s">
        <v>2034</v>
      </c>
      <c r="H301" s="1">
        <v>89.15</v>
      </c>
      <c r="I301" s="2" t="s">
        <v>2076</v>
      </c>
      <c r="J301" s="1">
        <v>14.380272550292018</v>
      </c>
    </row>
    <row r="302" spans="2:10" x14ac:dyDescent="0.25">
      <c r="B302" t="s">
        <v>830</v>
      </c>
      <c r="C302" t="s">
        <v>2797</v>
      </c>
      <c r="D302">
        <v>20</v>
      </c>
      <c r="E302">
        <v>0.09</v>
      </c>
      <c r="F302">
        <v>1.0110000000000001</v>
      </c>
      <c r="G302" t="s">
        <v>2034</v>
      </c>
      <c r="H302" s="1">
        <v>42774</v>
      </c>
      <c r="I302" s="2" t="s">
        <v>2781</v>
      </c>
      <c r="J302" s="1">
        <v>20.329849012775842</v>
      </c>
    </row>
    <row r="303" spans="2:10" x14ac:dyDescent="0.25">
      <c r="B303" t="s">
        <v>1353</v>
      </c>
      <c r="C303" t="s">
        <v>3274</v>
      </c>
      <c r="D303">
        <v>16</v>
      </c>
      <c r="E303">
        <v>0.09</v>
      </c>
      <c r="F303">
        <v>-0.08</v>
      </c>
      <c r="G303" t="s">
        <v>2034</v>
      </c>
      <c r="H303" s="1">
        <v>3535.75</v>
      </c>
      <c r="I303" s="2" t="s">
        <v>3263</v>
      </c>
      <c r="J303" s="1">
        <v>104.11483253588518</v>
      </c>
    </row>
    <row r="304" spans="2:10" x14ac:dyDescent="0.25">
      <c r="B304" t="s">
        <v>1862</v>
      </c>
      <c r="C304" t="s">
        <v>3741</v>
      </c>
      <c r="D304">
        <v>13</v>
      </c>
      <c r="E304">
        <v>0.09</v>
      </c>
      <c r="F304">
        <v>1.5090000000000001</v>
      </c>
      <c r="G304" t="s">
        <v>2034</v>
      </c>
      <c r="H304" s="1">
        <v>384.6</v>
      </c>
      <c r="I304" s="2" t="s">
        <v>3697</v>
      </c>
      <c r="J304" s="1">
        <v>7.5335689045936389</v>
      </c>
    </row>
    <row r="305" spans="2:10" x14ac:dyDescent="0.25">
      <c r="B305" t="s">
        <v>198</v>
      </c>
      <c r="C305" t="s">
        <v>2217</v>
      </c>
      <c r="D305">
        <v>7</v>
      </c>
      <c r="E305">
        <v>8.7999999999999995E-2</v>
      </c>
      <c r="F305">
        <v>2.431</v>
      </c>
      <c r="G305" t="s">
        <v>2034</v>
      </c>
      <c r="H305">
        <v>0</v>
      </c>
      <c r="I305" s="2" t="s">
        <v>2208</v>
      </c>
      <c r="J305" s="1">
        <v>11.08580106302202</v>
      </c>
    </row>
    <row r="306" spans="2:10" x14ac:dyDescent="0.25">
      <c r="B306" t="s">
        <v>375</v>
      </c>
      <c r="C306" t="s">
        <v>2377</v>
      </c>
      <c r="D306">
        <v>3</v>
      </c>
      <c r="E306">
        <v>8.7999999999999995E-2</v>
      </c>
      <c r="F306">
        <v>9.2999999999999999E-2</v>
      </c>
      <c r="G306" t="s">
        <v>2034</v>
      </c>
      <c r="H306" s="1">
        <v>12.100000000000001</v>
      </c>
      <c r="I306" s="2" t="s">
        <v>2281</v>
      </c>
      <c r="J306" s="1">
        <v>68.8</v>
      </c>
    </row>
    <row r="307" spans="2:10" hidden="1" x14ac:dyDescent="0.25">
      <c r="B307" t="s">
        <v>735</v>
      </c>
      <c r="C307" t="s">
        <v>2709</v>
      </c>
      <c r="D307">
        <v>8</v>
      </c>
      <c r="E307">
        <v>8.7999999999999995E-2</v>
      </c>
      <c r="F307">
        <v>-3.6999999999999998E-2</v>
      </c>
      <c r="G307" t="s">
        <v>2039</v>
      </c>
      <c r="H307">
        <v>0</v>
      </c>
      <c r="I307" s="2" t="s">
        <v>2659</v>
      </c>
      <c r="J307" s="1">
        <v>16.808510638297872</v>
      </c>
    </row>
    <row r="308" spans="2:10" x14ac:dyDescent="0.25">
      <c r="B308" t="s">
        <v>754</v>
      </c>
      <c r="C308" t="s">
        <v>2727</v>
      </c>
      <c r="D308">
        <v>15</v>
      </c>
      <c r="E308">
        <v>8.7999999999999995E-2</v>
      </c>
      <c r="F308">
        <v>2.927</v>
      </c>
      <c r="G308" t="s">
        <v>2034</v>
      </c>
      <c r="H308" s="1">
        <v>3254.2</v>
      </c>
      <c r="I308" s="2" t="s">
        <v>2659</v>
      </c>
      <c r="J308" s="1">
        <v>12.445725407995209</v>
      </c>
    </row>
    <row r="309" spans="2:10" x14ac:dyDescent="0.25">
      <c r="B309" t="s">
        <v>1272</v>
      </c>
      <c r="C309" t="s">
        <v>3195</v>
      </c>
      <c r="D309">
        <v>12</v>
      </c>
      <c r="E309">
        <v>8.7999999999999995E-2</v>
      </c>
      <c r="F309">
        <v>2.1040000000000001</v>
      </c>
      <c r="G309" t="s">
        <v>2034</v>
      </c>
      <c r="H309" s="1">
        <v>362.45</v>
      </c>
      <c r="I309" s="2" t="s">
        <v>3165</v>
      </c>
      <c r="J309" s="1">
        <v>6.8461296742432172</v>
      </c>
    </row>
    <row r="310" spans="2:10" x14ac:dyDescent="0.25">
      <c r="B310" t="s">
        <v>1387</v>
      </c>
      <c r="C310" t="s">
        <v>3305</v>
      </c>
      <c r="D310">
        <v>5</v>
      </c>
      <c r="E310">
        <v>8.7999999999999995E-2</v>
      </c>
      <c r="F310">
        <v>0.45</v>
      </c>
      <c r="G310" t="s">
        <v>2034</v>
      </c>
      <c r="H310" s="1">
        <v>6.25</v>
      </c>
      <c r="I310" s="2" t="s">
        <v>3263</v>
      </c>
      <c r="J310" s="1">
        <v>19.115925058548008</v>
      </c>
    </row>
    <row r="311" spans="2:10" hidden="1" x14ac:dyDescent="0.25">
      <c r="B311" t="s">
        <v>1452</v>
      </c>
      <c r="C311" t="s">
        <v>3362</v>
      </c>
      <c r="D311">
        <v>4</v>
      </c>
      <c r="E311">
        <v>8.7999999999999995E-2</v>
      </c>
      <c r="F311">
        <v>-0.39500000000000002</v>
      </c>
      <c r="G311" t="s">
        <v>2039</v>
      </c>
      <c r="H311">
        <v>0</v>
      </c>
      <c r="I311" s="2" t="s">
        <v>3346</v>
      </c>
      <c r="J311" s="1" t="s">
        <v>2040</v>
      </c>
    </row>
    <row r="312" spans="2:10" x14ac:dyDescent="0.25">
      <c r="B312" t="s">
        <v>958</v>
      </c>
      <c r="C312" t="s">
        <v>2912</v>
      </c>
      <c r="D312">
        <v>19</v>
      </c>
      <c r="E312">
        <v>8.7000000000000008E-2</v>
      </c>
      <c r="F312">
        <v>1.337</v>
      </c>
      <c r="G312" t="s">
        <v>2034</v>
      </c>
      <c r="H312" s="1">
        <v>51162.25</v>
      </c>
      <c r="I312" s="2" t="s">
        <v>2841</v>
      </c>
      <c r="J312" s="1">
        <v>7.4291975724881993</v>
      </c>
    </row>
    <row r="313" spans="2:10" x14ac:dyDescent="0.25">
      <c r="B313" t="s">
        <v>1654</v>
      </c>
      <c r="C313" t="s">
        <v>3552</v>
      </c>
      <c r="D313">
        <v>23</v>
      </c>
      <c r="E313">
        <v>8.7000000000000008E-2</v>
      </c>
      <c r="F313">
        <v>0.628</v>
      </c>
      <c r="G313" t="s">
        <v>2034</v>
      </c>
      <c r="H313" s="1">
        <v>2073.65</v>
      </c>
      <c r="I313" s="2" t="s">
        <v>3506</v>
      </c>
      <c r="J313" s="1">
        <v>18.595028067361667</v>
      </c>
    </row>
    <row r="314" spans="2:10" x14ac:dyDescent="0.25">
      <c r="B314" t="s">
        <v>1853</v>
      </c>
      <c r="C314" t="s">
        <v>3732</v>
      </c>
      <c r="D314">
        <v>21</v>
      </c>
      <c r="E314">
        <v>8.7000000000000008E-2</v>
      </c>
      <c r="F314">
        <v>-0.51600000000000001</v>
      </c>
      <c r="G314" t="s">
        <v>2034</v>
      </c>
      <c r="H314" s="1">
        <v>2778.4</v>
      </c>
      <c r="I314" s="2" t="s">
        <v>3697</v>
      </c>
      <c r="J314" s="1" t="s">
        <v>2040</v>
      </c>
    </row>
    <row r="315" spans="2:10" x14ac:dyDescent="0.25">
      <c r="B315" t="s">
        <v>579</v>
      </c>
      <c r="C315" t="s">
        <v>2564</v>
      </c>
      <c r="D315">
        <v>17</v>
      </c>
      <c r="E315">
        <v>8.6000000000000007E-2</v>
      </c>
      <c r="F315">
        <v>0.64600000000000002</v>
      </c>
      <c r="G315" t="s">
        <v>2034</v>
      </c>
      <c r="H315" s="1">
        <v>5325.5</v>
      </c>
      <c r="I315" s="2" t="s">
        <v>2559</v>
      </c>
      <c r="J315" s="1">
        <v>13.082157258064516</v>
      </c>
    </row>
    <row r="316" spans="2:10" hidden="1" x14ac:dyDescent="0.25">
      <c r="B316" t="s">
        <v>1524</v>
      </c>
      <c r="C316" t="s">
        <v>3427</v>
      </c>
      <c r="D316">
        <v>3</v>
      </c>
      <c r="E316">
        <v>8.6000000000000007E-2</v>
      </c>
      <c r="F316">
        <v>0.51300000000000001</v>
      </c>
      <c r="G316" t="s">
        <v>2039</v>
      </c>
      <c r="H316">
        <v>0</v>
      </c>
      <c r="I316" s="2" t="s">
        <v>3346</v>
      </c>
      <c r="J316" s="1">
        <v>16.286231884057969</v>
      </c>
    </row>
    <row r="317" spans="2:10" x14ac:dyDescent="0.25">
      <c r="B317" t="s">
        <v>1854</v>
      </c>
      <c r="C317" t="s">
        <v>3733</v>
      </c>
      <c r="D317">
        <v>5</v>
      </c>
      <c r="E317">
        <v>8.6000000000000007E-2</v>
      </c>
      <c r="F317">
        <v>8.7999999999999995E-2</v>
      </c>
      <c r="G317" t="s">
        <v>2034</v>
      </c>
      <c r="H317" s="1">
        <v>172.70000000000002</v>
      </c>
      <c r="I317" s="2" t="s">
        <v>3697</v>
      </c>
      <c r="J317" s="1">
        <v>49.224806201550386</v>
      </c>
    </row>
    <row r="318" spans="2:10" x14ac:dyDescent="0.25">
      <c r="B318" t="s">
        <v>883</v>
      </c>
      <c r="C318" t="s">
        <v>2847</v>
      </c>
      <c r="D318">
        <v>2</v>
      </c>
      <c r="E318">
        <v>8.5000000000000006E-2</v>
      </c>
      <c r="F318">
        <v>0.68</v>
      </c>
      <c r="G318" t="s">
        <v>2034</v>
      </c>
      <c r="H318" s="1">
        <v>667.6</v>
      </c>
      <c r="I318" s="2" t="s">
        <v>2841</v>
      </c>
      <c r="J318" s="1">
        <v>19.504424778761063</v>
      </c>
    </row>
    <row r="319" spans="2:10" x14ac:dyDescent="0.25">
      <c r="B319" t="s">
        <v>1311</v>
      </c>
      <c r="C319" t="s">
        <v>3232</v>
      </c>
      <c r="D319">
        <v>10</v>
      </c>
      <c r="E319">
        <v>8.5000000000000006E-2</v>
      </c>
      <c r="F319">
        <v>0.58099999999999996</v>
      </c>
      <c r="G319" t="s">
        <v>2034</v>
      </c>
      <c r="H319" s="1">
        <v>87.15</v>
      </c>
      <c r="I319" s="2" t="s">
        <v>3198</v>
      </c>
      <c r="J319" s="1">
        <v>10.053104575163399</v>
      </c>
    </row>
    <row r="320" spans="2:10" x14ac:dyDescent="0.25">
      <c r="B320" t="s">
        <v>1316</v>
      </c>
      <c r="C320" t="s">
        <v>3237</v>
      </c>
      <c r="D320">
        <v>2</v>
      </c>
      <c r="E320">
        <v>8.5000000000000006E-2</v>
      </c>
      <c r="F320">
        <v>0.04</v>
      </c>
      <c r="G320" t="s">
        <v>2034</v>
      </c>
      <c r="H320" s="1">
        <v>8279</v>
      </c>
      <c r="I320" s="2" t="s">
        <v>3198</v>
      </c>
      <c r="J320" s="1">
        <v>21.288743882544864</v>
      </c>
    </row>
    <row r="321" spans="2:10" x14ac:dyDescent="0.25">
      <c r="B321" t="s">
        <v>1519</v>
      </c>
      <c r="C321" t="s">
        <v>3422</v>
      </c>
      <c r="D321">
        <v>2</v>
      </c>
      <c r="E321">
        <v>8.5000000000000006E-2</v>
      </c>
      <c r="F321">
        <v>-0.1</v>
      </c>
      <c r="G321" t="s">
        <v>2034</v>
      </c>
      <c r="H321" s="1">
        <v>9.85</v>
      </c>
      <c r="I321" s="2" t="s">
        <v>3346</v>
      </c>
      <c r="J321" s="1" t="s">
        <v>2040</v>
      </c>
    </row>
    <row r="322" spans="2:10" x14ac:dyDescent="0.25">
      <c r="B322" t="s">
        <v>1626</v>
      </c>
      <c r="C322" t="s">
        <v>3526</v>
      </c>
      <c r="D322">
        <v>3</v>
      </c>
      <c r="E322">
        <v>8.5000000000000006E-2</v>
      </c>
      <c r="F322">
        <v>0.19700000000000001</v>
      </c>
      <c r="G322" t="s">
        <v>2034</v>
      </c>
      <c r="H322" s="1">
        <v>40.200000000000003</v>
      </c>
      <c r="I322" s="2" t="s">
        <v>3506</v>
      </c>
      <c r="J322" s="1">
        <v>18.240093240093241</v>
      </c>
    </row>
    <row r="323" spans="2:10" x14ac:dyDescent="0.25">
      <c r="B323" t="s">
        <v>1793</v>
      </c>
      <c r="C323" t="s">
        <v>3675</v>
      </c>
      <c r="D323">
        <v>2</v>
      </c>
      <c r="E323">
        <v>8.5000000000000006E-2</v>
      </c>
      <c r="F323">
        <v>0.24</v>
      </c>
      <c r="G323" t="s">
        <v>2034</v>
      </c>
      <c r="H323" s="1">
        <v>58.75</v>
      </c>
      <c r="I323" s="2" t="s">
        <v>3592</v>
      </c>
      <c r="J323" s="1">
        <v>9.8190255220417626</v>
      </c>
    </row>
    <row r="324" spans="2:10" x14ac:dyDescent="0.25">
      <c r="B324" t="s">
        <v>96</v>
      </c>
      <c r="C324" t="s">
        <v>2123</v>
      </c>
      <c r="D324">
        <v>9</v>
      </c>
      <c r="E324">
        <v>8.4000000000000005E-2</v>
      </c>
      <c r="F324">
        <v>1.413</v>
      </c>
      <c r="G324" t="s">
        <v>2034</v>
      </c>
      <c r="H324" s="1">
        <v>417.35</v>
      </c>
      <c r="I324" s="2" t="s">
        <v>2121</v>
      </c>
      <c r="J324" s="1">
        <v>18.415644171779139</v>
      </c>
    </row>
    <row r="325" spans="2:10" x14ac:dyDescent="0.25">
      <c r="B325" t="s">
        <v>495</v>
      </c>
      <c r="C325" t="s">
        <v>2486</v>
      </c>
      <c r="D325">
        <v>7</v>
      </c>
      <c r="E325">
        <v>8.4000000000000005E-2</v>
      </c>
      <c r="F325">
        <v>-0.93700000000000006</v>
      </c>
      <c r="G325" t="s">
        <v>2034</v>
      </c>
      <c r="H325" s="1">
        <v>853.4</v>
      </c>
      <c r="I325" s="2" t="s">
        <v>2471</v>
      </c>
      <c r="J325" s="1">
        <v>22.311505887213386</v>
      </c>
    </row>
    <row r="326" spans="2:10" x14ac:dyDescent="0.25">
      <c r="B326" t="s">
        <v>235</v>
      </c>
      <c r="C326" t="s">
        <v>2248</v>
      </c>
      <c r="D326">
        <v>21</v>
      </c>
      <c r="E326">
        <v>8.3000000000000004E-2</v>
      </c>
      <c r="F326">
        <v>2.2000000000000002</v>
      </c>
      <c r="G326" t="s">
        <v>2034</v>
      </c>
      <c r="H326" s="1">
        <v>1219.8</v>
      </c>
      <c r="I326" s="2" t="s">
        <v>2208</v>
      </c>
      <c r="J326" s="1">
        <v>20.787686336773397</v>
      </c>
    </row>
    <row r="327" spans="2:10" x14ac:dyDescent="0.25">
      <c r="B327" t="s">
        <v>760</v>
      </c>
      <c r="C327" t="s">
        <v>2733</v>
      </c>
      <c r="D327">
        <v>11</v>
      </c>
      <c r="E327">
        <v>8.3000000000000004E-2</v>
      </c>
      <c r="F327">
        <v>0.64300000000000002</v>
      </c>
      <c r="G327" t="s">
        <v>2034</v>
      </c>
      <c r="H327" s="1">
        <v>47.5</v>
      </c>
      <c r="I327" s="2" t="s">
        <v>2659</v>
      </c>
      <c r="J327" s="1">
        <v>10.614828209764919</v>
      </c>
    </row>
    <row r="328" spans="2:10" x14ac:dyDescent="0.25">
      <c r="B328" t="s">
        <v>953</v>
      </c>
      <c r="C328" t="s">
        <v>2907</v>
      </c>
      <c r="D328">
        <v>16</v>
      </c>
      <c r="E328">
        <v>8.3000000000000004E-2</v>
      </c>
      <c r="F328">
        <v>2.41</v>
      </c>
      <c r="G328" t="s">
        <v>2034</v>
      </c>
      <c r="H328" s="1">
        <v>449.45000000000005</v>
      </c>
      <c r="I328" s="2" t="s">
        <v>2841</v>
      </c>
      <c r="J328" s="1">
        <v>18.384466332956563</v>
      </c>
    </row>
    <row r="329" spans="2:10" x14ac:dyDescent="0.25">
      <c r="B329" t="s">
        <v>1298</v>
      </c>
      <c r="C329" t="s">
        <v>3220</v>
      </c>
      <c r="D329">
        <v>11</v>
      </c>
      <c r="E329">
        <v>8.3000000000000004E-2</v>
      </c>
      <c r="F329">
        <v>-1.4790000000000001</v>
      </c>
      <c r="G329" t="s">
        <v>2034</v>
      </c>
      <c r="H329" s="1">
        <v>243</v>
      </c>
      <c r="I329" s="2" t="s">
        <v>3198</v>
      </c>
      <c r="J329" s="1" t="s">
        <v>2040</v>
      </c>
    </row>
    <row r="330" spans="2:10" x14ac:dyDescent="0.25">
      <c r="B330" t="s">
        <v>1334</v>
      </c>
      <c r="C330" t="s">
        <v>3254</v>
      </c>
      <c r="D330">
        <v>3</v>
      </c>
      <c r="E330">
        <v>8.3000000000000004E-2</v>
      </c>
      <c r="F330">
        <v>1.157</v>
      </c>
      <c r="G330" t="s">
        <v>2034</v>
      </c>
      <c r="H330" s="1">
        <v>15.6</v>
      </c>
      <c r="I330" s="2" t="s">
        <v>3198</v>
      </c>
      <c r="J330" s="1">
        <v>16.534899480460808</v>
      </c>
    </row>
    <row r="331" spans="2:10" x14ac:dyDescent="0.25">
      <c r="B331" t="s">
        <v>1358</v>
      </c>
      <c r="C331" t="s">
        <v>3279</v>
      </c>
      <c r="D331">
        <v>25</v>
      </c>
      <c r="E331">
        <v>8.3000000000000004E-2</v>
      </c>
      <c r="F331">
        <v>0.16500000000000001</v>
      </c>
      <c r="G331" t="s">
        <v>2034</v>
      </c>
      <c r="H331" s="1">
        <v>10420.6</v>
      </c>
      <c r="I331" s="2" t="s">
        <v>3263</v>
      </c>
      <c r="J331" s="1">
        <v>22.423469387755098</v>
      </c>
    </row>
    <row r="332" spans="2:10" x14ac:dyDescent="0.25">
      <c r="B332" t="s">
        <v>240</v>
      </c>
      <c r="C332" t="s">
        <v>2253</v>
      </c>
      <c r="D332">
        <v>10</v>
      </c>
      <c r="E332">
        <v>8.2000000000000003E-2</v>
      </c>
      <c r="F332">
        <v>3.1080000000000001</v>
      </c>
      <c r="G332" t="s">
        <v>2034</v>
      </c>
      <c r="H332" s="1">
        <v>267.39999999999998</v>
      </c>
      <c r="I332" s="2" t="s">
        <v>2208</v>
      </c>
      <c r="J332" s="1">
        <v>13.18461649887738</v>
      </c>
    </row>
    <row r="333" spans="2:10" x14ac:dyDescent="0.25">
      <c r="B333" t="s">
        <v>724</v>
      </c>
      <c r="C333" t="s">
        <v>2699</v>
      </c>
      <c r="D333">
        <v>5</v>
      </c>
      <c r="E333">
        <v>8.2000000000000003E-2</v>
      </c>
      <c r="F333">
        <v>1.58</v>
      </c>
      <c r="G333" t="s">
        <v>2034</v>
      </c>
      <c r="H333" s="1">
        <v>233.85</v>
      </c>
      <c r="I333" s="2" t="s">
        <v>2659</v>
      </c>
      <c r="J333" s="1">
        <v>14.732006125574273</v>
      </c>
    </row>
    <row r="334" spans="2:10" x14ac:dyDescent="0.25">
      <c r="B334" t="s">
        <v>1696</v>
      </c>
      <c r="C334" t="s">
        <v>3591</v>
      </c>
      <c r="D334">
        <v>27</v>
      </c>
      <c r="E334">
        <v>8.1000000000000003E-2</v>
      </c>
      <c r="F334">
        <v>0.27200000000000002</v>
      </c>
      <c r="G334" t="s">
        <v>2034</v>
      </c>
      <c r="H334" s="1">
        <v>3851.0499999999997</v>
      </c>
      <c r="I334" s="2" t="s">
        <v>3592</v>
      </c>
      <c r="J334" s="1">
        <v>42.272727272727266</v>
      </c>
    </row>
    <row r="335" spans="2:10" x14ac:dyDescent="0.25">
      <c r="B335" t="s">
        <v>77</v>
      </c>
      <c r="C335" t="s">
        <v>2108</v>
      </c>
      <c r="D335">
        <v>19</v>
      </c>
      <c r="E335">
        <v>0.08</v>
      </c>
      <c r="F335">
        <v>5.157</v>
      </c>
      <c r="G335" t="s">
        <v>2034</v>
      </c>
      <c r="H335" s="1">
        <v>38632.699999999997</v>
      </c>
      <c r="I335" s="2" t="s">
        <v>2076</v>
      </c>
      <c r="J335" s="1">
        <v>11.731626635984465</v>
      </c>
    </row>
    <row r="336" spans="2:10" x14ac:dyDescent="0.25">
      <c r="B336" t="s">
        <v>184</v>
      </c>
      <c r="C336" t="s">
        <v>2204</v>
      </c>
      <c r="D336">
        <v>5</v>
      </c>
      <c r="E336">
        <v>0.08</v>
      </c>
      <c r="F336">
        <v>0.17400000000000002</v>
      </c>
      <c r="G336" t="s">
        <v>2034</v>
      </c>
      <c r="H336">
        <v>1.3</v>
      </c>
      <c r="I336" s="2" t="s">
        <v>2152</v>
      </c>
      <c r="J336" s="1">
        <v>14.622093023255813</v>
      </c>
    </row>
    <row r="337" spans="2:10" x14ac:dyDescent="0.25">
      <c r="B337" t="s">
        <v>687</v>
      </c>
      <c r="C337" t="s">
        <v>2665</v>
      </c>
      <c r="D337">
        <v>8</v>
      </c>
      <c r="E337">
        <v>0.08</v>
      </c>
      <c r="F337">
        <v>0.90400000000000003</v>
      </c>
      <c r="G337" t="s">
        <v>2034</v>
      </c>
      <c r="H337" s="1">
        <v>271.14999999999998</v>
      </c>
      <c r="I337" s="2" t="s">
        <v>2659</v>
      </c>
      <c r="J337" s="1">
        <v>14.441941941941943</v>
      </c>
    </row>
    <row r="338" spans="2:10" x14ac:dyDescent="0.25">
      <c r="B338" t="s">
        <v>761</v>
      </c>
      <c r="C338" t="s">
        <v>2734</v>
      </c>
      <c r="D338">
        <v>18</v>
      </c>
      <c r="E338">
        <v>0.08</v>
      </c>
      <c r="F338">
        <v>3.0289999999999999</v>
      </c>
      <c r="G338" t="s">
        <v>2034</v>
      </c>
      <c r="H338" s="1">
        <v>9533.4500000000007</v>
      </c>
      <c r="I338" s="2" t="s">
        <v>2659</v>
      </c>
      <c r="J338" s="1">
        <v>14.482272833998589</v>
      </c>
    </row>
    <row r="339" spans="2:10" x14ac:dyDescent="0.25">
      <c r="B339" t="s">
        <v>1081</v>
      </c>
      <c r="C339" t="s">
        <v>3017</v>
      </c>
      <c r="D339">
        <v>15</v>
      </c>
      <c r="E339">
        <v>0.08</v>
      </c>
      <c r="F339">
        <v>2.6320000000000001</v>
      </c>
      <c r="G339" t="s">
        <v>2034</v>
      </c>
      <c r="H339" s="1">
        <v>1610.3000000000002</v>
      </c>
      <c r="I339" s="2" t="s">
        <v>2935</v>
      </c>
      <c r="J339" s="1">
        <v>10.333000333000333</v>
      </c>
    </row>
    <row r="340" spans="2:10" x14ac:dyDescent="0.25">
      <c r="B340" t="s">
        <v>1126</v>
      </c>
      <c r="C340" t="s">
        <v>3059</v>
      </c>
      <c r="D340">
        <v>5</v>
      </c>
      <c r="E340">
        <v>0.08</v>
      </c>
      <c r="F340">
        <v>0.51400000000000001</v>
      </c>
      <c r="G340" t="s">
        <v>2034</v>
      </c>
      <c r="H340" s="1">
        <v>174.65</v>
      </c>
      <c r="I340" s="2" t="s">
        <v>2713</v>
      </c>
      <c r="J340" s="1">
        <v>18.566814695195802</v>
      </c>
    </row>
    <row r="341" spans="2:10" x14ac:dyDescent="0.25">
      <c r="B341" t="s">
        <v>1350</v>
      </c>
      <c r="C341" t="s">
        <v>3271</v>
      </c>
      <c r="D341">
        <v>7</v>
      </c>
      <c r="E341">
        <v>0.08</v>
      </c>
      <c r="F341">
        <v>0.95300000000000007</v>
      </c>
      <c r="G341" t="s">
        <v>2034</v>
      </c>
      <c r="H341" s="1">
        <v>2151.6999999999998</v>
      </c>
      <c r="I341" s="2" t="s">
        <v>3263</v>
      </c>
      <c r="J341" s="1">
        <v>10.320613690007866</v>
      </c>
    </row>
    <row r="342" spans="2:10" x14ac:dyDescent="0.25">
      <c r="B342" t="s">
        <v>1691</v>
      </c>
      <c r="C342" t="s">
        <v>3586</v>
      </c>
      <c r="D342">
        <v>5</v>
      </c>
      <c r="E342">
        <v>0.08</v>
      </c>
      <c r="F342">
        <v>0.36799999999999999</v>
      </c>
      <c r="G342" t="s">
        <v>2034</v>
      </c>
      <c r="H342" s="1">
        <v>30.05</v>
      </c>
      <c r="I342" s="2" t="s">
        <v>3506</v>
      </c>
      <c r="J342" s="1">
        <v>38.374384236453203</v>
      </c>
    </row>
    <row r="343" spans="2:10" x14ac:dyDescent="0.25">
      <c r="B343" t="s">
        <v>329</v>
      </c>
      <c r="C343" t="s">
        <v>2333</v>
      </c>
      <c r="D343">
        <v>14</v>
      </c>
      <c r="E343">
        <v>7.9000000000000001E-2</v>
      </c>
      <c r="F343">
        <v>0.85899999999999999</v>
      </c>
      <c r="G343" t="s">
        <v>2034</v>
      </c>
      <c r="H343" s="1">
        <v>3765.6499999999996</v>
      </c>
      <c r="I343" s="2" t="s">
        <v>2281</v>
      </c>
      <c r="J343" s="1">
        <v>11.22614139563292</v>
      </c>
    </row>
    <row r="344" spans="2:10" x14ac:dyDescent="0.25">
      <c r="B344" t="s">
        <v>484</v>
      </c>
      <c r="C344" t="s">
        <v>2475</v>
      </c>
      <c r="D344">
        <v>7</v>
      </c>
      <c r="E344">
        <v>7.9000000000000001E-2</v>
      </c>
      <c r="F344">
        <v>0.47900000000000004</v>
      </c>
      <c r="G344" t="s">
        <v>2034</v>
      </c>
      <c r="H344" s="1">
        <v>24.65</v>
      </c>
      <c r="I344" s="2" t="s">
        <v>2471</v>
      </c>
      <c r="J344" s="1">
        <v>15.262172284644196</v>
      </c>
    </row>
    <row r="345" spans="2:10" x14ac:dyDescent="0.25">
      <c r="B345" t="s">
        <v>1891</v>
      </c>
      <c r="C345" t="s">
        <v>3767</v>
      </c>
      <c r="D345">
        <v>5</v>
      </c>
      <c r="E345">
        <v>7.9000000000000001E-2</v>
      </c>
      <c r="F345">
        <v>0.17799999999999999</v>
      </c>
      <c r="G345" t="s">
        <v>2034</v>
      </c>
      <c r="H345">
        <v>4.0999999999999996</v>
      </c>
      <c r="I345" s="2" t="s">
        <v>3697</v>
      </c>
      <c r="J345" s="1">
        <v>17.633720930232556</v>
      </c>
    </row>
    <row r="346" spans="2:10" x14ac:dyDescent="0.25">
      <c r="B346" t="s">
        <v>801</v>
      </c>
      <c r="C346" t="s">
        <v>2774</v>
      </c>
      <c r="D346">
        <v>4</v>
      </c>
      <c r="E346">
        <v>7.8E-2</v>
      </c>
      <c r="F346">
        <v>0.03</v>
      </c>
      <c r="G346" t="s">
        <v>2034</v>
      </c>
      <c r="H346" s="1">
        <v>290.25</v>
      </c>
      <c r="I346" s="2" t="s">
        <v>2659</v>
      </c>
      <c r="J346" s="1">
        <v>11.317321688500728</v>
      </c>
    </row>
    <row r="347" spans="2:10" x14ac:dyDescent="0.25">
      <c r="B347" t="s">
        <v>1029</v>
      </c>
      <c r="C347" t="s">
        <v>2973</v>
      </c>
      <c r="D347">
        <v>2</v>
      </c>
      <c r="E347">
        <v>7.8E-2</v>
      </c>
      <c r="F347">
        <v>0.28500000000000003</v>
      </c>
      <c r="G347" t="s">
        <v>2034</v>
      </c>
      <c r="H347" s="1">
        <v>1868.8500000000001</v>
      </c>
      <c r="I347" s="2" t="s">
        <v>2935</v>
      </c>
      <c r="J347" s="1">
        <v>31.194991055456171</v>
      </c>
    </row>
    <row r="348" spans="2:10" x14ac:dyDescent="0.25">
      <c r="B348" t="s">
        <v>1513</v>
      </c>
      <c r="C348" t="s">
        <v>3417</v>
      </c>
      <c r="D348">
        <v>2</v>
      </c>
      <c r="E348">
        <v>7.8E-2</v>
      </c>
      <c r="F348">
        <v>0.52500000000000002</v>
      </c>
      <c r="G348" t="s">
        <v>2034</v>
      </c>
      <c r="H348">
        <v>0.15000000000000002</v>
      </c>
      <c r="I348" s="2" t="s">
        <v>3346</v>
      </c>
      <c r="J348" s="1">
        <v>18.96815286624204</v>
      </c>
    </row>
    <row r="349" spans="2:10" x14ac:dyDescent="0.25">
      <c r="B349" t="s">
        <v>1610</v>
      </c>
      <c r="C349" t="s">
        <v>3511</v>
      </c>
      <c r="D349">
        <v>8</v>
      </c>
      <c r="E349">
        <v>7.8E-2</v>
      </c>
      <c r="F349">
        <v>2.234</v>
      </c>
      <c r="G349" t="s">
        <v>2034</v>
      </c>
      <c r="H349" s="1">
        <v>576.6</v>
      </c>
      <c r="I349" s="2" t="s">
        <v>3506</v>
      </c>
      <c r="J349" s="1">
        <v>18.017051992886284</v>
      </c>
    </row>
    <row r="350" spans="2:10" x14ac:dyDescent="0.25">
      <c r="B350" t="s">
        <v>1656</v>
      </c>
      <c r="C350" t="s">
        <v>3554</v>
      </c>
      <c r="D350">
        <v>2</v>
      </c>
      <c r="E350">
        <v>7.8E-2</v>
      </c>
      <c r="F350">
        <v>0.32500000000000001</v>
      </c>
      <c r="G350" t="s">
        <v>2034</v>
      </c>
      <c r="H350" s="1">
        <v>25.3</v>
      </c>
      <c r="I350" s="2" t="s">
        <v>3506</v>
      </c>
      <c r="J350" s="1">
        <v>22.697986577181208</v>
      </c>
    </row>
    <row r="351" spans="2:10" x14ac:dyDescent="0.25">
      <c r="B351" t="s">
        <v>1883</v>
      </c>
      <c r="C351" t="s">
        <v>3761</v>
      </c>
      <c r="D351">
        <v>11</v>
      </c>
      <c r="E351">
        <v>7.8E-2</v>
      </c>
      <c r="F351">
        <v>0.81600000000000006</v>
      </c>
      <c r="G351" t="s">
        <v>2034</v>
      </c>
      <c r="H351" s="1">
        <v>58.1</v>
      </c>
      <c r="I351" s="2" t="s">
        <v>3697</v>
      </c>
      <c r="J351" s="1">
        <v>18.585858585858585</v>
      </c>
    </row>
    <row r="352" spans="2:10" x14ac:dyDescent="0.25">
      <c r="B352" t="s">
        <v>915</v>
      </c>
      <c r="C352" t="s">
        <v>2873</v>
      </c>
      <c r="D352">
        <v>6</v>
      </c>
      <c r="E352">
        <v>7.6999999999999999E-2</v>
      </c>
      <c r="F352">
        <v>0.52300000000000002</v>
      </c>
      <c r="G352" t="s">
        <v>2034</v>
      </c>
      <c r="H352" s="1">
        <v>186.15</v>
      </c>
      <c r="I352" s="2" t="s">
        <v>2841</v>
      </c>
      <c r="J352" s="1">
        <v>5.5498602050326191</v>
      </c>
    </row>
    <row r="353" spans="2:10" x14ac:dyDescent="0.25">
      <c r="B353" t="s">
        <v>1033</v>
      </c>
      <c r="C353" t="s">
        <v>2977</v>
      </c>
      <c r="D353">
        <v>9</v>
      </c>
      <c r="E353">
        <v>7.6999999999999999E-2</v>
      </c>
      <c r="F353">
        <v>0.57400000000000007</v>
      </c>
      <c r="G353" t="s">
        <v>2034</v>
      </c>
      <c r="H353" s="1">
        <v>308.95</v>
      </c>
      <c r="I353" s="2" t="s">
        <v>2935</v>
      </c>
      <c r="J353" s="1">
        <v>13.625421280693308</v>
      </c>
    </row>
    <row r="354" spans="2:10" x14ac:dyDescent="0.25">
      <c r="B354" t="s">
        <v>1212</v>
      </c>
      <c r="C354" t="s">
        <v>3141</v>
      </c>
      <c r="D354">
        <v>13</v>
      </c>
      <c r="E354">
        <v>7.6999999999999999E-2</v>
      </c>
      <c r="F354">
        <v>0.74199999999999999</v>
      </c>
      <c r="G354" t="s">
        <v>2034</v>
      </c>
      <c r="H354" s="1">
        <v>1064.3000000000002</v>
      </c>
      <c r="I354" s="2" t="s">
        <v>3137</v>
      </c>
      <c r="J354" s="1">
        <v>5.649819494584837</v>
      </c>
    </row>
    <row r="355" spans="2:10" x14ac:dyDescent="0.25">
      <c r="B355" t="s">
        <v>1858</v>
      </c>
      <c r="C355" t="s">
        <v>3737</v>
      </c>
      <c r="D355">
        <v>6</v>
      </c>
      <c r="E355">
        <v>7.6999999999999999E-2</v>
      </c>
      <c r="F355">
        <v>0.19500000000000001</v>
      </c>
      <c r="G355" t="s">
        <v>2034</v>
      </c>
      <c r="H355" s="1">
        <v>113.5</v>
      </c>
      <c r="I355" s="2" t="s">
        <v>3697</v>
      </c>
      <c r="J355" s="1">
        <v>21.248952221290864</v>
      </c>
    </row>
    <row r="356" spans="2:10" x14ac:dyDescent="0.25">
      <c r="B356" t="s">
        <v>1971</v>
      </c>
      <c r="C356" t="s">
        <v>3835</v>
      </c>
      <c r="D356">
        <v>26</v>
      </c>
      <c r="E356">
        <v>7.6999999999999999E-2</v>
      </c>
      <c r="F356">
        <v>-0.254</v>
      </c>
      <c r="G356" t="s">
        <v>2034</v>
      </c>
      <c r="H356" s="1">
        <v>22618.800000000003</v>
      </c>
      <c r="I356" s="2" t="s">
        <v>3697</v>
      </c>
      <c r="J356" s="1" t="s">
        <v>2040</v>
      </c>
    </row>
    <row r="357" spans="2:10" x14ac:dyDescent="0.25">
      <c r="B357" t="s">
        <v>309</v>
      </c>
      <c r="C357" t="s">
        <v>2317</v>
      </c>
      <c r="D357">
        <v>13</v>
      </c>
      <c r="E357">
        <v>7.5999999999999998E-2</v>
      </c>
      <c r="F357">
        <v>0.53200000000000003</v>
      </c>
      <c r="G357" t="s">
        <v>2034</v>
      </c>
      <c r="H357" s="1">
        <v>132.80000000000001</v>
      </c>
      <c r="I357" s="2" t="s">
        <v>2281</v>
      </c>
      <c r="J357" s="1">
        <v>17.680076628352491</v>
      </c>
    </row>
    <row r="358" spans="2:10" x14ac:dyDescent="0.25">
      <c r="B358" t="s">
        <v>611</v>
      </c>
      <c r="C358" t="s">
        <v>2590</v>
      </c>
      <c r="D358">
        <v>14</v>
      </c>
      <c r="E358">
        <v>7.5999999999999998E-2</v>
      </c>
      <c r="F358">
        <v>1.774</v>
      </c>
      <c r="G358" t="s">
        <v>2034</v>
      </c>
      <c r="H358" s="1">
        <v>15467.25</v>
      </c>
      <c r="I358" s="2" t="s">
        <v>2559</v>
      </c>
      <c r="J358" s="1">
        <v>16.507454445057981</v>
      </c>
    </row>
    <row r="359" spans="2:10" x14ac:dyDescent="0.25">
      <c r="B359" t="s">
        <v>1365</v>
      </c>
      <c r="C359" t="s">
        <v>3286</v>
      </c>
      <c r="D359">
        <v>7</v>
      </c>
      <c r="E359">
        <v>7.5999999999999998E-2</v>
      </c>
      <c r="F359">
        <v>0.29299999999999998</v>
      </c>
      <c r="G359" t="s">
        <v>2034</v>
      </c>
      <c r="H359" s="1">
        <v>19.45</v>
      </c>
      <c r="I359" s="2" t="s">
        <v>3263</v>
      </c>
      <c r="J359" s="1">
        <v>13.944817300521999</v>
      </c>
    </row>
    <row r="360" spans="2:10" x14ac:dyDescent="0.25">
      <c r="B360" t="s">
        <v>1535</v>
      </c>
      <c r="C360" t="s">
        <v>3437</v>
      </c>
      <c r="D360">
        <v>6</v>
      </c>
      <c r="E360">
        <v>7.5999999999999998E-2</v>
      </c>
      <c r="F360">
        <v>0.59499999999999997</v>
      </c>
      <c r="G360" t="s">
        <v>2034</v>
      </c>
      <c r="H360" s="1">
        <v>5.0999999999999996</v>
      </c>
      <c r="I360" s="2" t="s">
        <v>3346</v>
      </c>
      <c r="J360" s="1">
        <v>26.057401812688823</v>
      </c>
    </row>
    <row r="361" spans="2:10" x14ac:dyDescent="0.25">
      <c r="B361" t="s">
        <v>108</v>
      </c>
      <c r="C361" t="s">
        <v>2132</v>
      </c>
      <c r="D361">
        <v>8</v>
      </c>
      <c r="E361">
        <v>7.4999999999999997E-2</v>
      </c>
      <c r="F361">
        <v>0.70599999999999996</v>
      </c>
      <c r="G361" t="s">
        <v>2034</v>
      </c>
      <c r="H361" s="1">
        <v>6</v>
      </c>
      <c r="I361" s="2" t="s">
        <v>2121</v>
      </c>
      <c r="J361" s="1">
        <v>18.561895228561898</v>
      </c>
    </row>
    <row r="362" spans="2:10" x14ac:dyDescent="0.25">
      <c r="B362" t="s">
        <v>393</v>
      </c>
      <c r="C362" t="s">
        <v>2394</v>
      </c>
      <c r="D362">
        <v>17</v>
      </c>
      <c r="E362">
        <v>7.4999999999999997E-2</v>
      </c>
      <c r="F362">
        <v>1.851</v>
      </c>
      <c r="G362" t="s">
        <v>2034</v>
      </c>
      <c r="H362" s="1">
        <v>137.80000000000001</v>
      </c>
      <c r="I362" s="2" t="s">
        <v>2281</v>
      </c>
      <c r="J362" s="1">
        <v>13.495757575757576</v>
      </c>
    </row>
    <row r="363" spans="2:10" x14ac:dyDescent="0.25">
      <c r="B363" t="s">
        <v>526</v>
      </c>
      <c r="C363" t="s">
        <v>2511</v>
      </c>
      <c r="D363">
        <v>3</v>
      </c>
      <c r="E363">
        <v>7.4999999999999997E-2</v>
      </c>
      <c r="F363">
        <v>0.63300000000000001</v>
      </c>
      <c r="G363" t="s">
        <v>2034</v>
      </c>
      <c r="H363" s="1">
        <v>60.9</v>
      </c>
      <c r="I363" s="2" t="s">
        <v>2471</v>
      </c>
      <c r="J363" s="1">
        <v>44.858819215254861</v>
      </c>
    </row>
    <row r="364" spans="2:10" x14ac:dyDescent="0.25">
      <c r="B364" t="s">
        <v>527</v>
      </c>
      <c r="C364" t="s">
        <v>2512</v>
      </c>
      <c r="D364">
        <v>10</v>
      </c>
      <c r="E364">
        <v>7.4999999999999997E-2</v>
      </c>
      <c r="F364">
        <v>0.45300000000000001</v>
      </c>
      <c r="G364" t="s">
        <v>2034</v>
      </c>
      <c r="H364" s="1">
        <v>1329.2</v>
      </c>
      <c r="I364" s="2" t="s">
        <v>2471</v>
      </c>
      <c r="J364" s="1">
        <v>14.847893915756631</v>
      </c>
    </row>
    <row r="365" spans="2:10" x14ac:dyDescent="0.25">
      <c r="B365" t="s">
        <v>595</v>
      </c>
      <c r="C365" t="s">
        <v>2575</v>
      </c>
      <c r="D365">
        <v>7</v>
      </c>
      <c r="E365">
        <v>7.4999999999999997E-2</v>
      </c>
      <c r="F365">
        <v>0.79600000000000004</v>
      </c>
      <c r="G365" t="s">
        <v>2034</v>
      </c>
      <c r="H365" s="1">
        <v>9.4</v>
      </c>
      <c r="I365" s="2" t="s">
        <v>2559</v>
      </c>
      <c r="J365" s="1">
        <v>15.933649289099526</v>
      </c>
    </row>
    <row r="366" spans="2:10" x14ac:dyDescent="0.25">
      <c r="B366" t="s">
        <v>787</v>
      </c>
      <c r="C366" t="s">
        <v>2760</v>
      </c>
      <c r="D366">
        <v>18</v>
      </c>
      <c r="E366">
        <v>7.4999999999999997E-2</v>
      </c>
      <c r="F366">
        <v>1.8640000000000001</v>
      </c>
      <c r="G366" t="s">
        <v>2034</v>
      </c>
      <c r="H366" s="1">
        <v>1177</v>
      </c>
      <c r="I366" s="2" t="s">
        <v>2659</v>
      </c>
      <c r="J366" s="1">
        <v>16.321707205139973</v>
      </c>
    </row>
    <row r="367" spans="2:10" x14ac:dyDescent="0.25">
      <c r="B367" t="s">
        <v>1237</v>
      </c>
      <c r="C367" t="s">
        <v>3162</v>
      </c>
      <c r="D367">
        <v>3</v>
      </c>
      <c r="E367">
        <v>7.4999999999999997E-2</v>
      </c>
      <c r="F367">
        <v>0.28300000000000003</v>
      </c>
      <c r="G367" t="s">
        <v>2034</v>
      </c>
      <c r="H367">
        <v>3.95</v>
      </c>
      <c r="I367" s="2" t="s">
        <v>3160</v>
      </c>
      <c r="J367" s="1">
        <v>26.881188118811881</v>
      </c>
    </row>
    <row r="368" spans="2:10" x14ac:dyDescent="0.25">
      <c r="B368" t="s">
        <v>1264</v>
      </c>
      <c r="C368" t="s">
        <v>3187</v>
      </c>
      <c r="D368">
        <v>5</v>
      </c>
      <c r="E368">
        <v>7.4999999999999997E-2</v>
      </c>
      <c r="F368">
        <v>0.36</v>
      </c>
      <c r="G368" t="s">
        <v>2034</v>
      </c>
      <c r="H368" s="1">
        <v>343.65</v>
      </c>
      <c r="I368" s="2" t="s">
        <v>3165</v>
      </c>
      <c r="J368" s="1">
        <v>47.503302509907527</v>
      </c>
    </row>
    <row r="369" spans="2:10" x14ac:dyDescent="0.25">
      <c r="B369" t="s">
        <v>1293</v>
      </c>
      <c r="C369" t="s">
        <v>3217</v>
      </c>
      <c r="D369">
        <v>3</v>
      </c>
      <c r="E369">
        <v>7.4999999999999997E-2</v>
      </c>
      <c r="F369">
        <v>0.98</v>
      </c>
      <c r="G369" t="s">
        <v>2034</v>
      </c>
      <c r="H369">
        <v>2.4500000000000002</v>
      </c>
      <c r="I369" s="2" t="s">
        <v>3198</v>
      </c>
      <c r="J369" s="1">
        <v>21.716357775987106</v>
      </c>
    </row>
    <row r="370" spans="2:10" x14ac:dyDescent="0.25">
      <c r="B370" t="s">
        <v>1574</v>
      </c>
      <c r="C370" t="s">
        <v>3475</v>
      </c>
      <c r="D370">
        <v>14</v>
      </c>
      <c r="E370">
        <v>7.4999999999999997E-2</v>
      </c>
      <c r="F370">
        <v>0.79900000000000004</v>
      </c>
      <c r="G370" t="s">
        <v>2034</v>
      </c>
      <c r="H370" s="1">
        <v>1641.65</v>
      </c>
      <c r="I370" s="2" t="s">
        <v>3464</v>
      </c>
      <c r="J370" s="1">
        <v>14.433872502378685</v>
      </c>
    </row>
    <row r="371" spans="2:10" x14ac:dyDescent="0.25">
      <c r="B371" t="s">
        <v>1900</v>
      </c>
      <c r="C371" t="s">
        <v>3776</v>
      </c>
      <c r="D371">
        <v>4</v>
      </c>
      <c r="E371">
        <v>7.4999999999999997E-2</v>
      </c>
      <c r="F371">
        <v>0.93500000000000005</v>
      </c>
      <c r="G371" t="s">
        <v>2034</v>
      </c>
      <c r="H371">
        <v>1.8499999999999999</v>
      </c>
      <c r="I371" s="2" t="s">
        <v>3697</v>
      </c>
      <c r="J371" s="1">
        <v>21.501477303250066</v>
      </c>
    </row>
    <row r="372" spans="2:10" x14ac:dyDescent="0.25">
      <c r="B372" t="s">
        <v>583</v>
      </c>
      <c r="C372" t="s">
        <v>2568</v>
      </c>
      <c r="D372">
        <v>5</v>
      </c>
      <c r="E372">
        <v>7.3999999999999996E-2</v>
      </c>
      <c r="F372">
        <v>0.154</v>
      </c>
      <c r="G372" t="s">
        <v>2034</v>
      </c>
      <c r="H372" s="1">
        <v>11</v>
      </c>
      <c r="I372" s="2" t="s">
        <v>2559</v>
      </c>
      <c r="J372" s="1">
        <v>15.155807365439093</v>
      </c>
    </row>
    <row r="373" spans="2:10" x14ac:dyDescent="0.25">
      <c r="B373" t="s">
        <v>1331</v>
      </c>
      <c r="C373" t="s">
        <v>3251</v>
      </c>
      <c r="D373">
        <v>6</v>
      </c>
      <c r="E373">
        <v>7.3999999999999996E-2</v>
      </c>
      <c r="F373">
        <v>-0.70000000000000007</v>
      </c>
      <c r="G373" t="s">
        <v>2034</v>
      </c>
      <c r="H373">
        <v>0.85000000000000009</v>
      </c>
      <c r="I373" s="2" t="s">
        <v>3198</v>
      </c>
      <c r="J373" s="1" t="s">
        <v>2040</v>
      </c>
    </row>
    <row r="374" spans="2:10" x14ac:dyDescent="0.25">
      <c r="B374" t="s">
        <v>1594</v>
      </c>
      <c r="C374" t="s">
        <v>3492</v>
      </c>
      <c r="D374">
        <v>14</v>
      </c>
      <c r="E374">
        <v>7.3999999999999996E-2</v>
      </c>
      <c r="F374">
        <v>2.1430000000000002</v>
      </c>
      <c r="G374" t="s">
        <v>2034</v>
      </c>
      <c r="H374" s="1">
        <v>632.65</v>
      </c>
      <c r="I374" s="2" t="s">
        <v>3464</v>
      </c>
      <c r="J374" s="1">
        <v>14.678320846711856</v>
      </c>
    </row>
    <row r="375" spans="2:10" x14ac:dyDescent="0.25">
      <c r="B375" t="s">
        <v>2011</v>
      </c>
      <c r="C375" t="s">
        <v>3871</v>
      </c>
      <c r="D375">
        <v>9</v>
      </c>
      <c r="E375">
        <v>7.3999999999999996E-2</v>
      </c>
      <c r="F375">
        <v>0.122</v>
      </c>
      <c r="G375" t="s">
        <v>2034</v>
      </c>
      <c r="H375" s="1">
        <v>32.049999999999997</v>
      </c>
      <c r="I375" s="2" t="s">
        <v>3851</v>
      </c>
      <c r="J375" s="1">
        <v>17.927132835483139</v>
      </c>
    </row>
    <row r="376" spans="2:10" x14ac:dyDescent="0.25">
      <c r="B376" t="s">
        <v>349</v>
      </c>
      <c r="C376" t="s">
        <v>2353</v>
      </c>
      <c r="D376">
        <v>7</v>
      </c>
      <c r="E376">
        <v>7.2999999999999995E-2</v>
      </c>
      <c r="F376">
        <v>-0.69300000000000006</v>
      </c>
      <c r="G376" t="s">
        <v>2034</v>
      </c>
      <c r="H376" s="1">
        <v>813.45</v>
      </c>
      <c r="I376" s="2" t="s">
        <v>2281</v>
      </c>
      <c r="J376" s="1" t="s">
        <v>2040</v>
      </c>
    </row>
    <row r="377" spans="2:10" x14ac:dyDescent="0.25">
      <c r="B377" t="s">
        <v>744</v>
      </c>
      <c r="C377" t="s">
        <v>2719</v>
      </c>
      <c r="D377">
        <v>12</v>
      </c>
      <c r="E377">
        <v>7.2999999999999995E-2</v>
      </c>
      <c r="F377">
        <v>1.1180000000000001</v>
      </c>
      <c r="G377" t="s">
        <v>2034</v>
      </c>
      <c r="H377" s="1">
        <v>2963.9</v>
      </c>
      <c r="I377" s="2" t="s">
        <v>2659</v>
      </c>
      <c r="J377" s="1">
        <v>13.736121869351923</v>
      </c>
    </row>
    <row r="378" spans="2:10" x14ac:dyDescent="0.25">
      <c r="B378" t="s">
        <v>1009</v>
      </c>
      <c r="C378" t="s">
        <v>2958</v>
      </c>
      <c r="D378">
        <v>6</v>
      </c>
      <c r="E378">
        <v>7.2999999999999995E-2</v>
      </c>
      <c r="F378">
        <v>0.52500000000000002</v>
      </c>
      <c r="G378" t="s">
        <v>2034</v>
      </c>
      <c r="H378" s="1">
        <v>125.05</v>
      </c>
      <c r="I378" s="2" t="s">
        <v>2935</v>
      </c>
      <c r="J378" s="1">
        <v>22.127058823529413</v>
      </c>
    </row>
    <row r="379" spans="2:10" x14ac:dyDescent="0.25">
      <c r="B379" t="s">
        <v>1118</v>
      </c>
      <c r="C379" t="s">
        <v>3052</v>
      </c>
      <c r="D379">
        <v>4</v>
      </c>
      <c r="E379">
        <v>7.2999999999999995E-2</v>
      </c>
      <c r="F379">
        <v>0.47000000000000003</v>
      </c>
      <c r="G379" t="s">
        <v>2034</v>
      </c>
      <c r="H379" s="1">
        <v>215.05</v>
      </c>
      <c r="I379" s="2" t="s">
        <v>2713</v>
      </c>
      <c r="J379" s="1">
        <v>6.990384615384615</v>
      </c>
    </row>
    <row r="380" spans="2:10" x14ac:dyDescent="0.25">
      <c r="B380" t="s">
        <v>1233</v>
      </c>
      <c r="C380" t="s">
        <v>3156</v>
      </c>
      <c r="D380">
        <v>12</v>
      </c>
      <c r="E380">
        <v>7.2999999999999995E-2</v>
      </c>
      <c r="F380">
        <v>1.619</v>
      </c>
      <c r="G380" t="s">
        <v>2034</v>
      </c>
      <c r="H380" s="1">
        <v>124.2</v>
      </c>
      <c r="I380" s="2" t="s">
        <v>3137</v>
      </c>
      <c r="J380" s="1">
        <v>8.7572762961960198</v>
      </c>
    </row>
    <row r="381" spans="2:10" x14ac:dyDescent="0.25">
      <c r="B381" t="s">
        <v>1320</v>
      </c>
      <c r="C381" t="s">
        <v>3240</v>
      </c>
      <c r="D381">
        <v>5</v>
      </c>
      <c r="E381">
        <v>7.2999999999999995E-2</v>
      </c>
      <c r="F381">
        <v>0.65400000000000003</v>
      </c>
      <c r="G381" t="s">
        <v>2034</v>
      </c>
      <c r="H381" s="1">
        <v>495.45</v>
      </c>
      <c r="I381" s="2" t="s">
        <v>3198</v>
      </c>
      <c r="J381" s="1">
        <v>9.3515541264737401</v>
      </c>
    </row>
    <row r="382" spans="2:10" x14ac:dyDescent="0.25">
      <c r="B382" t="s">
        <v>1357</v>
      </c>
      <c r="C382" t="s">
        <v>3278</v>
      </c>
      <c r="D382">
        <v>11</v>
      </c>
      <c r="E382">
        <v>7.2999999999999995E-2</v>
      </c>
      <c r="F382">
        <v>0.20400000000000001</v>
      </c>
      <c r="G382" t="s">
        <v>2034</v>
      </c>
      <c r="H382" s="1">
        <v>3073.8999999999996</v>
      </c>
      <c r="I382" s="2" t="s">
        <v>3263</v>
      </c>
      <c r="J382" s="1">
        <v>16.051600261267144</v>
      </c>
    </row>
    <row r="383" spans="2:10" x14ac:dyDescent="0.25">
      <c r="B383" t="s">
        <v>1438</v>
      </c>
      <c r="C383" t="s">
        <v>3350</v>
      </c>
      <c r="D383">
        <v>15</v>
      </c>
      <c r="E383">
        <v>7.2999999999999995E-2</v>
      </c>
      <c r="F383">
        <v>9.2999999999999999E-2</v>
      </c>
      <c r="G383" t="s">
        <v>2034</v>
      </c>
      <c r="H383" s="1">
        <v>12459.95</v>
      </c>
      <c r="I383" s="2" t="s">
        <v>3346</v>
      </c>
      <c r="J383" s="1">
        <v>22.702527543745951</v>
      </c>
    </row>
    <row r="384" spans="2:10" x14ac:dyDescent="0.25">
      <c r="B384" t="s">
        <v>1783</v>
      </c>
      <c r="C384" t="s">
        <v>3670</v>
      </c>
      <c r="D384">
        <v>17</v>
      </c>
      <c r="E384">
        <v>7.2999999999999995E-2</v>
      </c>
      <c r="F384">
        <v>0.23200000000000001</v>
      </c>
      <c r="G384" t="s">
        <v>2034</v>
      </c>
      <c r="H384" s="1">
        <v>898.2</v>
      </c>
      <c r="I384" s="2" t="s">
        <v>3592</v>
      </c>
      <c r="J384" s="1">
        <v>29.137010676156581</v>
      </c>
    </row>
    <row r="385" spans="2:10" x14ac:dyDescent="0.25">
      <c r="B385" t="s">
        <v>1851</v>
      </c>
      <c r="C385" t="s">
        <v>3730</v>
      </c>
      <c r="D385">
        <v>10</v>
      </c>
      <c r="E385">
        <v>7.2999999999999995E-2</v>
      </c>
      <c r="F385">
        <v>0.49399999999999999</v>
      </c>
      <c r="G385" t="s">
        <v>2034</v>
      </c>
      <c r="H385" s="1">
        <v>123.75</v>
      </c>
      <c r="I385" s="2" t="s">
        <v>3697</v>
      </c>
      <c r="J385" s="1">
        <v>15.470871660096366</v>
      </c>
    </row>
    <row r="386" spans="2:10" x14ac:dyDescent="0.25">
      <c r="B386" t="s">
        <v>1199</v>
      </c>
      <c r="C386" t="s">
        <v>3128</v>
      </c>
      <c r="D386">
        <v>11</v>
      </c>
      <c r="E386">
        <v>7.2000000000000008E-2</v>
      </c>
      <c r="F386">
        <v>0.41400000000000003</v>
      </c>
      <c r="G386" t="s">
        <v>2034</v>
      </c>
      <c r="H386" s="1">
        <v>82.800000000000011</v>
      </c>
      <c r="I386" s="2" t="s">
        <v>2713</v>
      </c>
      <c r="J386" s="1">
        <v>20.331724969843183</v>
      </c>
    </row>
    <row r="387" spans="2:10" x14ac:dyDescent="0.25">
      <c r="B387" t="s">
        <v>1727</v>
      </c>
      <c r="C387" t="s">
        <v>3621</v>
      </c>
      <c r="D387">
        <v>15</v>
      </c>
      <c r="E387">
        <v>7.2000000000000008E-2</v>
      </c>
      <c r="F387">
        <v>0.56100000000000005</v>
      </c>
      <c r="G387" t="s">
        <v>2034</v>
      </c>
      <c r="H387" s="1">
        <v>4592.25</v>
      </c>
      <c r="I387" s="2" t="s">
        <v>3592</v>
      </c>
      <c r="J387" s="1">
        <v>22.198295199641091</v>
      </c>
    </row>
    <row r="388" spans="2:10" x14ac:dyDescent="0.25">
      <c r="B388" t="s">
        <v>498</v>
      </c>
      <c r="C388" t="s">
        <v>2488</v>
      </c>
      <c r="D388">
        <v>4</v>
      </c>
      <c r="E388">
        <v>7.1000000000000008E-2</v>
      </c>
      <c r="F388">
        <v>1.2550000000000001</v>
      </c>
      <c r="G388" t="s">
        <v>2034</v>
      </c>
      <c r="H388" s="1">
        <v>37.200000000000003</v>
      </c>
      <c r="I388" s="2" t="s">
        <v>2471</v>
      </c>
      <c r="J388" s="1">
        <v>14.113628191298094</v>
      </c>
    </row>
    <row r="389" spans="2:10" x14ac:dyDescent="0.25">
      <c r="B389" t="s">
        <v>719</v>
      </c>
      <c r="C389" t="s">
        <v>2694</v>
      </c>
      <c r="D389">
        <v>14</v>
      </c>
      <c r="E389">
        <v>7.1000000000000008E-2</v>
      </c>
      <c r="F389">
        <v>0.53900000000000003</v>
      </c>
      <c r="G389" t="s">
        <v>2034</v>
      </c>
      <c r="H389" s="1">
        <v>102.9</v>
      </c>
      <c r="I389" s="2" t="s">
        <v>2659</v>
      </c>
      <c r="J389" s="1">
        <v>15.980861244019138</v>
      </c>
    </row>
    <row r="390" spans="2:10" x14ac:dyDescent="0.25">
      <c r="B390" t="s">
        <v>902</v>
      </c>
      <c r="C390" t="s">
        <v>2864</v>
      </c>
      <c r="D390">
        <v>4</v>
      </c>
      <c r="E390">
        <v>7.1000000000000008E-2</v>
      </c>
      <c r="F390">
        <v>0.40300000000000002</v>
      </c>
      <c r="G390" t="s">
        <v>2034</v>
      </c>
      <c r="H390">
        <v>0</v>
      </c>
      <c r="I390" s="2" t="s">
        <v>2841</v>
      </c>
      <c r="J390" s="1">
        <v>24.566037735849054</v>
      </c>
    </row>
    <row r="391" spans="2:10" x14ac:dyDescent="0.25">
      <c r="B391" t="s">
        <v>1032</v>
      </c>
      <c r="C391" t="s">
        <v>2976</v>
      </c>
      <c r="D391">
        <v>13</v>
      </c>
      <c r="E391">
        <v>7.1000000000000008E-2</v>
      </c>
      <c r="F391">
        <v>0.73599999999999999</v>
      </c>
      <c r="G391" t="s">
        <v>2034</v>
      </c>
      <c r="H391" s="1">
        <v>552.9</v>
      </c>
      <c r="I391" s="2" t="s">
        <v>2935</v>
      </c>
      <c r="J391" s="1">
        <v>16.733221072889105</v>
      </c>
    </row>
    <row r="392" spans="2:10" x14ac:dyDescent="0.25">
      <c r="B392" t="s">
        <v>1036</v>
      </c>
      <c r="C392" t="s">
        <v>2980</v>
      </c>
      <c r="D392">
        <v>7</v>
      </c>
      <c r="E392">
        <v>7.1000000000000008E-2</v>
      </c>
      <c r="F392">
        <v>0.55100000000000005</v>
      </c>
      <c r="G392" t="s">
        <v>2034</v>
      </c>
      <c r="H392" s="1">
        <v>608.70000000000005</v>
      </c>
      <c r="I392" s="2" t="s">
        <v>2935</v>
      </c>
      <c r="J392" s="1">
        <v>9.760026298487837</v>
      </c>
    </row>
    <row r="393" spans="2:10" x14ac:dyDescent="0.25">
      <c r="B393" t="s">
        <v>1348</v>
      </c>
      <c r="C393" t="s">
        <v>3269</v>
      </c>
      <c r="D393">
        <v>2</v>
      </c>
      <c r="E393">
        <v>7.1000000000000008E-2</v>
      </c>
      <c r="F393">
        <v>0.65</v>
      </c>
      <c r="G393" t="s">
        <v>2034</v>
      </c>
      <c r="H393" s="1">
        <v>31.7</v>
      </c>
      <c r="I393" s="2" t="s">
        <v>3263</v>
      </c>
      <c r="J393" s="1">
        <v>25.72931082203155</v>
      </c>
    </row>
    <row r="394" spans="2:10" x14ac:dyDescent="0.25">
      <c r="B394" t="s">
        <v>1486</v>
      </c>
      <c r="C394" t="s">
        <v>3394</v>
      </c>
      <c r="D394">
        <v>2</v>
      </c>
      <c r="E394">
        <v>7.1000000000000008E-2</v>
      </c>
      <c r="F394">
        <v>0.37</v>
      </c>
      <c r="G394" t="s">
        <v>2034</v>
      </c>
      <c r="H394" s="1">
        <v>155.94999999999999</v>
      </c>
      <c r="I394" s="2" t="s">
        <v>3346</v>
      </c>
      <c r="J394" s="1">
        <v>5.4275862068965521</v>
      </c>
    </row>
    <row r="395" spans="2:10" x14ac:dyDescent="0.25">
      <c r="B395" t="s">
        <v>1874</v>
      </c>
      <c r="C395" t="s">
        <v>3753</v>
      </c>
      <c r="D395">
        <v>2</v>
      </c>
      <c r="E395">
        <v>7.1000000000000008E-2</v>
      </c>
      <c r="F395">
        <v>0.46</v>
      </c>
      <c r="G395" t="s">
        <v>2034</v>
      </c>
      <c r="H395" s="1">
        <v>31.35</v>
      </c>
      <c r="I395" s="2" t="s">
        <v>3697</v>
      </c>
      <c r="J395" s="1">
        <v>12.852251777719252</v>
      </c>
    </row>
    <row r="396" spans="2:10" x14ac:dyDescent="0.25">
      <c r="B396" t="s">
        <v>1953</v>
      </c>
      <c r="C396" t="s">
        <v>3818</v>
      </c>
      <c r="D396">
        <v>7</v>
      </c>
      <c r="E396">
        <v>7.1000000000000008E-2</v>
      </c>
      <c r="F396">
        <v>-0.67100000000000004</v>
      </c>
      <c r="G396" t="s">
        <v>2034</v>
      </c>
      <c r="H396" s="1">
        <v>301.95</v>
      </c>
      <c r="I396" s="2" t="s">
        <v>3697</v>
      </c>
      <c r="J396" s="1" t="s">
        <v>2040</v>
      </c>
    </row>
    <row r="397" spans="2:10" x14ac:dyDescent="0.25">
      <c r="B397" t="s">
        <v>367</v>
      </c>
      <c r="C397" t="s">
        <v>2371</v>
      </c>
      <c r="D397">
        <v>4</v>
      </c>
      <c r="E397">
        <v>7.0000000000000007E-2</v>
      </c>
      <c r="F397">
        <v>0.63</v>
      </c>
      <c r="G397" t="s">
        <v>2034</v>
      </c>
      <c r="H397" s="1">
        <v>58.95</v>
      </c>
      <c r="I397" s="2" t="s">
        <v>2281</v>
      </c>
      <c r="J397" s="1">
        <v>12.404030710172744</v>
      </c>
    </row>
    <row r="398" spans="2:10" x14ac:dyDescent="0.25">
      <c r="B398" t="s">
        <v>515</v>
      </c>
      <c r="C398" t="s">
        <v>2503</v>
      </c>
      <c r="D398">
        <v>21</v>
      </c>
      <c r="E398">
        <v>7.0000000000000007E-2</v>
      </c>
      <c r="F398">
        <v>1.87</v>
      </c>
      <c r="G398" t="s">
        <v>2034</v>
      </c>
      <c r="H398" s="1">
        <v>1079.6500000000001</v>
      </c>
      <c r="I398" s="2" t="s">
        <v>2471</v>
      </c>
      <c r="J398" s="1">
        <v>11.195158850226928</v>
      </c>
    </row>
    <row r="399" spans="2:10" x14ac:dyDescent="0.25">
      <c r="B399" t="s">
        <v>797</v>
      </c>
      <c r="C399" t="s">
        <v>2770</v>
      </c>
      <c r="D399">
        <v>3</v>
      </c>
      <c r="E399">
        <v>7.0000000000000007E-2</v>
      </c>
      <c r="F399">
        <v>0.85</v>
      </c>
      <c r="G399" t="s">
        <v>2034</v>
      </c>
      <c r="H399" s="1">
        <v>46.2</v>
      </c>
      <c r="I399" s="2" t="s">
        <v>2659</v>
      </c>
      <c r="J399" s="1">
        <v>17.993589743589745</v>
      </c>
    </row>
    <row r="400" spans="2:10" x14ac:dyDescent="0.25">
      <c r="B400" t="s">
        <v>1102</v>
      </c>
      <c r="C400" t="s">
        <v>3038</v>
      </c>
      <c r="D400">
        <v>27</v>
      </c>
      <c r="E400">
        <v>7.0000000000000007E-2</v>
      </c>
      <c r="F400">
        <v>-9.1999999999999998E-2</v>
      </c>
      <c r="G400" t="s">
        <v>2034</v>
      </c>
      <c r="H400" s="1">
        <v>5380.35</v>
      </c>
      <c r="I400" s="2" t="s">
        <v>2713</v>
      </c>
      <c r="J400" s="1" t="s">
        <v>2040</v>
      </c>
    </row>
    <row r="401" spans="2:10" x14ac:dyDescent="0.25">
      <c r="B401" t="s">
        <v>1108</v>
      </c>
      <c r="C401" t="s">
        <v>3043</v>
      </c>
      <c r="D401">
        <v>18</v>
      </c>
      <c r="E401">
        <v>7.0000000000000007E-2</v>
      </c>
      <c r="F401">
        <v>2.1070000000000002</v>
      </c>
      <c r="G401" t="s">
        <v>2034</v>
      </c>
      <c r="H401" s="1">
        <v>237.8</v>
      </c>
      <c r="I401" s="2" t="s">
        <v>2713</v>
      </c>
      <c r="J401" s="1">
        <v>15.913604258368309</v>
      </c>
    </row>
    <row r="402" spans="2:10" x14ac:dyDescent="0.25">
      <c r="B402" t="s">
        <v>1236</v>
      </c>
      <c r="C402" t="s">
        <v>3161</v>
      </c>
      <c r="D402">
        <v>6</v>
      </c>
      <c r="E402">
        <v>7.0000000000000007E-2</v>
      </c>
      <c r="F402">
        <v>0.313</v>
      </c>
      <c r="G402" t="s">
        <v>2034</v>
      </c>
      <c r="H402" s="1">
        <v>182.05</v>
      </c>
      <c r="I402" s="2" t="s">
        <v>3160</v>
      </c>
      <c r="J402" s="1">
        <v>59.923298178331741</v>
      </c>
    </row>
    <row r="403" spans="2:10" x14ac:dyDescent="0.25">
      <c r="B403" t="s">
        <v>1468</v>
      </c>
      <c r="C403" t="s">
        <v>3376</v>
      </c>
      <c r="D403">
        <v>5</v>
      </c>
      <c r="E403">
        <v>7.0000000000000007E-2</v>
      </c>
      <c r="F403">
        <v>5.8000000000000003E-2</v>
      </c>
      <c r="G403" t="s">
        <v>2034</v>
      </c>
      <c r="H403" s="1">
        <v>12.15</v>
      </c>
      <c r="I403" s="2" t="s">
        <v>3346</v>
      </c>
      <c r="J403" s="1">
        <v>63.135593220338983</v>
      </c>
    </row>
    <row r="404" spans="2:10" x14ac:dyDescent="0.25">
      <c r="B404" t="s">
        <v>1742</v>
      </c>
      <c r="C404" t="s">
        <v>3635</v>
      </c>
      <c r="D404">
        <v>3</v>
      </c>
      <c r="E404">
        <v>7.0000000000000007E-2</v>
      </c>
      <c r="F404">
        <v>-0.193</v>
      </c>
      <c r="G404" t="s">
        <v>2034</v>
      </c>
      <c r="H404" s="1">
        <v>26.75</v>
      </c>
      <c r="I404" s="2" t="s">
        <v>3592</v>
      </c>
      <c r="J404" s="1" t="s">
        <v>2040</v>
      </c>
    </row>
    <row r="405" spans="2:10" x14ac:dyDescent="0.25">
      <c r="B405" t="s">
        <v>1990</v>
      </c>
      <c r="C405" t="s">
        <v>3853</v>
      </c>
      <c r="D405">
        <v>5</v>
      </c>
      <c r="E405">
        <v>7.0000000000000007E-2</v>
      </c>
      <c r="F405">
        <v>0.25</v>
      </c>
      <c r="G405" t="s">
        <v>2034</v>
      </c>
      <c r="H405" s="1">
        <v>190.79999999999998</v>
      </c>
      <c r="I405" s="2" t="s">
        <v>3851</v>
      </c>
      <c r="J405" s="1">
        <v>19.26229508196721</v>
      </c>
    </row>
    <row r="406" spans="2:10" x14ac:dyDescent="0.25">
      <c r="B406" t="s">
        <v>947</v>
      </c>
      <c r="C406" t="s">
        <v>2901</v>
      </c>
      <c r="D406">
        <v>18</v>
      </c>
      <c r="E406">
        <v>6.9000000000000006E-2</v>
      </c>
      <c r="F406">
        <v>4.7370000000000001</v>
      </c>
      <c r="G406" t="s">
        <v>2034</v>
      </c>
      <c r="H406" s="1">
        <v>12738.45</v>
      </c>
      <c r="I406" s="2" t="s">
        <v>2841</v>
      </c>
      <c r="J406" s="1">
        <v>11.372004392481106</v>
      </c>
    </row>
    <row r="407" spans="2:10" x14ac:dyDescent="0.25">
      <c r="B407" t="s">
        <v>1121</v>
      </c>
      <c r="C407" t="s">
        <v>3055</v>
      </c>
      <c r="D407">
        <v>17</v>
      </c>
      <c r="E407">
        <v>6.9000000000000006E-2</v>
      </c>
      <c r="F407">
        <v>1.298</v>
      </c>
      <c r="G407" t="s">
        <v>2034</v>
      </c>
      <c r="H407" s="1">
        <v>145245.75</v>
      </c>
      <c r="I407" s="2" t="s">
        <v>2713</v>
      </c>
      <c r="J407" s="1">
        <v>41.208649048235074</v>
      </c>
    </row>
    <row r="408" spans="2:10" x14ac:dyDescent="0.25">
      <c r="B408" t="s">
        <v>1768</v>
      </c>
      <c r="C408" t="s">
        <v>3657</v>
      </c>
      <c r="D408">
        <v>5</v>
      </c>
      <c r="E408">
        <v>6.9000000000000006E-2</v>
      </c>
      <c r="F408">
        <v>0.34600000000000003</v>
      </c>
      <c r="G408" t="s">
        <v>2034</v>
      </c>
      <c r="H408" s="1">
        <v>32.35</v>
      </c>
      <c r="I408" s="2" t="s">
        <v>3592</v>
      </c>
      <c r="J408" s="1">
        <v>53.248730964467008</v>
      </c>
    </row>
    <row r="409" spans="2:10" x14ac:dyDescent="0.25">
      <c r="B409" t="s">
        <v>429</v>
      </c>
      <c r="C409" t="s">
        <v>2426</v>
      </c>
      <c r="D409">
        <v>18</v>
      </c>
      <c r="E409">
        <v>6.7000000000000004E-2</v>
      </c>
      <c r="F409">
        <v>1.4370000000000001</v>
      </c>
      <c r="G409" t="s">
        <v>2034</v>
      </c>
      <c r="H409" s="1">
        <v>24805.1</v>
      </c>
      <c r="I409" s="2" t="s">
        <v>2404</v>
      </c>
      <c r="J409" s="1">
        <v>15.258515815085158</v>
      </c>
    </row>
    <row r="410" spans="2:10" x14ac:dyDescent="0.25">
      <c r="B410" t="s">
        <v>485</v>
      </c>
      <c r="C410" t="s">
        <v>2476</v>
      </c>
      <c r="D410">
        <v>19</v>
      </c>
      <c r="E410">
        <v>6.7000000000000004E-2</v>
      </c>
      <c r="F410">
        <v>0.46600000000000003</v>
      </c>
      <c r="G410" t="s">
        <v>2034</v>
      </c>
      <c r="H410" s="1">
        <v>5272.35</v>
      </c>
      <c r="I410" s="2" t="s">
        <v>2471</v>
      </c>
      <c r="J410" s="1">
        <v>14.359989443124833</v>
      </c>
    </row>
    <row r="411" spans="2:10" x14ac:dyDescent="0.25">
      <c r="B411" t="s">
        <v>881</v>
      </c>
      <c r="C411" t="s">
        <v>2845</v>
      </c>
      <c r="D411">
        <v>4</v>
      </c>
      <c r="E411">
        <v>6.7000000000000004E-2</v>
      </c>
      <c r="F411">
        <v>-4.2000000000000003E-2</v>
      </c>
      <c r="G411" t="s">
        <v>2034</v>
      </c>
      <c r="H411" s="1">
        <v>36.6</v>
      </c>
      <c r="I411" s="2" t="s">
        <v>2841</v>
      </c>
      <c r="J411" s="1">
        <v>177.76744186046511</v>
      </c>
    </row>
    <row r="412" spans="2:10" x14ac:dyDescent="0.25">
      <c r="B412" t="s">
        <v>1235</v>
      </c>
      <c r="C412" t="s">
        <v>3159</v>
      </c>
      <c r="D412">
        <v>19</v>
      </c>
      <c r="E412">
        <v>6.7000000000000004E-2</v>
      </c>
      <c r="F412">
        <v>0.80700000000000005</v>
      </c>
      <c r="G412" t="s">
        <v>2034</v>
      </c>
      <c r="H412" s="1">
        <v>21</v>
      </c>
      <c r="I412" s="2" t="s">
        <v>3160</v>
      </c>
      <c r="J412" s="1">
        <v>12.474849094567405</v>
      </c>
    </row>
    <row r="413" spans="2:10" x14ac:dyDescent="0.25">
      <c r="B413" t="s">
        <v>1428</v>
      </c>
      <c r="C413" t="s">
        <v>3340</v>
      </c>
      <c r="D413">
        <v>22</v>
      </c>
      <c r="E413">
        <v>6.7000000000000004E-2</v>
      </c>
      <c r="F413">
        <v>-6.0000000000000001E-3</v>
      </c>
      <c r="G413" t="s">
        <v>2034</v>
      </c>
      <c r="H413" s="1">
        <v>14401.95</v>
      </c>
      <c r="I413" s="2" t="s">
        <v>3263</v>
      </c>
      <c r="J413" s="1" t="s">
        <v>2040</v>
      </c>
    </row>
    <row r="414" spans="2:10" x14ac:dyDescent="0.25">
      <c r="B414" t="s">
        <v>1437</v>
      </c>
      <c r="C414" t="s">
        <v>3349</v>
      </c>
      <c r="D414">
        <v>19</v>
      </c>
      <c r="E414">
        <v>6.7000000000000004E-2</v>
      </c>
      <c r="F414">
        <v>0.20700000000000002</v>
      </c>
      <c r="G414" t="s">
        <v>2034</v>
      </c>
      <c r="H414" s="1">
        <v>154.9</v>
      </c>
      <c r="I414" s="2" t="s">
        <v>3346</v>
      </c>
      <c r="J414" s="1">
        <v>51.253246753246756</v>
      </c>
    </row>
    <row r="415" spans="2:10" hidden="1" x14ac:dyDescent="0.25">
      <c r="B415" t="s">
        <v>1494</v>
      </c>
      <c r="C415" t="s">
        <v>3400</v>
      </c>
      <c r="D415">
        <v>3</v>
      </c>
      <c r="E415">
        <v>6.7000000000000004E-2</v>
      </c>
      <c r="F415">
        <v>-0.42699999999999999</v>
      </c>
      <c r="G415" t="s">
        <v>2039</v>
      </c>
      <c r="H415">
        <v>0</v>
      </c>
      <c r="I415" s="2" t="s">
        <v>3346</v>
      </c>
      <c r="J415" s="1" t="s">
        <v>2040</v>
      </c>
    </row>
    <row r="416" spans="2:10" x14ac:dyDescent="0.25">
      <c r="B416" t="s">
        <v>1497</v>
      </c>
      <c r="C416" t="s">
        <v>3402</v>
      </c>
      <c r="D416">
        <v>4</v>
      </c>
      <c r="E416">
        <v>6.7000000000000004E-2</v>
      </c>
      <c r="F416">
        <v>-0.192</v>
      </c>
      <c r="G416" t="s">
        <v>2034</v>
      </c>
      <c r="H416">
        <v>0</v>
      </c>
      <c r="I416" s="2" t="s">
        <v>3346</v>
      </c>
      <c r="J416" s="1" t="s">
        <v>2040</v>
      </c>
    </row>
    <row r="417" spans="2:10" x14ac:dyDescent="0.25">
      <c r="B417" t="s">
        <v>1511</v>
      </c>
      <c r="C417" t="s">
        <v>3415</v>
      </c>
      <c r="D417">
        <v>9</v>
      </c>
      <c r="E417">
        <v>6.7000000000000004E-2</v>
      </c>
      <c r="F417">
        <v>-1.6560000000000001</v>
      </c>
      <c r="G417" t="s">
        <v>2034</v>
      </c>
      <c r="H417" s="1">
        <v>565.75</v>
      </c>
      <c r="I417" s="2" t="s">
        <v>3346</v>
      </c>
      <c r="J417" s="1" t="s">
        <v>2040</v>
      </c>
    </row>
    <row r="418" spans="2:10" x14ac:dyDescent="0.25">
      <c r="B418" t="s">
        <v>1559</v>
      </c>
      <c r="C418" t="s">
        <v>3459</v>
      </c>
      <c r="D418">
        <v>6</v>
      </c>
      <c r="E418">
        <v>6.7000000000000004E-2</v>
      </c>
      <c r="F418">
        <v>-2.8000000000000001E-2</v>
      </c>
      <c r="G418" t="s">
        <v>2034</v>
      </c>
      <c r="H418" s="1">
        <v>276.14999999999998</v>
      </c>
      <c r="I418" s="2" t="s">
        <v>3346</v>
      </c>
      <c r="J418" s="1" t="s">
        <v>2040</v>
      </c>
    </row>
    <row r="419" spans="2:10" x14ac:dyDescent="0.25">
      <c r="B419" t="s">
        <v>1856</v>
      </c>
      <c r="C419" t="s">
        <v>3735</v>
      </c>
      <c r="D419">
        <v>7</v>
      </c>
      <c r="E419">
        <v>6.7000000000000004E-2</v>
      </c>
      <c r="F419">
        <v>0.40400000000000003</v>
      </c>
      <c r="G419" t="s">
        <v>2034</v>
      </c>
      <c r="H419" s="1">
        <v>178.45</v>
      </c>
      <c r="I419" s="2" t="s">
        <v>3697</v>
      </c>
      <c r="J419" s="1">
        <v>27.086927670869276</v>
      </c>
    </row>
    <row r="420" spans="2:10" x14ac:dyDescent="0.25">
      <c r="B420" t="s">
        <v>53</v>
      </c>
      <c r="C420" t="s">
        <v>2086</v>
      </c>
      <c r="D420">
        <v>13</v>
      </c>
      <c r="E420">
        <v>6.6000000000000003E-2</v>
      </c>
      <c r="F420">
        <v>0.71899999999999997</v>
      </c>
      <c r="G420" t="s">
        <v>2034</v>
      </c>
      <c r="H420" s="1">
        <v>127.55</v>
      </c>
      <c r="I420" s="2" t="s">
        <v>2076</v>
      </c>
      <c r="J420" s="1">
        <v>15.646399055489965</v>
      </c>
    </row>
    <row r="421" spans="2:10" x14ac:dyDescent="0.25">
      <c r="B421" t="s">
        <v>615</v>
      </c>
      <c r="C421" t="s">
        <v>2594</v>
      </c>
      <c r="D421">
        <v>6</v>
      </c>
      <c r="E421">
        <v>6.6000000000000003E-2</v>
      </c>
      <c r="F421">
        <v>1.8480000000000001</v>
      </c>
      <c r="G421" t="s">
        <v>2034</v>
      </c>
      <c r="H421" s="1">
        <v>2654.2</v>
      </c>
      <c r="I421" s="2" t="s">
        <v>2559</v>
      </c>
      <c r="J421" s="1">
        <v>24.222157178398945</v>
      </c>
    </row>
    <row r="422" spans="2:10" x14ac:dyDescent="0.25">
      <c r="B422" t="s">
        <v>624</v>
      </c>
      <c r="C422" t="s">
        <v>2602</v>
      </c>
      <c r="D422">
        <v>6</v>
      </c>
      <c r="E422">
        <v>6.6000000000000003E-2</v>
      </c>
      <c r="F422">
        <v>0.58299999999999996</v>
      </c>
      <c r="G422" t="s">
        <v>2034</v>
      </c>
      <c r="H422" s="1">
        <v>862.65</v>
      </c>
      <c r="I422" s="2" t="s">
        <v>2559</v>
      </c>
      <c r="J422" s="1">
        <v>20.181891673403392</v>
      </c>
    </row>
    <row r="423" spans="2:10" x14ac:dyDescent="0.25">
      <c r="B423" t="s">
        <v>1647</v>
      </c>
      <c r="C423" t="s">
        <v>3546</v>
      </c>
      <c r="D423">
        <v>4</v>
      </c>
      <c r="E423">
        <v>6.6000000000000003E-2</v>
      </c>
      <c r="F423">
        <v>0.55500000000000005</v>
      </c>
      <c r="G423" t="s">
        <v>2034</v>
      </c>
      <c r="H423" s="1">
        <v>107.25</v>
      </c>
      <c r="I423" s="2" t="s">
        <v>3506</v>
      </c>
      <c r="J423" s="1">
        <v>9.0206433029284678</v>
      </c>
    </row>
    <row r="424" spans="2:10" x14ac:dyDescent="0.25">
      <c r="B424" t="s">
        <v>1722</v>
      </c>
      <c r="C424" t="s">
        <v>3616</v>
      </c>
      <c r="D424">
        <v>6</v>
      </c>
      <c r="E424">
        <v>6.6000000000000003E-2</v>
      </c>
      <c r="F424">
        <v>0.41799999999999998</v>
      </c>
      <c r="G424" t="s">
        <v>2034</v>
      </c>
      <c r="H424" s="1">
        <v>489.5</v>
      </c>
      <c r="I424" s="2" t="s">
        <v>3592</v>
      </c>
      <c r="J424" s="1">
        <v>8.8587464920486454</v>
      </c>
    </row>
    <row r="425" spans="2:10" x14ac:dyDescent="0.25">
      <c r="B425" t="s">
        <v>1763</v>
      </c>
      <c r="C425" t="s">
        <v>3653</v>
      </c>
      <c r="D425">
        <v>12</v>
      </c>
      <c r="E425">
        <v>6.6000000000000003E-2</v>
      </c>
      <c r="F425">
        <v>-1.294</v>
      </c>
      <c r="G425" t="s">
        <v>2034</v>
      </c>
      <c r="H425" s="1">
        <v>2435</v>
      </c>
      <c r="I425" s="2" t="s">
        <v>3592</v>
      </c>
      <c r="J425" s="1" t="s">
        <v>2040</v>
      </c>
    </row>
    <row r="426" spans="2:10" x14ac:dyDescent="0.25">
      <c r="B426" t="s">
        <v>1927</v>
      </c>
      <c r="C426" t="s">
        <v>3796</v>
      </c>
      <c r="D426">
        <v>25</v>
      </c>
      <c r="E426">
        <v>6.6000000000000003E-2</v>
      </c>
      <c r="F426">
        <v>0.23700000000000002</v>
      </c>
      <c r="G426" t="s">
        <v>2034</v>
      </c>
      <c r="H426" s="1">
        <v>36146.550000000003</v>
      </c>
      <c r="I426" s="2" t="s">
        <v>3697</v>
      </c>
      <c r="J426" s="1">
        <v>5.3233830845771148</v>
      </c>
    </row>
    <row r="427" spans="2:10" x14ac:dyDescent="0.25">
      <c r="B427" t="s">
        <v>1941</v>
      </c>
      <c r="C427" t="s">
        <v>3807</v>
      </c>
      <c r="D427">
        <v>8</v>
      </c>
      <c r="E427">
        <v>6.6000000000000003E-2</v>
      </c>
      <c r="F427">
        <v>0.82600000000000007</v>
      </c>
      <c r="G427" t="s">
        <v>2034</v>
      </c>
      <c r="H427" s="1">
        <v>6409.1</v>
      </c>
      <c r="I427" s="2" t="s">
        <v>3697</v>
      </c>
      <c r="J427" s="1">
        <v>10.289896670493686</v>
      </c>
    </row>
    <row r="428" spans="2:10" x14ac:dyDescent="0.25">
      <c r="B428" t="s">
        <v>1951</v>
      </c>
      <c r="C428" t="s">
        <v>3816</v>
      </c>
      <c r="D428">
        <v>6</v>
      </c>
      <c r="E428">
        <v>6.6000000000000003E-2</v>
      </c>
      <c r="F428">
        <v>1.157</v>
      </c>
      <c r="G428" t="s">
        <v>2034</v>
      </c>
      <c r="H428" s="1">
        <v>190.35</v>
      </c>
      <c r="I428" s="2" t="s">
        <v>3697</v>
      </c>
      <c r="J428" s="1">
        <v>21.117628897807968</v>
      </c>
    </row>
    <row r="429" spans="2:10" x14ac:dyDescent="0.25">
      <c r="B429" t="s">
        <v>574</v>
      </c>
      <c r="C429" t="s">
        <v>2558</v>
      </c>
      <c r="D429">
        <v>15</v>
      </c>
      <c r="E429">
        <v>6.5000000000000002E-2</v>
      </c>
      <c r="F429">
        <v>0.28500000000000003</v>
      </c>
      <c r="G429" t="s">
        <v>2034</v>
      </c>
      <c r="H429" s="1">
        <v>415.9</v>
      </c>
      <c r="I429" s="2" t="s">
        <v>2559</v>
      </c>
      <c r="J429" s="1">
        <v>8.5409090909090892</v>
      </c>
    </row>
    <row r="430" spans="2:10" x14ac:dyDescent="0.25">
      <c r="B430" t="s">
        <v>606</v>
      </c>
      <c r="C430" t="s">
        <v>2585</v>
      </c>
      <c r="D430">
        <v>13</v>
      </c>
      <c r="E430">
        <v>6.5000000000000002E-2</v>
      </c>
      <c r="F430">
        <v>-2.8000000000000001E-2</v>
      </c>
      <c r="G430" t="s">
        <v>2034</v>
      </c>
      <c r="H430" s="1">
        <v>218.65</v>
      </c>
      <c r="I430" s="2" t="s">
        <v>2559</v>
      </c>
      <c r="J430" s="1">
        <v>66.825127334465193</v>
      </c>
    </row>
    <row r="431" spans="2:10" x14ac:dyDescent="0.25">
      <c r="B431" t="s">
        <v>949</v>
      </c>
      <c r="C431" t="s">
        <v>2903</v>
      </c>
      <c r="D431">
        <v>18</v>
      </c>
      <c r="E431">
        <v>6.5000000000000002E-2</v>
      </c>
      <c r="F431">
        <v>1.1280000000000001</v>
      </c>
      <c r="G431" t="s">
        <v>2034</v>
      </c>
      <c r="H431" s="1">
        <v>306.89999999999998</v>
      </c>
      <c r="I431" s="2" t="s">
        <v>2841</v>
      </c>
      <c r="J431" s="1">
        <v>19.74160895045285</v>
      </c>
    </row>
    <row r="432" spans="2:10" x14ac:dyDescent="0.25">
      <c r="B432" t="s">
        <v>1179</v>
      </c>
      <c r="C432" t="s">
        <v>3108</v>
      </c>
      <c r="D432">
        <v>16</v>
      </c>
      <c r="E432">
        <v>6.5000000000000002E-2</v>
      </c>
      <c r="F432">
        <v>1.1460000000000001</v>
      </c>
      <c r="G432" t="s">
        <v>2034</v>
      </c>
      <c r="H432" s="1">
        <v>2464.25</v>
      </c>
      <c r="I432" s="2" t="s">
        <v>2713</v>
      </c>
      <c r="J432" s="1">
        <v>12.013107040833471</v>
      </c>
    </row>
    <row r="433" spans="2:10" x14ac:dyDescent="0.25">
      <c r="B433" t="s">
        <v>1657</v>
      </c>
      <c r="C433" t="s">
        <v>3555</v>
      </c>
      <c r="D433">
        <v>12</v>
      </c>
      <c r="E433">
        <v>6.5000000000000002E-2</v>
      </c>
      <c r="F433">
        <v>1.194</v>
      </c>
      <c r="G433" t="s">
        <v>2034</v>
      </c>
      <c r="H433" s="1">
        <v>410.7</v>
      </c>
      <c r="I433" s="2" t="s">
        <v>3506</v>
      </c>
      <c r="J433" s="1">
        <v>16.167433302667892</v>
      </c>
    </row>
    <row r="434" spans="2:10" x14ac:dyDescent="0.25">
      <c r="B434" t="s">
        <v>1814</v>
      </c>
      <c r="C434" t="s">
        <v>3695</v>
      </c>
      <c r="D434">
        <v>21</v>
      </c>
      <c r="E434">
        <v>6.5000000000000002E-2</v>
      </c>
      <c r="F434">
        <v>-6.2E-2</v>
      </c>
      <c r="G434" t="s">
        <v>2034</v>
      </c>
      <c r="H434" s="1">
        <v>1142.1500000000001</v>
      </c>
      <c r="I434" s="2" t="s">
        <v>3592</v>
      </c>
      <c r="J434" s="1">
        <v>215.28571428571428</v>
      </c>
    </row>
    <row r="435" spans="2:10" x14ac:dyDescent="0.25">
      <c r="B435" t="s">
        <v>1875</v>
      </c>
      <c r="C435" t="s">
        <v>3754</v>
      </c>
      <c r="D435">
        <v>8</v>
      </c>
      <c r="E435">
        <v>6.5000000000000002E-2</v>
      </c>
      <c r="F435">
        <v>0.52300000000000002</v>
      </c>
      <c r="G435" t="s">
        <v>2034</v>
      </c>
      <c r="H435" s="1">
        <v>50</v>
      </c>
      <c r="I435" s="2" t="s">
        <v>3697</v>
      </c>
      <c r="J435" s="1">
        <v>10.452299505891295</v>
      </c>
    </row>
    <row r="436" spans="2:10" x14ac:dyDescent="0.25">
      <c r="B436" t="s">
        <v>241</v>
      </c>
      <c r="C436" t="s">
        <v>2254</v>
      </c>
      <c r="D436">
        <v>9</v>
      </c>
      <c r="E436">
        <v>6.4000000000000001E-2</v>
      </c>
      <c r="F436">
        <v>0.95100000000000007</v>
      </c>
      <c r="G436" t="s">
        <v>2034</v>
      </c>
      <c r="H436" s="1">
        <v>169.95</v>
      </c>
      <c r="I436" s="2" t="s">
        <v>2208</v>
      </c>
      <c r="J436" s="1">
        <v>23.281115879828324</v>
      </c>
    </row>
    <row r="437" spans="2:10" x14ac:dyDescent="0.25">
      <c r="B437" t="s">
        <v>501</v>
      </c>
      <c r="C437" t="s">
        <v>2491</v>
      </c>
      <c r="D437">
        <v>7</v>
      </c>
      <c r="E437">
        <v>6.4000000000000001E-2</v>
      </c>
      <c r="F437">
        <v>0.6</v>
      </c>
      <c r="G437" t="s">
        <v>2034</v>
      </c>
      <c r="H437" s="1">
        <v>29.15</v>
      </c>
      <c r="I437" s="2" t="s">
        <v>2471</v>
      </c>
      <c r="J437" s="1">
        <v>18.890977443609021</v>
      </c>
    </row>
    <row r="438" spans="2:10" x14ac:dyDescent="0.25">
      <c r="B438" t="s">
        <v>710</v>
      </c>
      <c r="C438" t="s">
        <v>2685</v>
      </c>
      <c r="D438">
        <v>11</v>
      </c>
      <c r="E438">
        <v>6.4000000000000001E-2</v>
      </c>
      <c r="F438">
        <v>5.9249999999999998</v>
      </c>
      <c r="G438" t="s">
        <v>2034</v>
      </c>
      <c r="H438" s="1">
        <v>36.15</v>
      </c>
      <c r="I438" s="2" t="s">
        <v>2659</v>
      </c>
      <c r="J438" s="1">
        <v>32.629520036110137</v>
      </c>
    </row>
    <row r="439" spans="2:10" x14ac:dyDescent="0.25">
      <c r="B439" t="s">
        <v>806</v>
      </c>
      <c r="C439" t="s">
        <v>2779</v>
      </c>
      <c r="D439">
        <v>12</v>
      </c>
      <c r="E439">
        <v>6.4000000000000001E-2</v>
      </c>
      <c r="F439">
        <v>1.0589999999999999</v>
      </c>
      <c r="G439" t="s">
        <v>2034</v>
      </c>
      <c r="H439" s="1">
        <v>1205.25</v>
      </c>
      <c r="I439" s="2" t="s">
        <v>2659</v>
      </c>
      <c r="J439" s="1">
        <v>11.888956680902989</v>
      </c>
    </row>
    <row r="440" spans="2:10" x14ac:dyDescent="0.25">
      <c r="B440" t="s">
        <v>855</v>
      </c>
      <c r="C440" t="s">
        <v>2819</v>
      </c>
      <c r="D440">
        <v>3</v>
      </c>
      <c r="E440">
        <v>6.4000000000000001E-2</v>
      </c>
      <c r="F440">
        <v>0.72699999999999998</v>
      </c>
      <c r="G440" t="s">
        <v>2034</v>
      </c>
      <c r="H440" s="1">
        <v>119.3</v>
      </c>
      <c r="I440" s="2" t="s">
        <v>2800</v>
      </c>
      <c r="J440" s="1">
        <v>16.504065040650406</v>
      </c>
    </row>
    <row r="441" spans="2:10" x14ac:dyDescent="0.25">
      <c r="B441" t="s">
        <v>899</v>
      </c>
      <c r="C441" t="s">
        <v>2861</v>
      </c>
      <c r="D441">
        <v>6</v>
      </c>
      <c r="E441">
        <v>6.4000000000000001E-2</v>
      </c>
      <c r="F441">
        <v>0.61299999999999999</v>
      </c>
      <c r="G441" t="s">
        <v>2034</v>
      </c>
      <c r="H441">
        <v>1.35</v>
      </c>
      <c r="I441" s="2" t="s">
        <v>2841</v>
      </c>
      <c r="J441" s="1">
        <v>8.9063977308540814</v>
      </c>
    </row>
    <row r="442" spans="2:10" x14ac:dyDescent="0.25">
      <c r="B442" t="s">
        <v>1083</v>
      </c>
      <c r="C442" t="s">
        <v>3019</v>
      </c>
      <c r="D442">
        <v>7</v>
      </c>
      <c r="E442">
        <v>6.4000000000000001E-2</v>
      </c>
      <c r="F442">
        <v>4.5999999999999999E-2</v>
      </c>
      <c r="G442" t="s">
        <v>2034</v>
      </c>
      <c r="H442" s="1">
        <v>1466.6499999999999</v>
      </c>
      <c r="I442" s="2" t="s">
        <v>2935</v>
      </c>
      <c r="J442" s="1">
        <v>37.012987012987011</v>
      </c>
    </row>
    <row r="443" spans="2:10" x14ac:dyDescent="0.25">
      <c r="B443" t="s">
        <v>1544</v>
      </c>
      <c r="C443" t="s">
        <v>3446</v>
      </c>
      <c r="D443">
        <v>2</v>
      </c>
      <c r="E443">
        <v>6.4000000000000001E-2</v>
      </c>
      <c r="F443">
        <v>2.5000000000000001E-2</v>
      </c>
      <c r="G443" t="s">
        <v>2034</v>
      </c>
      <c r="H443" s="1">
        <v>41.6</v>
      </c>
      <c r="I443" s="2" t="s">
        <v>3346</v>
      </c>
      <c r="J443" s="1">
        <v>329.82456140350877</v>
      </c>
    </row>
    <row r="444" spans="2:10" x14ac:dyDescent="0.25">
      <c r="B444" t="s">
        <v>562</v>
      </c>
      <c r="C444" t="s">
        <v>2546</v>
      </c>
      <c r="D444">
        <v>25</v>
      </c>
      <c r="E444">
        <v>6.3E-2</v>
      </c>
      <c r="F444">
        <v>2.206</v>
      </c>
      <c r="G444" t="s">
        <v>2034</v>
      </c>
      <c r="H444" s="1">
        <v>16884.650000000001</v>
      </c>
      <c r="I444" s="2" t="s">
        <v>2471</v>
      </c>
      <c r="J444" s="1">
        <v>22.790088638195002</v>
      </c>
    </row>
    <row r="445" spans="2:10" x14ac:dyDescent="0.25">
      <c r="B445" t="s">
        <v>658</v>
      </c>
      <c r="C445" t="s">
        <v>2635</v>
      </c>
      <c r="D445">
        <v>15</v>
      </c>
      <c r="E445">
        <v>6.3E-2</v>
      </c>
      <c r="F445">
        <v>1.0669999999999999</v>
      </c>
      <c r="G445" t="s">
        <v>2034</v>
      </c>
      <c r="H445" s="1">
        <v>8220.7999999999993</v>
      </c>
      <c r="I445" s="2" t="s">
        <v>2559</v>
      </c>
      <c r="J445" s="1">
        <v>10.932759327593276</v>
      </c>
    </row>
    <row r="446" spans="2:10" x14ac:dyDescent="0.25">
      <c r="B446" t="s">
        <v>798</v>
      </c>
      <c r="C446" t="s">
        <v>2771</v>
      </c>
      <c r="D446">
        <v>5</v>
      </c>
      <c r="E446">
        <v>6.3E-2</v>
      </c>
      <c r="F446">
        <v>0.82800000000000007</v>
      </c>
      <c r="G446" t="s">
        <v>2034</v>
      </c>
      <c r="H446" s="1">
        <v>9</v>
      </c>
      <c r="I446" s="2" t="s">
        <v>2659</v>
      </c>
      <c r="J446" s="1">
        <v>16.339779005524861</v>
      </c>
    </row>
    <row r="447" spans="2:10" x14ac:dyDescent="0.25">
      <c r="B447" t="s">
        <v>946</v>
      </c>
      <c r="C447" t="s">
        <v>2900</v>
      </c>
      <c r="D447">
        <v>15</v>
      </c>
      <c r="E447">
        <v>6.3E-2</v>
      </c>
      <c r="F447">
        <v>1.3380000000000001</v>
      </c>
      <c r="G447" t="s">
        <v>2034</v>
      </c>
      <c r="H447" s="1">
        <v>1896.8000000000002</v>
      </c>
      <c r="I447" s="2" t="s">
        <v>2841</v>
      </c>
      <c r="J447" s="1">
        <v>13.598901098901099</v>
      </c>
    </row>
    <row r="448" spans="2:10" x14ac:dyDescent="0.25">
      <c r="B448" t="s">
        <v>1080</v>
      </c>
      <c r="C448" t="s">
        <v>3016</v>
      </c>
      <c r="D448">
        <v>5</v>
      </c>
      <c r="E448">
        <v>6.3E-2</v>
      </c>
      <c r="F448">
        <v>0.88200000000000001</v>
      </c>
      <c r="G448" t="s">
        <v>2034</v>
      </c>
      <c r="H448" s="1">
        <v>60.45</v>
      </c>
      <c r="I448" s="2" t="s">
        <v>2935</v>
      </c>
      <c r="J448" s="1">
        <v>23.629109479731888</v>
      </c>
    </row>
    <row r="449" spans="2:10" x14ac:dyDescent="0.25">
      <c r="B449" t="s">
        <v>1203</v>
      </c>
      <c r="C449" t="s">
        <v>3132</v>
      </c>
      <c r="D449">
        <v>24</v>
      </c>
      <c r="E449">
        <v>6.3E-2</v>
      </c>
      <c r="F449">
        <v>0.89900000000000002</v>
      </c>
      <c r="G449" t="s">
        <v>2034</v>
      </c>
      <c r="H449" s="1">
        <v>15605.95</v>
      </c>
      <c r="I449" s="2" t="s">
        <v>2713</v>
      </c>
      <c r="J449" s="1">
        <v>27.548942834768987</v>
      </c>
    </row>
    <row r="450" spans="2:10" hidden="1" x14ac:dyDescent="0.25">
      <c r="B450" t="s">
        <v>1247</v>
      </c>
      <c r="C450" t="s">
        <v>3172</v>
      </c>
      <c r="D450">
        <v>4</v>
      </c>
      <c r="E450">
        <v>6.3E-2</v>
      </c>
      <c r="F450">
        <v>-0.38</v>
      </c>
      <c r="G450" t="s">
        <v>2039</v>
      </c>
      <c r="H450">
        <v>0</v>
      </c>
      <c r="I450" s="2" t="s">
        <v>3165</v>
      </c>
      <c r="J450" s="1" t="s">
        <v>2040</v>
      </c>
    </row>
    <row r="451" spans="2:10" x14ac:dyDescent="0.25">
      <c r="B451" t="s">
        <v>1344</v>
      </c>
      <c r="C451" t="s">
        <v>3265</v>
      </c>
      <c r="D451">
        <v>4</v>
      </c>
      <c r="E451">
        <v>6.3E-2</v>
      </c>
      <c r="F451">
        <v>0.95300000000000007</v>
      </c>
      <c r="G451" t="s">
        <v>2034</v>
      </c>
      <c r="H451">
        <v>2.5</v>
      </c>
      <c r="I451" s="2" t="s">
        <v>3263</v>
      </c>
      <c r="J451" s="1">
        <v>18.850294535852122</v>
      </c>
    </row>
    <row r="452" spans="2:10" x14ac:dyDescent="0.25">
      <c r="B452" t="s">
        <v>341</v>
      </c>
      <c r="C452" t="s">
        <v>2345</v>
      </c>
      <c r="D452">
        <v>18</v>
      </c>
      <c r="E452">
        <v>6.2E-2</v>
      </c>
      <c r="F452">
        <v>0.76600000000000001</v>
      </c>
      <c r="G452" t="s">
        <v>2034</v>
      </c>
      <c r="H452" s="1">
        <v>9880.5</v>
      </c>
      <c r="I452" s="2" t="s">
        <v>2281</v>
      </c>
      <c r="J452" s="1">
        <v>13.396187743390037</v>
      </c>
    </row>
    <row r="453" spans="2:10" x14ac:dyDescent="0.25">
      <c r="B453" t="s">
        <v>361</v>
      </c>
      <c r="C453" t="s">
        <v>2365</v>
      </c>
      <c r="D453">
        <v>19</v>
      </c>
      <c r="E453">
        <v>6.2E-2</v>
      </c>
      <c r="F453">
        <v>0.47400000000000003</v>
      </c>
      <c r="G453" t="s">
        <v>2034</v>
      </c>
      <c r="H453" s="1">
        <v>100178.95</v>
      </c>
      <c r="I453" s="2" t="s">
        <v>2281</v>
      </c>
      <c r="J453" s="1">
        <v>10.768811341330425</v>
      </c>
    </row>
    <row r="454" spans="2:10" x14ac:dyDescent="0.25">
      <c r="B454" t="s">
        <v>795</v>
      </c>
      <c r="C454" t="s">
        <v>2768</v>
      </c>
      <c r="D454">
        <v>22</v>
      </c>
      <c r="E454">
        <v>6.2E-2</v>
      </c>
      <c r="F454">
        <v>0.63100000000000001</v>
      </c>
      <c r="G454" t="s">
        <v>2034</v>
      </c>
      <c r="H454" s="1">
        <v>423.8</v>
      </c>
      <c r="I454" s="2" t="s">
        <v>2659</v>
      </c>
      <c r="J454" s="1">
        <v>44.691059716948565</v>
      </c>
    </row>
    <row r="455" spans="2:10" hidden="1" x14ac:dyDescent="0.25">
      <c r="B455" t="s">
        <v>1508</v>
      </c>
      <c r="C455" t="s">
        <v>3412</v>
      </c>
      <c r="D455">
        <v>3</v>
      </c>
      <c r="E455">
        <v>6.2E-2</v>
      </c>
      <c r="F455">
        <v>-0.42</v>
      </c>
      <c r="G455" t="s">
        <v>2039</v>
      </c>
      <c r="H455">
        <v>0</v>
      </c>
      <c r="I455" s="2" t="s">
        <v>3346</v>
      </c>
      <c r="J455" s="1" t="s">
        <v>2040</v>
      </c>
    </row>
    <row r="456" spans="2:10" x14ac:dyDescent="0.25">
      <c r="B456" t="s">
        <v>1663</v>
      </c>
      <c r="C456" t="s">
        <v>3560</v>
      </c>
      <c r="D456">
        <v>7</v>
      </c>
      <c r="E456">
        <v>6.2E-2</v>
      </c>
      <c r="F456">
        <v>0.80400000000000005</v>
      </c>
      <c r="G456" t="s">
        <v>2034</v>
      </c>
      <c r="H456" s="1">
        <v>18.399999999999999</v>
      </c>
      <c r="I456" s="2" t="s">
        <v>3506</v>
      </c>
      <c r="J456" s="1">
        <v>10.353652861796185</v>
      </c>
    </row>
    <row r="457" spans="2:10" x14ac:dyDescent="0.25">
      <c r="B457" t="s">
        <v>1697</v>
      </c>
      <c r="C457" t="s">
        <v>3593</v>
      </c>
      <c r="D457">
        <v>4</v>
      </c>
      <c r="E457">
        <v>6.2E-2</v>
      </c>
      <c r="F457">
        <v>0.83499999999999996</v>
      </c>
      <c r="G457" t="s">
        <v>2034</v>
      </c>
      <c r="H457" s="1">
        <v>20.100000000000001</v>
      </c>
      <c r="I457" s="2" t="s">
        <v>3592</v>
      </c>
      <c r="J457" s="1">
        <v>18.170914542728635</v>
      </c>
    </row>
    <row r="458" spans="2:10" x14ac:dyDescent="0.25">
      <c r="B458" t="s">
        <v>1735</v>
      </c>
      <c r="C458" t="s">
        <v>3629</v>
      </c>
      <c r="D458">
        <v>3</v>
      </c>
      <c r="E458">
        <v>6.2E-2</v>
      </c>
      <c r="F458">
        <v>0.5</v>
      </c>
      <c r="G458" t="s">
        <v>2034</v>
      </c>
      <c r="H458">
        <v>1.2</v>
      </c>
      <c r="I458" s="2" t="s">
        <v>3592</v>
      </c>
      <c r="J458" s="1">
        <v>25.212506106497312</v>
      </c>
    </row>
    <row r="459" spans="2:10" x14ac:dyDescent="0.25">
      <c r="B459" t="s">
        <v>457</v>
      </c>
      <c r="C459" t="s">
        <v>2451</v>
      </c>
      <c r="D459">
        <v>4</v>
      </c>
      <c r="E459">
        <v>6.0999999999999999E-2</v>
      </c>
      <c r="F459">
        <v>0.108</v>
      </c>
      <c r="G459" t="s">
        <v>2034</v>
      </c>
      <c r="H459" s="1">
        <v>258.39999999999998</v>
      </c>
      <c r="I459" s="2" t="s">
        <v>2435</v>
      </c>
      <c r="J459" s="1">
        <v>10.412963930998432</v>
      </c>
    </row>
    <row r="460" spans="2:10" x14ac:dyDescent="0.25">
      <c r="B460" t="s">
        <v>969</v>
      </c>
      <c r="C460" t="s">
        <v>2923</v>
      </c>
      <c r="D460">
        <v>6</v>
      </c>
      <c r="E460">
        <v>6.0999999999999999E-2</v>
      </c>
      <c r="F460">
        <v>1.125</v>
      </c>
      <c r="G460" t="s">
        <v>2034</v>
      </c>
      <c r="H460" s="1">
        <v>16</v>
      </c>
      <c r="I460" s="2" t="s">
        <v>2841</v>
      </c>
      <c r="J460" s="1">
        <v>19.388052452646914</v>
      </c>
    </row>
    <row r="461" spans="2:10" x14ac:dyDescent="0.25">
      <c r="B461" t="s">
        <v>1011</v>
      </c>
      <c r="C461" t="s">
        <v>2960</v>
      </c>
      <c r="D461">
        <v>8</v>
      </c>
      <c r="E461">
        <v>6.0999999999999999E-2</v>
      </c>
      <c r="F461">
        <v>0.73499999999999999</v>
      </c>
      <c r="G461" t="s">
        <v>2034</v>
      </c>
      <c r="H461" s="1">
        <v>2603.1</v>
      </c>
      <c r="I461" s="2" t="s">
        <v>2935</v>
      </c>
      <c r="J461" s="1">
        <v>9.2397820163487729</v>
      </c>
    </row>
    <row r="462" spans="2:10" x14ac:dyDescent="0.25">
      <c r="B462" t="s">
        <v>1208</v>
      </c>
      <c r="C462" t="s">
        <v>3136</v>
      </c>
      <c r="D462">
        <v>12</v>
      </c>
      <c r="E462">
        <v>6.0999999999999999E-2</v>
      </c>
      <c r="F462">
        <v>0.85299999999999998</v>
      </c>
      <c r="G462" t="s">
        <v>2034</v>
      </c>
      <c r="H462" s="1">
        <v>4263.5</v>
      </c>
      <c r="I462" s="2" t="s">
        <v>3137</v>
      </c>
      <c r="J462" s="1">
        <v>29.606033318325075</v>
      </c>
    </row>
    <row r="463" spans="2:10" x14ac:dyDescent="0.25">
      <c r="B463" t="s">
        <v>1302</v>
      </c>
      <c r="C463" t="s">
        <v>3223</v>
      </c>
      <c r="D463">
        <v>4</v>
      </c>
      <c r="E463">
        <v>6.0999999999999999E-2</v>
      </c>
      <c r="F463">
        <v>1.1500000000000001</v>
      </c>
      <c r="G463" t="s">
        <v>2034</v>
      </c>
      <c r="H463" s="1">
        <v>6.15</v>
      </c>
      <c r="I463" s="2" t="s">
        <v>3198</v>
      </c>
      <c r="J463" s="1">
        <v>7.7808015833745676</v>
      </c>
    </row>
    <row r="464" spans="2:10" x14ac:dyDescent="0.25">
      <c r="B464" t="s">
        <v>1613</v>
      </c>
      <c r="C464" t="s">
        <v>3514</v>
      </c>
      <c r="D464">
        <v>8</v>
      </c>
      <c r="E464">
        <v>6.0999999999999999E-2</v>
      </c>
      <c r="F464">
        <v>1.0549999999999999</v>
      </c>
      <c r="G464" t="s">
        <v>2034</v>
      </c>
      <c r="H464" s="1">
        <v>628.90000000000009</v>
      </c>
      <c r="I464" s="2" t="s">
        <v>3506</v>
      </c>
      <c r="J464" s="1">
        <v>18.211955563392699</v>
      </c>
    </row>
    <row r="465" spans="2:10" x14ac:dyDescent="0.25">
      <c r="B465" t="s">
        <v>1665</v>
      </c>
      <c r="C465" t="s">
        <v>3562</v>
      </c>
      <c r="D465">
        <v>5</v>
      </c>
      <c r="E465">
        <v>6.0999999999999999E-2</v>
      </c>
      <c r="F465">
        <v>0.628</v>
      </c>
      <c r="G465" t="s">
        <v>2034</v>
      </c>
      <c r="H465" s="1">
        <v>7.15</v>
      </c>
      <c r="I465" s="2" t="s">
        <v>3506</v>
      </c>
      <c r="J465" s="1">
        <v>20.049586776859506</v>
      </c>
    </row>
    <row r="466" spans="2:10" x14ac:dyDescent="0.25">
      <c r="B466" t="s">
        <v>1720</v>
      </c>
      <c r="C466" t="s">
        <v>3614</v>
      </c>
      <c r="D466">
        <v>7</v>
      </c>
      <c r="E466">
        <v>6.0999999999999999E-2</v>
      </c>
      <c r="F466">
        <v>0.249</v>
      </c>
      <c r="G466" t="s">
        <v>2034</v>
      </c>
      <c r="H466" s="1">
        <v>169.55</v>
      </c>
      <c r="I466" s="2" t="s">
        <v>3592</v>
      </c>
      <c r="J466" s="1">
        <v>21.198928332217012</v>
      </c>
    </row>
    <row r="467" spans="2:10" x14ac:dyDescent="0.25">
      <c r="B467" t="s">
        <v>1976</v>
      </c>
      <c r="C467" t="s">
        <v>3839</v>
      </c>
      <c r="D467">
        <v>12</v>
      </c>
      <c r="E467">
        <v>6.0999999999999999E-2</v>
      </c>
      <c r="F467">
        <v>-0.81200000000000006</v>
      </c>
      <c r="G467" t="s">
        <v>2034</v>
      </c>
      <c r="H467" s="1">
        <v>908.55</v>
      </c>
      <c r="I467" s="2" t="s">
        <v>3697</v>
      </c>
      <c r="J467" s="1" t="s">
        <v>2040</v>
      </c>
    </row>
    <row r="468" spans="2:10" x14ac:dyDescent="0.25">
      <c r="B468" t="s">
        <v>144</v>
      </c>
      <c r="C468" t="s">
        <v>2165</v>
      </c>
      <c r="D468">
        <v>10</v>
      </c>
      <c r="E468">
        <v>0.06</v>
      </c>
      <c r="F468">
        <v>0.54700000000000004</v>
      </c>
      <c r="G468" t="s">
        <v>2034</v>
      </c>
      <c r="H468" s="1">
        <v>169</v>
      </c>
      <c r="I468" s="2" t="s">
        <v>2152</v>
      </c>
      <c r="J468" s="1">
        <v>18.185639229422069</v>
      </c>
    </row>
    <row r="469" spans="2:10" x14ac:dyDescent="0.25">
      <c r="B469" t="s">
        <v>581</v>
      </c>
      <c r="C469" t="s">
        <v>2566</v>
      </c>
      <c r="D469">
        <v>6</v>
      </c>
      <c r="E469">
        <v>0.06</v>
      </c>
      <c r="F469">
        <v>1.69</v>
      </c>
      <c r="G469" t="s">
        <v>2034</v>
      </c>
      <c r="H469" s="1">
        <v>30.15</v>
      </c>
      <c r="I469" s="2" t="s">
        <v>2559</v>
      </c>
      <c r="J469" s="1">
        <v>24.594948772933044</v>
      </c>
    </row>
    <row r="470" spans="2:10" x14ac:dyDescent="0.25">
      <c r="B470" t="s">
        <v>1094</v>
      </c>
      <c r="C470" t="s">
        <v>3030</v>
      </c>
      <c r="D470">
        <v>19</v>
      </c>
      <c r="E470">
        <v>0.06</v>
      </c>
      <c r="F470">
        <v>0.47100000000000003</v>
      </c>
      <c r="G470" t="s">
        <v>2034</v>
      </c>
      <c r="H470" s="1">
        <v>11554.7</v>
      </c>
      <c r="I470" s="2" t="s">
        <v>2935</v>
      </c>
      <c r="J470" s="1">
        <v>16.173491853808894</v>
      </c>
    </row>
    <row r="471" spans="2:10" x14ac:dyDescent="0.25">
      <c r="B471" t="s">
        <v>1590</v>
      </c>
      <c r="C471" t="s">
        <v>3488</v>
      </c>
      <c r="D471">
        <v>15</v>
      </c>
      <c r="E471">
        <v>0.06</v>
      </c>
      <c r="F471">
        <v>1.7910000000000001</v>
      </c>
      <c r="G471" t="s">
        <v>2034</v>
      </c>
      <c r="H471" s="1">
        <v>280.35000000000002</v>
      </c>
      <c r="I471" s="2" t="s">
        <v>3464</v>
      </c>
      <c r="J471" s="1">
        <v>20.567865198354784</v>
      </c>
    </row>
    <row r="472" spans="2:10" x14ac:dyDescent="0.25">
      <c r="B472" t="s">
        <v>1699</v>
      </c>
      <c r="C472" t="s">
        <v>3595</v>
      </c>
      <c r="D472">
        <v>17</v>
      </c>
      <c r="E472">
        <v>0.06</v>
      </c>
      <c r="F472">
        <v>-7.1000000000000008E-2</v>
      </c>
      <c r="G472" t="s">
        <v>2034</v>
      </c>
      <c r="H472" s="1">
        <v>1925.65</v>
      </c>
      <c r="I472" s="2" t="s">
        <v>3592</v>
      </c>
      <c r="J472" s="1" t="s">
        <v>2040</v>
      </c>
    </row>
    <row r="473" spans="2:10" x14ac:dyDescent="0.25">
      <c r="B473" t="s">
        <v>469</v>
      </c>
      <c r="C473" t="s">
        <v>2460</v>
      </c>
      <c r="D473">
        <v>7</v>
      </c>
      <c r="E473">
        <v>5.9000000000000004E-2</v>
      </c>
      <c r="F473">
        <v>0.61</v>
      </c>
      <c r="G473" t="s">
        <v>2034</v>
      </c>
      <c r="H473" s="1">
        <v>19.55</v>
      </c>
      <c r="I473" s="2" t="s">
        <v>2435</v>
      </c>
      <c r="J473" s="1">
        <v>18.813868613138684</v>
      </c>
    </row>
    <row r="474" spans="2:10" x14ac:dyDescent="0.25">
      <c r="B474" t="s">
        <v>511</v>
      </c>
      <c r="C474" t="s">
        <v>2501</v>
      </c>
      <c r="D474">
        <v>4</v>
      </c>
      <c r="E474">
        <v>5.9000000000000004E-2</v>
      </c>
      <c r="F474">
        <v>1.1080000000000001</v>
      </c>
      <c r="G474" t="s">
        <v>2034</v>
      </c>
      <c r="H474" s="1">
        <v>25.15</v>
      </c>
      <c r="I474" s="2" t="s">
        <v>2471</v>
      </c>
      <c r="J474" s="1">
        <v>24.699690402476779</v>
      </c>
    </row>
    <row r="475" spans="2:10" x14ac:dyDescent="0.25">
      <c r="B475" t="s">
        <v>743</v>
      </c>
      <c r="C475" t="s">
        <v>2718</v>
      </c>
      <c r="D475">
        <v>4</v>
      </c>
      <c r="E475">
        <v>5.9000000000000004E-2</v>
      </c>
      <c r="F475">
        <v>0.34800000000000003</v>
      </c>
      <c r="G475" t="s">
        <v>2034</v>
      </c>
      <c r="H475">
        <v>3.3</v>
      </c>
      <c r="I475" s="2" t="s">
        <v>2659</v>
      </c>
      <c r="J475" s="1">
        <v>24.258649093904449</v>
      </c>
    </row>
    <row r="476" spans="2:10" x14ac:dyDescent="0.25">
      <c r="B476" t="s">
        <v>1050</v>
      </c>
      <c r="C476" t="s">
        <v>2990</v>
      </c>
      <c r="D476">
        <v>8</v>
      </c>
      <c r="E476">
        <v>5.9000000000000004E-2</v>
      </c>
      <c r="F476">
        <v>-0.23600000000000002</v>
      </c>
      <c r="G476" t="s">
        <v>2034</v>
      </c>
      <c r="H476" s="1">
        <v>3397.1</v>
      </c>
      <c r="I476" s="2" t="s">
        <v>2935</v>
      </c>
      <c r="J476" s="1" t="s">
        <v>2040</v>
      </c>
    </row>
    <row r="477" spans="2:10" x14ac:dyDescent="0.25">
      <c r="B477" t="s">
        <v>1133</v>
      </c>
      <c r="C477" t="s">
        <v>3065</v>
      </c>
      <c r="D477">
        <v>14</v>
      </c>
      <c r="E477">
        <v>5.9000000000000004E-2</v>
      </c>
      <c r="F477">
        <v>0.35499999999999998</v>
      </c>
      <c r="G477" t="s">
        <v>2034</v>
      </c>
      <c r="H477" s="1">
        <v>104.4</v>
      </c>
      <c r="I477" s="2" t="s">
        <v>2713</v>
      </c>
      <c r="J477" s="1">
        <v>21.95984703632887</v>
      </c>
    </row>
    <row r="478" spans="2:10" x14ac:dyDescent="0.25">
      <c r="B478" t="s">
        <v>1230</v>
      </c>
      <c r="C478" t="s">
        <v>3153</v>
      </c>
      <c r="D478">
        <v>19</v>
      </c>
      <c r="E478">
        <v>5.9000000000000004E-2</v>
      </c>
      <c r="F478">
        <v>2.347</v>
      </c>
      <c r="G478" t="s">
        <v>2034</v>
      </c>
      <c r="H478" s="1">
        <v>570.04999999999995</v>
      </c>
      <c r="I478" s="2" t="s">
        <v>3137</v>
      </c>
      <c r="J478" s="1">
        <v>17.064483879030242</v>
      </c>
    </row>
    <row r="479" spans="2:10" x14ac:dyDescent="0.25">
      <c r="B479" t="s">
        <v>1604</v>
      </c>
      <c r="C479" t="s">
        <v>3504</v>
      </c>
      <c r="D479">
        <v>16</v>
      </c>
      <c r="E479">
        <v>5.9000000000000004E-2</v>
      </c>
      <c r="F479">
        <v>0.25600000000000001</v>
      </c>
      <c r="G479" t="s">
        <v>2034</v>
      </c>
      <c r="H479" s="1">
        <v>7764.35</v>
      </c>
      <c r="I479" s="2" t="s">
        <v>3502</v>
      </c>
      <c r="J479" s="1">
        <v>23.009298393913777</v>
      </c>
    </row>
    <row r="480" spans="2:10" x14ac:dyDescent="0.25">
      <c r="B480" t="s">
        <v>552</v>
      </c>
      <c r="C480" t="s">
        <v>2536</v>
      </c>
      <c r="D480">
        <v>19</v>
      </c>
      <c r="E480">
        <v>5.8000000000000003E-2</v>
      </c>
      <c r="F480">
        <v>1.117</v>
      </c>
      <c r="G480" t="s">
        <v>2034</v>
      </c>
      <c r="H480" s="1">
        <v>723.6</v>
      </c>
      <c r="I480" s="2" t="s">
        <v>2471</v>
      </c>
      <c r="J480" s="1">
        <v>15.923301375573157</v>
      </c>
    </row>
    <row r="481" spans="2:10" x14ac:dyDescent="0.25">
      <c r="B481" t="s">
        <v>1189</v>
      </c>
      <c r="C481" t="s">
        <v>3118</v>
      </c>
      <c r="D481">
        <v>14</v>
      </c>
      <c r="E481">
        <v>5.8000000000000003E-2</v>
      </c>
      <c r="F481">
        <v>1.5050000000000001</v>
      </c>
      <c r="G481" t="s">
        <v>2034</v>
      </c>
      <c r="H481" s="1">
        <v>1620.15</v>
      </c>
      <c r="I481" s="2" t="s">
        <v>2713</v>
      </c>
      <c r="J481" s="1">
        <v>13.015149047076072</v>
      </c>
    </row>
    <row r="482" spans="2:10" x14ac:dyDescent="0.25">
      <c r="B482" t="s">
        <v>1483</v>
      </c>
      <c r="C482" t="s">
        <v>3391</v>
      </c>
      <c r="D482">
        <v>9</v>
      </c>
      <c r="E482">
        <v>5.8000000000000003E-2</v>
      </c>
      <c r="F482">
        <v>0.433</v>
      </c>
      <c r="G482" t="s">
        <v>2034</v>
      </c>
      <c r="H482" s="1">
        <v>1356.6</v>
      </c>
      <c r="I482" s="2" t="s">
        <v>3346</v>
      </c>
      <c r="J482" s="1">
        <v>31.655927835051546</v>
      </c>
    </row>
    <row r="483" spans="2:10" x14ac:dyDescent="0.25">
      <c r="B483" t="s">
        <v>1564</v>
      </c>
      <c r="C483" t="s">
        <v>3465</v>
      </c>
      <c r="D483">
        <v>5</v>
      </c>
      <c r="E483">
        <v>5.8000000000000003E-2</v>
      </c>
      <c r="F483">
        <v>0.46400000000000002</v>
      </c>
      <c r="G483" t="s">
        <v>2034</v>
      </c>
      <c r="H483">
        <v>0</v>
      </c>
      <c r="I483" s="2" t="s">
        <v>3464</v>
      </c>
      <c r="J483" s="1">
        <v>23.770080321285143</v>
      </c>
    </row>
    <row r="484" spans="2:10" x14ac:dyDescent="0.25">
      <c r="B484" t="s">
        <v>1948</v>
      </c>
      <c r="C484" t="s">
        <v>3813</v>
      </c>
      <c r="D484">
        <v>6</v>
      </c>
      <c r="E484">
        <v>5.8000000000000003E-2</v>
      </c>
      <c r="F484">
        <v>-1.4870000000000001</v>
      </c>
      <c r="G484" t="s">
        <v>2034</v>
      </c>
      <c r="H484" s="1">
        <v>714.8</v>
      </c>
      <c r="I484" s="2" t="s">
        <v>3697</v>
      </c>
      <c r="J484" s="1" t="s">
        <v>2040</v>
      </c>
    </row>
    <row r="485" spans="2:10" hidden="1" x14ac:dyDescent="0.25">
      <c r="B485" t="s">
        <v>6</v>
      </c>
      <c r="C485" t="s">
        <v>2042</v>
      </c>
      <c r="D485">
        <v>3</v>
      </c>
      <c r="E485">
        <v>5.7000000000000002E-2</v>
      </c>
      <c r="F485">
        <v>0.80700000000000005</v>
      </c>
      <c r="G485" t="s">
        <v>2039</v>
      </c>
      <c r="H485">
        <v>0</v>
      </c>
      <c r="I485" s="2" t="s">
        <v>2035</v>
      </c>
      <c r="J485" s="1">
        <v>15.771944679650014</v>
      </c>
    </row>
    <row r="486" spans="2:10" x14ac:dyDescent="0.25">
      <c r="B486" t="s">
        <v>43</v>
      </c>
      <c r="C486" t="s">
        <v>2078</v>
      </c>
      <c r="D486">
        <v>2</v>
      </c>
      <c r="E486">
        <v>5.7000000000000002E-2</v>
      </c>
      <c r="F486">
        <v>0.57999999999999996</v>
      </c>
      <c r="G486" t="s">
        <v>2034</v>
      </c>
      <c r="H486" s="1">
        <v>103.7</v>
      </c>
      <c r="I486" s="2" t="s">
        <v>2076</v>
      </c>
      <c r="J486" s="1">
        <v>17.145454545454545</v>
      </c>
    </row>
    <row r="487" spans="2:10" x14ac:dyDescent="0.25">
      <c r="B487" t="s">
        <v>204</v>
      </c>
      <c r="C487" t="s">
        <v>2220</v>
      </c>
      <c r="D487">
        <v>4</v>
      </c>
      <c r="E487">
        <v>5.7000000000000002E-2</v>
      </c>
      <c r="F487">
        <v>0.50800000000000001</v>
      </c>
      <c r="G487" t="s">
        <v>2034</v>
      </c>
      <c r="H487" s="1">
        <v>36.4</v>
      </c>
      <c r="I487" s="2" t="s">
        <v>2208</v>
      </c>
      <c r="J487" s="1">
        <v>17.828025477707005</v>
      </c>
    </row>
    <row r="488" spans="2:10" x14ac:dyDescent="0.25">
      <c r="B488" t="s">
        <v>479</v>
      </c>
      <c r="C488" t="s">
        <v>2469</v>
      </c>
      <c r="D488">
        <v>8</v>
      </c>
      <c r="E488">
        <v>5.7000000000000002E-2</v>
      </c>
      <c r="F488">
        <v>0.435</v>
      </c>
      <c r="G488" t="s">
        <v>2034</v>
      </c>
      <c r="H488" s="1">
        <v>1617.6999999999998</v>
      </c>
      <c r="I488" s="2" t="s">
        <v>2435</v>
      </c>
      <c r="J488" s="1">
        <v>18.903340984442742</v>
      </c>
    </row>
    <row r="489" spans="2:10" x14ac:dyDescent="0.25">
      <c r="B489" t="s">
        <v>570</v>
      </c>
      <c r="C489" t="s">
        <v>2554</v>
      </c>
      <c r="D489">
        <v>8</v>
      </c>
      <c r="E489">
        <v>5.7000000000000002E-2</v>
      </c>
      <c r="F489">
        <v>0.54500000000000004</v>
      </c>
      <c r="G489" t="s">
        <v>2034</v>
      </c>
      <c r="H489" s="1">
        <v>1059.0999999999999</v>
      </c>
      <c r="I489" s="2" t="s">
        <v>2471</v>
      </c>
      <c r="J489" s="1">
        <v>10.460569913850231</v>
      </c>
    </row>
    <row r="490" spans="2:10" x14ac:dyDescent="0.25">
      <c r="B490" t="s">
        <v>1001</v>
      </c>
      <c r="C490" t="s">
        <v>2951</v>
      </c>
      <c r="D490">
        <v>8</v>
      </c>
      <c r="E490">
        <v>5.7000000000000002E-2</v>
      </c>
      <c r="F490">
        <v>3.028</v>
      </c>
      <c r="G490" t="s">
        <v>2034</v>
      </c>
      <c r="H490" s="1">
        <v>102.5</v>
      </c>
      <c r="I490" s="2" t="s">
        <v>2935</v>
      </c>
      <c r="J490" s="1">
        <v>16.341097943059527</v>
      </c>
    </row>
    <row r="491" spans="2:10" x14ac:dyDescent="0.25">
      <c r="B491" t="s">
        <v>1035</v>
      </c>
      <c r="C491" t="s">
        <v>2979</v>
      </c>
      <c r="D491">
        <v>6</v>
      </c>
      <c r="E491">
        <v>5.7000000000000002E-2</v>
      </c>
      <c r="F491">
        <v>1.52</v>
      </c>
      <c r="G491" t="s">
        <v>2034</v>
      </c>
      <c r="H491" s="1">
        <v>387</v>
      </c>
      <c r="I491" s="2" t="s">
        <v>2935</v>
      </c>
      <c r="J491" s="1">
        <v>21.279594137542276</v>
      </c>
    </row>
    <row r="492" spans="2:10" x14ac:dyDescent="0.25">
      <c r="B492" t="s">
        <v>1248</v>
      </c>
      <c r="C492" t="s">
        <v>3173</v>
      </c>
      <c r="D492">
        <v>2</v>
      </c>
      <c r="E492">
        <v>5.7000000000000002E-2</v>
      </c>
      <c r="F492">
        <v>0.33</v>
      </c>
      <c r="G492" t="s">
        <v>2034</v>
      </c>
      <c r="H492" s="1">
        <v>200.55</v>
      </c>
      <c r="I492" s="2" t="s">
        <v>3165</v>
      </c>
      <c r="J492" s="1">
        <v>66.25</v>
      </c>
    </row>
    <row r="493" spans="2:10" x14ac:dyDescent="0.25">
      <c r="B493" t="s">
        <v>1935</v>
      </c>
      <c r="C493" t="s">
        <v>3801</v>
      </c>
      <c r="D493">
        <v>8</v>
      </c>
      <c r="E493">
        <v>5.7000000000000002E-2</v>
      </c>
      <c r="F493">
        <v>0.83499999999999996</v>
      </c>
      <c r="G493" t="s">
        <v>2034</v>
      </c>
      <c r="H493" s="1">
        <v>5952.4500000000007</v>
      </c>
      <c r="I493" s="2" t="s">
        <v>3697</v>
      </c>
      <c r="J493" s="1">
        <v>61.882278879446012</v>
      </c>
    </row>
    <row r="494" spans="2:10" x14ac:dyDescent="0.25">
      <c r="B494" t="s">
        <v>757</v>
      </c>
      <c r="C494" t="s">
        <v>2730</v>
      </c>
      <c r="D494">
        <v>9</v>
      </c>
      <c r="E494">
        <v>5.6000000000000001E-2</v>
      </c>
      <c r="F494">
        <v>0.67100000000000004</v>
      </c>
      <c r="G494" t="s">
        <v>2034</v>
      </c>
      <c r="H494" s="1">
        <v>154.80000000000001</v>
      </c>
      <c r="I494" s="2" t="s">
        <v>2659</v>
      </c>
      <c r="J494" s="1">
        <v>12.851224105461391</v>
      </c>
    </row>
    <row r="495" spans="2:10" x14ac:dyDescent="0.25">
      <c r="B495" t="s">
        <v>809</v>
      </c>
      <c r="C495" t="s">
        <v>2780</v>
      </c>
      <c r="D495">
        <v>12</v>
      </c>
      <c r="E495">
        <v>5.6000000000000001E-2</v>
      </c>
      <c r="F495">
        <v>1.319</v>
      </c>
      <c r="G495" t="s">
        <v>2034</v>
      </c>
      <c r="H495" s="1">
        <v>77.25</v>
      </c>
      <c r="I495" s="2" t="s">
        <v>2781</v>
      </c>
      <c r="J495" s="1">
        <v>32.362596369062423</v>
      </c>
    </row>
    <row r="496" spans="2:10" x14ac:dyDescent="0.25">
      <c r="B496" t="s">
        <v>1168</v>
      </c>
      <c r="C496" t="s">
        <v>3097</v>
      </c>
      <c r="D496">
        <v>22</v>
      </c>
      <c r="E496">
        <v>5.6000000000000001E-2</v>
      </c>
      <c r="F496">
        <v>0.93900000000000006</v>
      </c>
      <c r="G496" t="s">
        <v>2034</v>
      </c>
      <c r="H496" s="1">
        <v>6293.5</v>
      </c>
      <c r="I496" s="2" t="s">
        <v>2713</v>
      </c>
      <c r="J496" s="1">
        <v>8.7802340702210646</v>
      </c>
    </row>
    <row r="497" spans="2:10" x14ac:dyDescent="0.25">
      <c r="B497" t="s">
        <v>1301</v>
      </c>
      <c r="C497" t="s">
        <v>3222</v>
      </c>
      <c r="D497">
        <v>4</v>
      </c>
      <c r="E497">
        <v>5.6000000000000001E-2</v>
      </c>
      <c r="F497">
        <v>-0.23200000000000001</v>
      </c>
      <c r="G497" t="s">
        <v>2034</v>
      </c>
      <c r="H497" s="1">
        <v>112.55</v>
      </c>
      <c r="I497" s="2" t="s">
        <v>3198</v>
      </c>
      <c r="J497" s="1" t="s">
        <v>2040</v>
      </c>
    </row>
    <row r="498" spans="2:10" x14ac:dyDescent="0.25">
      <c r="B498" t="s">
        <v>1321</v>
      </c>
      <c r="C498" t="s">
        <v>3241</v>
      </c>
      <c r="D498">
        <v>11</v>
      </c>
      <c r="E498">
        <v>5.6000000000000001E-2</v>
      </c>
      <c r="F498">
        <v>0.26</v>
      </c>
      <c r="G498" t="s">
        <v>2034</v>
      </c>
      <c r="H498" s="1">
        <v>3527.8999999999996</v>
      </c>
      <c r="I498" s="2" t="s">
        <v>3198</v>
      </c>
      <c r="J498" s="1">
        <v>23.474903474903471</v>
      </c>
    </row>
    <row r="499" spans="2:10" x14ac:dyDescent="0.25">
      <c r="B499" t="s">
        <v>1780</v>
      </c>
      <c r="C499" t="s">
        <v>3667</v>
      </c>
      <c r="D499">
        <v>3</v>
      </c>
      <c r="E499">
        <v>5.6000000000000001E-2</v>
      </c>
      <c r="F499">
        <v>0.44</v>
      </c>
      <c r="G499" t="s">
        <v>2034</v>
      </c>
      <c r="H499" s="1">
        <v>50.65</v>
      </c>
      <c r="I499" s="2" t="s">
        <v>3592</v>
      </c>
      <c r="J499" s="1">
        <v>18.115873763542155</v>
      </c>
    </row>
    <row r="500" spans="2:10" x14ac:dyDescent="0.25">
      <c r="B500" t="s">
        <v>1979</v>
      </c>
      <c r="C500" t="s">
        <v>3842</v>
      </c>
      <c r="D500">
        <v>13</v>
      </c>
      <c r="E500">
        <v>5.6000000000000001E-2</v>
      </c>
      <c r="F500">
        <v>0.373</v>
      </c>
      <c r="G500" t="s">
        <v>2034</v>
      </c>
      <c r="H500" s="1">
        <v>11082.650000000001</v>
      </c>
      <c r="I500" s="2" t="s">
        <v>3697</v>
      </c>
      <c r="J500" s="1">
        <v>29.849962490622655</v>
      </c>
    </row>
    <row r="501" spans="2:10" x14ac:dyDescent="0.25">
      <c r="B501" t="s">
        <v>164</v>
      </c>
      <c r="C501" t="s">
        <v>2184</v>
      </c>
      <c r="D501">
        <v>17</v>
      </c>
      <c r="E501">
        <v>5.5E-2</v>
      </c>
      <c r="F501">
        <v>0.499</v>
      </c>
      <c r="G501" t="s">
        <v>2034</v>
      </c>
      <c r="H501" s="1">
        <v>8210.2000000000007</v>
      </c>
      <c r="I501" s="2" t="s">
        <v>2152</v>
      </c>
      <c r="J501" s="1">
        <v>15.949663447468538</v>
      </c>
    </row>
    <row r="502" spans="2:10" x14ac:dyDescent="0.25">
      <c r="B502" t="s">
        <v>493</v>
      </c>
      <c r="C502" t="s">
        <v>2484</v>
      </c>
      <c r="D502">
        <v>7</v>
      </c>
      <c r="E502">
        <v>5.5E-2</v>
      </c>
      <c r="F502">
        <v>0.22600000000000001</v>
      </c>
      <c r="G502" t="s">
        <v>2034</v>
      </c>
      <c r="H502" s="1">
        <v>4076.1</v>
      </c>
      <c r="I502" s="2" t="s">
        <v>2471</v>
      </c>
      <c r="J502" s="1">
        <v>35.731895223420651</v>
      </c>
    </row>
    <row r="503" spans="2:10" x14ac:dyDescent="0.25">
      <c r="B503" t="s">
        <v>1915</v>
      </c>
      <c r="C503" t="s">
        <v>3786</v>
      </c>
      <c r="D503">
        <v>21</v>
      </c>
      <c r="E503">
        <v>5.5E-2</v>
      </c>
      <c r="F503">
        <v>0.23600000000000002</v>
      </c>
      <c r="G503" t="s">
        <v>2034</v>
      </c>
      <c r="H503" s="1">
        <v>575.35</v>
      </c>
      <c r="I503" s="2" t="s">
        <v>3697</v>
      </c>
      <c r="J503" s="1">
        <v>10.067114093959731</v>
      </c>
    </row>
    <row r="504" spans="2:10" x14ac:dyDescent="0.25">
      <c r="B504" t="s">
        <v>8</v>
      </c>
      <c r="C504" t="s">
        <v>2043</v>
      </c>
      <c r="D504">
        <v>13</v>
      </c>
      <c r="E504">
        <v>5.3999999999999999E-2</v>
      </c>
      <c r="F504">
        <v>1.359</v>
      </c>
      <c r="G504" t="s">
        <v>2034</v>
      </c>
      <c r="H504" s="1">
        <v>466.4</v>
      </c>
      <c r="I504" s="2" t="s">
        <v>2035</v>
      </c>
      <c r="J504" s="1">
        <v>18.028113244901999</v>
      </c>
    </row>
    <row r="505" spans="2:10" x14ac:dyDescent="0.25">
      <c r="B505" t="s">
        <v>245</v>
      </c>
      <c r="C505" t="s">
        <v>2258</v>
      </c>
      <c r="D505">
        <v>5</v>
      </c>
      <c r="E505">
        <v>5.3999999999999999E-2</v>
      </c>
      <c r="F505">
        <v>0.42199999999999999</v>
      </c>
      <c r="G505" t="s">
        <v>2034</v>
      </c>
      <c r="H505" s="1">
        <v>116.44999999999999</v>
      </c>
      <c r="I505" s="2" t="s">
        <v>2208</v>
      </c>
      <c r="J505" s="1">
        <v>46.799019607843135</v>
      </c>
    </row>
    <row r="506" spans="2:10" x14ac:dyDescent="0.25">
      <c r="B506" t="s">
        <v>681</v>
      </c>
      <c r="C506" t="s">
        <v>2658</v>
      </c>
      <c r="D506">
        <v>19</v>
      </c>
      <c r="E506">
        <v>5.3999999999999999E-2</v>
      </c>
      <c r="F506">
        <v>1.228</v>
      </c>
      <c r="G506" t="s">
        <v>2034</v>
      </c>
      <c r="H506" s="1">
        <v>2740.05</v>
      </c>
      <c r="I506" s="2" t="s">
        <v>2659</v>
      </c>
      <c r="J506" s="1">
        <v>16.533856722276742</v>
      </c>
    </row>
    <row r="507" spans="2:10" x14ac:dyDescent="0.25">
      <c r="B507" t="s">
        <v>701</v>
      </c>
      <c r="C507" t="s">
        <v>2676</v>
      </c>
      <c r="D507">
        <v>8</v>
      </c>
      <c r="E507">
        <v>5.3999999999999999E-2</v>
      </c>
      <c r="F507">
        <v>2.6550000000000002</v>
      </c>
      <c r="G507" t="s">
        <v>2034</v>
      </c>
      <c r="H507" s="1">
        <v>612.65</v>
      </c>
      <c r="I507" s="2" t="s">
        <v>2659</v>
      </c>
      <c r="J507" s="1">
        <v>16.45956607495069</v>
      </c>
    </row>
    <row r="508" spans="2:10" x14ac:dyDescent="0.25">
      <c r="B508" t="s">
        <v>1345</v>
      </c>
      <c r="C508" t="s">
        <v>3266</v>
      </c>
      <c r="D508">
        <v>8</v>
      </c>
      <c r="E508">
        <v>5.3999999999999999E-2</v>
      </c>
      <c r="F508">
        <v>0.52800000000000002</v>
      </c>
      <c r="G508" t="s">
        <v>2034</v>
      </c>
      <c r="H508" s="1">
        <v>131.9</v>
      </c>
      <c r="I508" s="2" t="s">
        <v>3263</v>
      </c>
      <c r="J508" s="1">
        <v>21.531350482315112</v>
      </c>
    </row>
    <row r="509" spans="2:10" x14ac:dyDescent="0.25">
      <c r="B509" t="s">
        <v>1584</v>
      </c>
      <c r="C509" t="s">
        <v>3483</v>
      </c>
      <c r="D509">
        <v>11</v>
      </c>
      <c r="E509">
        <v>5.3999999999999999E-2</v>
      </c>
      <c r="F509">
        <v>3.1E-2</v>
      </c>
      <c r="G509" t="s">
        <v>2034</v>
      </c>
      <c r="H509" s="1">
        <v>193.4</v>
      </c>
      <c r="I509" s="2" t="s">
        <v>3464</v>
      </c>
      <c r="J509" s="1">
        <v>43.027888446215144</v>
      </c>
    </row>
    <row r="510" spans="2:10" x14ac:dyDescent="0.25">
      <c r="B510" t="s">
        <v>1687</v>
      </c>
      <c r="C510" t="s">
        <v>3582</v>
      </c>
      <c r="D510">
        <v>11</v>
      </c>
      <c r="E510">
        <v>5.3999999999999999E-2</v>
      </c>
      <c r="F510">
        <v>0.90800000000000003</v>
      </c>
      <c r="G510" t="s">
        <v>2034</v>
      </c>
      <c r="H510" s="1">
        <v>2147.15</v>
      </c>
      <c r="I510" s="2" t="s">
        <v>3506</v>
      </c>
      <c r="J510" s="1">
        <v>16.386292834890966</v>
      </c>
    </row>
    <row r="511" spans="2:10" x14ac:dyDescent="0.25">
      <c r="B511" t="s">
        <v>1977</v>
      </c>
      <c r="C511" t="s">
        <v>3840</v>
      </c>
      <c r="D511">
        <v>4</v>
      </c>
      <c r="E511">
        <v>5.3999999999999999E-2</v>
      </c>
      <c r="F511">
        <v>-0.127</v>
      </c>
      <c r="G511" t="s">
        <v>2034</v>
      </c>
      <c r="H511" s="1">
        <v>685.75</v>
      </c>
      <c r="I511" s="2" t="s">
        <v>3697</v>
      </c>
      <c r="J511" s="1" t="s">
        <v>2040</v>
      </c>
    </row>
    <row r="512" spans="2:10" x14ac:dyDescent="0.25">
      <c r="B512" t="s">
        <v>432</v>
      </c>
      <c r="C512" t="s">
        <v>2429</v>
      </c>
      <c r="D512">
        <v>9</v>
      </c>
      <c r="E512">
        <v>5.2999999999999999E-2</v>
      </c>
      <c r="F512">
        <v>1.3169999999999999</v>
      </c>
      <c r="G512" t="s">
        <v>2034</v>
      </c>
      <c r="H512" s="1">
        <v>1567.6</v>
      </c>
      <c r="I512" s="2" t="s">
        <v>2404</v>
      </c>
      <c r="J512" s="1">
        <v>20.69953180941889</v>
      </c>
    </row>
    <row r="513" spans="2:10" x14ac:dyDescent="0.25">
      <c r="B513" t="s">
        <v>529</v>
      </c>
      <c r="C513" t="s">
        <v>2513</v>
      </c>
      <c r="D513">
        <v>18</v>
      </c>
      <c r="E513">
        <v>5.2999999999999999E-2</v>
      </c>
      <c r="F513">
        <v>1.202</v>
      </c>
      <c r="G513" t="s">
        <v>2034</v>
      </c>
      <c r="H513" s="1">
        <v>1987.5500000000002</v>
      </c>
      <c r="I513" s="2" t="s">
        <v>2471</v>
      </c>
      <c r="J513" s="1">
        <v>53.926840017628905</v>
      </c>
    </row>
    <row r="514" spans="2:10" x14ac:dyDescent="0.25">
      <c r="B514" t="s">
        <v>541</v>
      </c>
      <c r="C514" t="s">
        <v>2525</v>
      </c>
      <c r="D514">
        <v>3</v>
      </c>
      <c r="E514">
        <v>5.2999999999999999E-2</v>
      </c>
      <c r="F514">
        <v>0.09</v>
      </c>
      <c r="G514" t="s">
        <v>2034</v>
      </c>
      <c r="H514" s="1">
        <v>6.95</v>
      </c>
      <c r="I514" s="2" t="s">
        <v>2471</v>
      </c>
      <c r="J514" s="1">
        <v>20.057416267942585</v>
      </c>
    </row>
    <row r="515" spans="2:10" x14ac:dyDescent="0.25">
      <c r="B515" t="s">
        <v>545</v>
      </c>
      <c r="C515" t="s">
        <v>2529</v>
      </c>
      <c r="D515">
        <v>8</v>
      </c>
      <c r="E515">
        <v>5.2999999999999999E-2</v>
      </c>
      <c r="F515">
        <v>-9.0000000000000011E-3</v>
      </c>
      <c r="G515" t="s">
        <v>2034</v>
      </c>
      <c r="H515" s="1">
        <v>1197.5999999999999</v>
      </c>
      <c r="I515" s="2" t="s">
        <v>2471</v>
      </c>
      <c r="J515" s="1">
        <v>57.320754716981128</v>
      </c>
    </row>
    <row r="516" spans="2:10" x14ac:dyDescent="0.25">
      <c r="B516" t="s">
        <v>948</v>
      </c>
      <c r="C516" t="s">
        <v>2902</v>
      </c>
      <c r="D516">
        <v>5</v>
      </c>
      <c r="E516">
        <v>5.2999999999999999E-2</v>
      </c>
      <c r="F516">
        <v>0.86799999999999999</v>
      </c>
      <c r="G516" t="s">
        <v>2034</v>
      </c>
      <c r="H516" s="1">
        <v>594.04999999999995</v>
      </c>
      <c r="I516" s="2" t="s">
        <v>2841</v>
      </c>
      <c r="J516" s="1">
        <v>18.557718672881823</v>
      </c>
    </row>
    <row r="517" spans="2:10" x14ac:dyDescent="0.25">
      <c r="B517" t="s">
        <v>1305</v>
      </c>
      <c r="C517" t="s">
        <v>3226</v>
      </c>
      <c r="D517">
        <v>5</v>
      </c>
      <c r="E517">
        <v>5.2999999999999999E-2</v>
      </c>
      <c r="F517">
        <v>1.73</v>
      </c>
      <c r="G517" t="s">
        <v>2034</v>
      </c>
      <c r="H517" s="1">
        <v>742.8</v>
      </c>
      <c r="I517" s="2" t="s">
        <v>3198</v>
      </c>
      <c r="J517" s="1">
        <v>33.646430432516929</v>
      </c>
    </row>
    <row r="518" spans="2:10" hidden="1" x14ac:dyDescent="0.25">
      <c r="B518" t="s">
        <v>1543</v>
      </c>
      <c r="C518" t="s">
        <v>3445</v>
      </c>
      <c r="D518">
        <v>3</v>
      </c>
      <c r="E518">
        <v>5.2999999999999999E-2</v>
      </c>
      <c r="F518">
        <v>-0.01</v>
      </c>
      <c r="G518" t="s">
        <v>2039</v>
      </c>
      <c r="H518">
        <v>0</v>
      </c>
      <c r="I518" s="2" t="s">
        <v>3346</v>
      </c>
      <c r="J518" s="1">
        <v>56.561514195583598</v>
      </c>
    </row>
    <row r="519" spans="2:10" x14ac:dyDescent="0.25">
      <c r="B519" t="s">
        <v>1568</v>
      </c>
      <c r="C519" t="s">
        <v>3469</v>
      </c>
      <c r="D519">
        <v>9</v>
      </c>
      <c r="E519">
        <v>5.2999999999999999E-2</v>
      </c>
      <c r="F519">
        <v>1.4219999999999999</v>
      </c>
      <c r="G519" t="s">
        <v>2034</v>
      </c>
      <c r="H519" s="1">
        <v>225.95000000000002</v>
      </c>
      <c r="I519" s="2" t="s">
        <v>3464</v>
      </c>
      <c r="J519" s="1">
        <v>23.572178084245241</v>
      </c>
    </row>
    <row r="520" spans="2:10" x14ac:dyDescent="0.25">
      <c r="B520" t="s">
        <v>1748</v>
      </c>
      <c r="C520" t="s">
        <v>3640</v>
      </c>
      <c r="D520">
        <v>6</v>
      </c>
      <c r="E520">
        <v>5.2999999999999999E-2</v>
      </c>
      <c r="F520">
        <v>0.23700000000000002</v>
      </c>
      <c r="G520" t="s">
        <v>2034</v>
      </c>
      <c r="H520" s="1">
        <v>509.95</v>
      </c>
      <c r="I520" s="2" t="s">
        <v>3592</v>
      </c>
      <c r="J520" s="1">
        <v>27.92754844144903</v>
      </c>
    </row>
    <row r="521" spans="2:10" x14ac:dyDescent="0.25">
      <c r="B521" t="s">
        <v>69</v>
      </c>
      <c r="C521" t="s">
        <v>2100</v>
      </c>
      <c r="D521">
        <v>11</v>
      </c>
      <c r="E521">
        <v>5.2000000000000005E-2</v>
      </c>
      <c r="F521">
        <v>0.70100000000000007</v>
      </c>
      <c r="G521" t="s">
        <v>2034</v>
      </c>
      <c r="H521">
        <v>0</v>
      </c>
      <c r="I521" s="2" t="s">
        <v>2076</v>
      </c>
      <c r="J521" s="1">
        <v>17.523435137586937</v>
      </c>
    </row>
    <row r="522" spans="2:10" x14ac:dyDescent="0.25">
      <c r="B522" t="s">
        <v>174</v>
      </c>
      <c r="C522" t="s">
        <v>2194</v>
      </c>
      <c r="D522">
        <v>3</v>
      </c>
      <c r="E522">
        <v>5.2000000000000005E-2</v>
      </c>
      <c r="F522">
        <v>0.13</v>
      </c>
      <c r="G522" t="s">
        <v>2034</v>
      </c>
      <c r="H522">
        <v>0</v>
      </c>
      <c r="I522" s="2" t="s">
        <v>2152</v>
      </c>
      <c r="J522" s="1">
        <v>13.096862210095498</v>
      </c>
    </row>
    <row r="523" spans="2:10" x14ac:dyDescent="0.25">
      <c r="B523" t="s">
        <v>387</v>
      </c>
      <c r="C523" t="s">
        <v>2389</v>
      </c>
      <c r="D523">
        <v>15</v>
      </c>
      <c r="E523">
        <v>5.2000000000000005E-2</v>
      </c>
      <c r="F523">
        <v>2.2610000000000001</v>
      </c>
      <c r="G523" t="s">
        <v>2034</v>
      </c>
      <c r="H523" s="1">
        <v>6575.35</v>
      </c>
      <c r="I523" s="2" t="s">
        <v>2281</v>
      </c>
      <c r="J523" s="1">
        <v>44.507700477960697</v>
      </c>
    </row>
    <row r="524" spans="2:10" x14ac:dyDescent="0.25">
      <c r="B524" t="s">
        <v>440</v>
      </c>
      <c r="C524" t="s">
        <v>2439</v>
      </c>
      <c r="D524">
        <v>9</v>
      </c>
      <c r="E524">
        <v>5.2000000000000005E-2</v>
      </c>
      <c r="F524">
        <v>4.5140000000000002</v>
      </c>
      <c r="G524" t="s">
        <v>2034</v>
      </c>
      <c r="H524" s="1">
        <v>104.65</v>
      </c>
      <c r="I524" s="2" t="s">
        <v>2435</v>
      </c>
      <c r="J524" s="1">
        <v>11.900710052226982</v>
      </c>
    </row>
    <row r="525" spans="2:10" x14ac:dyDescent="0.25">
      <c r="B525" t="s">
        <v>500</v>
      </c>
      <c r="C525" t="s">
        <v>2490</v>
      </c>
      <c r="D525">
        <v>7</v>
      </c>
      <c r="E525">
        <v>5.2000000000000005E-2</v>
      </c>
      <c r="F525">
        <v>0.85599999999999998</v>
      </c>
      <c r="G525" t="s">
        <v>2034</v>
      </c>
      <c r="H525" s="1">
        <v>1090.75</v>
      </c>
      <c r="I525" s="2" t="s">
        <v>2471</v>
      </c>
      <c r="J525" s="1">
        <v>8.8456040028591847</v>
      </c>
    </row>
    <row r="526" spans="2:10" x14ac:dyDescent="0.25">
      <c r="B526" t="s">
        <v>1024</v>
      </c>
      <c r="C526" t="s">
        <v>2970</v>
      </c>
      <c r="D526">
        <v>5</v>
      </c>
      <c r="E526">
        <v>5.2000000000000005E-2</v>
      </c>
      <c r="F526">
        <v>0.74199999999999999</v>
      </c>
      <c r="G526" t="s">
        <v>2034</v>
      </c>
      <c r="H526">
        <v>0.70000000000000007</v>
      </c>
      <c r="I526" s="2" t="s">
        <v>2935</v>
      </c>
      <c r="J526" s="1">
        <v>17.55295178008112</v>
      </c>
    </row>
    <row r="527" spans="2:10" x14ac:dyDescent="0.25">
      <c r="B527" t="s">
        <v>1141</v>
      </c>
      <c r="C527" t="s">
        <v>3073</v>
      </c>
      <c r="D527">
        <v>4</v>
      </c>
      <c r="E527">
        <v>5.2000000000000005E-2</v>
      </c>
      <c r="F527">
        <v>0.57300000000000006</v>
      </c>
      <c r="G527" t="s">
        <v>2034</v>
      </c>
      <c r="H527">
        <v>2.7</v>
      </c>
      <c r="I527" s="2" t="s">
        <v>2713</v>
      </c>
      <c r="J527" s="1">
        <v>20.763723150357993</v>
      </c>
    </row>
    <row r="528" spans="2:10" x14ac:dyDescent="0.25">
      <c r="B528" t="s">
        <v>1146</v>
      </c>
      <c r="C528" t="s">
        <v>3078</v>
      </c>
      <c r="D528">
        <v>11</v>
      </c>
      <c r="E528">
        <v>5.2000000000000005E-2</v>
      </c>
      <c r="F528">
        <v>0.55700000000000005</v>
      </c>
      <c r="G528" t="s">
        <v>2034</v>
      </c>
      <c r="H528" s="1">
        <v>778.5</v>
      </c>
      <c r="I528" s="2" t="s">
        <v>2713</v>
      </c>
      <c r="J528" s="1">
        <v>12.251492799438006</v>
      </c>
    </row>
    <row r="529" spans="2:10" hidden="1" x14ac:dyDescent="0.25">
      <c r="B529" t="s">
        <v>1549</v>
      </c>
      <c r="C529" t="s">
        <v>3450</v>
      </c>
      <c r="D529">
        <v>4</v>
      </c>
      <c r="E529">
        <v>5.2000000000000005E-2</v>
      </c>
      <c r="F529">
        <v>-0.16700000000000001</v>
      </c>
      <c r="G529" t="s">
        <v>2039</v>
      </c>
      <c r="H529">
        <v>0</v>
      </c>
      <c r="I529" s="2" t="s">
        <v>3346</v>
      </c>
      <c r="J529" s="1" t="s">
        <v>2040</v>
      </c>
    </row>
    <row r="530" spans="2:10" x14ac:dyDescent="0.25">
      <c r="B530" t="s">
        <v>1603</v>
      </c>
      <c r="C530" t="s">
        <v>3503</v>
      </c>
      <c r="D530">
        <v>26</v>
      </c>
      <c r="E530">
        <v>5.2000000000000005E-2</v>
      </c>
      <c r="F530">
        <v>0.03</v>
      </c>
      <c r="G530" t="s">
        <v>2034</v>
      </c>
      <c r="H530" s="1">
        <v>1387.95</v>
      </c>
      <c r="I530" s="2" t="s">
        <v>3502</v>
      </c>
      <c r="J530" s="1">
        <v>96.208955223880579</v>
      </c>
    </row>
    <row r="531" spans="2:10" x14ac:dyDescent="0.25">
      <c r="B531" t="s">
        <v>1840</v>
      </c>
      <c r="C531" t="s">
        <v>3719</v>
      </c>
      <c r="D531">
        <v>8</v>
      </c>
      <c r="E531">
        <v>5.2000000000000005E-2</v>
      </c>
      <c r="F531">
        <v>0.314</v>
      </c>
      <c r="G531" t="s">
        <v>2034</v>
      </c>
      <c r="H531" s="1">
        <v>220.6</v>
      </c>
      <c r="I531" s="2" t="s">
        <v>3697</v>
      </c>
      <c r="J531" s="1">
        <v>31.816598955310504</v>
      </c>
    </row>
    <row r="532" spans="2:10" x14ac:dyDescent="0.25">
      <c r="B532" t="s">
        <v>1972</v>
      </c>
      <c r="C532" t="s">
        <v>3836</v>
      </c>
      <c r="D532">
        <v>10</v>
      </c>
      <c r="E532">
        <v>5.2000000000000005E-2</v>
      </c>
      <c r="F532">
        <v>-3.5000000000000003E-2</v>
      </c>
      <c r="G532" t="s">
        <v>2034</v>
      </c>
      <c r="H532" s="1">
        <v>144.05000000000001</v>
      </c>
      <c r="I532" s="2" t="s">
        <v>3697</v>
      </c>
      <c r="J532" s="1">
        <v>20.909090909090907</v>
      </c>
    </row>
    <row r="533" spans="2:10" x14ac:dyDescent="0.25">
      <c r="B533" t="s">
        <v>18</v>
      </c>
      <c r="C533" t="s">
        <v>2053</v>
      </c>
      <c r="D533">
        <v>27</v>
      </c>
      <c r="E533">
        <v>5.1000000000000004E-2</v>
      </c>
      <c r="F533">
        <v>0.88</v>
      </c>
      <c r="G533" t="s">
        <v>2034</v>
      </c>
      <c r="H533" s="1">
        <v>10139.15</v>
      </c>
      <c r="I533" s="2" t="s">
        <v>2054</v>
      </c>
      <c r="J533" s="1">
        <v>14.086526576019777</v>
      </c>
    </row>
    <row r="534" spans="2:10" x14ac:dyDescent="0.25">
      <c r="B534" t="s">
        <v>789</v>
      </c>
      <c r="C534" t="s">
        <v>2762</v>
      </c>
      <c r="D534">
        <v>7</v>
      </c>
      <c r="E534">
        <v>5.1000000000000004E-2</v>
      </c>
      <c r="F534">
        <v>0.186</v>
      </c>
      <c r="G534" t="s">
        <v>2034</v>
      </c>
      <c r="H534" s="1">
        <v>21.45</v>
      </c>
      <c r="I534" s="2" t="s">
        <v>2659</v>
      </c>
      <c r="J534" s="1">
        <v>78.786610878661094</v>
      </c>
    </row>
    <row r="535" spans="2:10" x14ac:dyDescent="0.25">
      <c r="B535" t="s">
        <v>1337</v>
      </c>
      <c r="C535" t="s">
        <v>3257</v>
      </c>
      <c r="D535">
        <v>9</v>
      </c>
      <c r="E535">
        <v>5.1000000000000004E-2</v>
      </c>
      <c r="F535">
        <v>0.71299999999999997</v>
      </c>
      <c r="G535" t="s">
        <v>2034</v>
      </c>
      <c r="H535" s="1">
        <v>2289.6999999999998</v>
      </c>
      <c r="I535" s="2" t="s">
        <v>3198</v>
      </c>
      <c r="J535" s="1">
        <v>12.975563009103976</v>
      </c>
    </row>
    <row r="536" spans="2:10" x14ac:dyDescent="0.25">
      <c r="B536" t="s">
        <v>1576</v>
      </c>
      <c r="C536" t="s">
        <v>3477</v>
      </c>
      <c r="D536">
        <v>19</v>
      </c>
      <c r="E536">
        <v>5.1000000000000004E-2</v>
      </c>
      <c r="F536">
        <v>1.978</v>
      </c>
      <c r="G536" t="s">
        <v>2034</v>
      </c>
      <c r="H536" s="1">
        <v>1142.8499999999999</v>
      </c>
      <c r="I536" s="2" t="s">
        <v>3464</v>
      </c>
      <c r="J536" s="1">
        <v>11.623823731925636</v>
      </c>
    </row>
    <row r="537" spans="2:10" x14ac:dyDescent="0.25">
      <c r="B537" t="s">
        <v>1615</v>
      </c>
      <c r="C537" t="s">
        <v>3516</v>
      </c>
      <c r="D537">
        <v>5</v>
      </c>
      <c r="E537">
        <v>5.1000000000000004E-2</v>
      </c>
      <c r="F537">
        <v>1.6360000000000001</v>
      </c>
      <c r="G537" t="s">
        <v>2034</v>
      </c>
      <c r="H537" s="1">
        <v>2110.6999999999998</v>
      </c>
      <c r="I537" s="2" t="s">
        <v>3506</v>
      </c>
      <c r="J537" s="1">
        <v>17.081503172279159</v>
      </c>
    </row>
    <row r="538" spans="2:10" x14ac:dyDescent="0.25">
      <c r="B538" t="s">
        <v>1997</v>
      </c>
      <c r="C538" t="s">
        <v>3860</v>
      </c>
      <c r="D538">
        <v>19</v>
      </c>
      <c r="E538">
        <v>5.1000000000000004E-2</v>
      </c>
      <c r="F538">
        <v>0.13300000000000001</v>
      </c>
      <c r="G538" t="s">
        <v>2034</v>
      </c>
      <c r="H538" s="1">
        <v>3504</v>
      </c>
      <c r="I538" s="2" t="s">
        <v>3851</v>
      </c>
      <c r="J538" s="1">
        <v>29.409368635437882</v>
      </c>
    </row>
    <row r="539" spans="2:10" hidden="1" x14ac:dyDescent="0.25">
      <c r="B539" t="s">
        <v>248</v>
      </c>
      <c r="C539" t="s">
        <v>2261</v>
      </c>
      <c r="D539">
        <v>7</v>
      </c>
      <c r="E539">
        <v>0.05</v>
      </c>
      <c r="F539">
        <v>0.29699999999999999</v>
      </c>
      <c r="G539" t="s">
        <v>2039</v>
      </c>
      <c r="H539">
        <v>0</v>
      </c>
      <c r="I539" s="2" t="s">
        <v>2208</v>
      </c>
      <c r="J539" s="1">
        <v>14.579552329098609</v>
      </c>
    </row>
    <row r="540" spans="2:10" x14ac:dyDescent="0.25">
      <c r="B540" t="s">
        <v>337</v>
      </c>
      <c r="C540" t="s">
        <v>2341</v>
      </c>
      <c r="D540">
        <v>27</v>
      </c>
      <c r="E540">
        <v>0.05</v>
      </c>
      <c r="F540">
        <v>1.931</v>
      </c>
      <c r="G540" t="s">
        <v>2034</v>
      </c>
      <c r="H540" s="1">
        <v>26219.9</v>
      </c>
      <c r="I540" s="2" t="s">
        <v>2281</v>
      </c>
      <c r="J540" s="1">
        <v>12.132310861851893</v>
      </c>
    </row>
    <row r="541" spans="2:10" x14ac:dyDescent="0.25">
      <c r="B541" t="s">
        <v>530</v>
      </c>
      <c r="C541" t="s">
        <v>2514</v>
      </c>
      <c r="D541">
        <v>15</v>
      </c>
      <c r="E541">
        <v>0.05</v>
      </c>
      <c r="F541">
        <v>0.317</v>
      </c>
      <c r="G541" t="s">
        <v>2034</v>
      </c>
      <c r="H541" s="1">
        <v>1292.1999999999998</v>
      </c>
      <c r="I541" s="2" t="s">
        <v>2471</v>
      </c>
      <c r="J541" s="1">
        <v>29.352517985611509</v>
      </c>
    </row>
    <row r="542" spans="2:10" x14ac:dyDescent="0.25">
      <c r="B542" t="s">
        <v>630</v>
      </c>
      <c r="C542" t="s">
        <v>2608</v>
      </c>
      <c r="D542">
        <v>9</v>
      </c>
      <c r="E542">
        <v>0.05</v>
      </c>
      <c r="F542">
        <v>1.431</v>
      </c>
      <c r="G542" t="s">
        <v>2034</v>
      </c>
      <c r="H542" s="1">
        <v>348.1</v>
      </c>
      <c r="I542" s="2" t="s">
        <v>2559</v>
      </c>
      <c r="J542" s="1">
        <v>15.496847793455418</v>
      </c>
    </row>
    <row r="543" spans="2:10" x14ac:dyDescent="0.25">
      <c r="B543" t="s">
        <v>729</v>
      </c>
      <c r="C543" t="s">
        <v>2704</v>
      </c>
      <c r="D543">
        <v>3</v>
      </c>
      <c r="E543">
        <v>0.05</v>
      </c>
      <c r="F543">
        <v>-0.1</v>
      </c>
      <c r="G543" t="s">
        <v>2034</v>
      </c>
      <c r="H543" s="1">
        <v>5.35</v>
      </c>
      <c r="I543" s="2" t="s">
        <v>2659</v>
      </c>
      <c r="J543" s="1">
        <v>725</v>
      </c>
    </row>
    <row r="544" spans="2:10" x14ac:dyDescent="0.25">
      <c r="B544" t="s">
        <v>741</v>
      </c>
      <c r="C544" t="s">
        <v>2716</v>
      </c>
      <c r="D544">
        <v>7</v>
      </c>
      <c r="E544">
        <v>0.05</v>
      </c>
      <c r="F544">
        <v>0.65900000000000003</v>
      </c>
      <c r="G544" t="s">
        <v>2034</v>
      </c>
      <c r="H544" s="1">
        <v>7.35</v>
      </c>
      <c r="I544" s="2" t="s">
        <v>2659</v>
      </c>
      <c r="J544" s="1">
        <v>7.2356215213358066</v>
      </c>
    </row>
    <row r="545" spans="2:10" x14ac:dyDescent="0.25">
      <c r="B545" t="s">
        <v>960</v>
      </c>
      <c r="C545" t="s">
        <v>2914</v>
      </c>
      <c r="D545">
        <v>24</v>
      </c>
      <c r="E545">
        <v>0.05</v>
      </c>
      <c r="F545">
        <v>1.6060000000000001</v>
      </c>
      <c r="G545" t="s">
        <v>2034</v>
      </c>
      <c r="H545" s="1">
        <v>37663.800000000003</v>
      </c>
      <c r="I545" s="2" t="s">
        <v>2841</v>
      </c>
      <c r="J545" s="1">
        <v>16.503301540719001</v>
      </c>
    </row>
    <row r="546" spans="2:10" x14ac:dyDescent="0.25">
      <c r="B546" t="s">
        <v>1051</v>
      </c>
      <c r="C546" t="s">
        <v>2991</v>
      </c>
      <c r="D546">
        <v>3</v>
      </c>
      <c r="E546">
        <v>0.05</v>
      </c>
      <c r="F546">
        <v>-0.113</v>
      </c>
      <c r="G546" t="s">
        <v>2034</v>
      </c>
      <c r="H546" s="1">
        <v>5144.7000000000007</v>
      </c>
      <c r="I546" s="2" t="s">
        <v>2935</v>
      </c>
      <c r="J546" s="1" t="s">
        <v>2040</v>
      </c>
    </row>
    <row r="547" spans="2:10" x14ac:dyDescent="0.25">
      <c r="B547" t="s">
        <v>1152</v>
      </c>
      <c r="C547" t="s">
        <v>3083</v>
      </c>
      <c r="D547">
        <v>24</v>
      </c>
      <c r="E547">
        <v>0.05</v>
      </c>
      <c r="F547">
        <v>0.27400000000000002</v>
      </c>
      <c r="G547" t="s">
        <v>2034</v>
      </c>
      <c r="H547" s="1">
        <v>3309.3999999999996</v>
      </c>
      <c r="I547" s="2" t="s">
        <v>2713</v>
      </c>
      <c r="J547" s="1">
        <v>34.996144949884354</v>
      </c>
    </row>
    <row r="548" spans="2:10" x14ac:dyDescent="0.25">
      <c r="B548" t="s">
        <v>1192</v>
      </c>
      <c r="C548" t="s">
        <v>3121</v>
      </c>
      <c r="D548">
        <v>7</v>
      </c>
      <c r="E548">
        <v>0.05</v>
      </c>
      <c r="F548">
        <v>0.187</v>
      </c>
      <c r="G548" t="s">
        <v>2034</v>
      </c>
      <c r="H548" s="1">
        <v>645.45000000000005</v>
      </c>
      <c r="I548" s="2" t="s">
        <v>2713</v>
      </c>
      <c r="J548" s="1">
        <v>13.743961352657005</v>
      </c>
    </row>
    <row r="549" spans="2:10" x14ac:dyDescent="0.25">
      <c r="B549" t="s">
        <v>1563</v>
      </c>
      <c r="C549" t="s">
        <v>3463</v>
      </c>
      <c r="D549">
        <v>16</v>
      </c>
      <c r="E549">
        <v>0.05</v>
      </c>
      <c r="F549">
        <v>1.2330000000000001</v>
      </c>
      <c r="G549" t="s">
        <v>2034</v>
      </c>
      <c r="H549" s="1">
        <v>846.6</v>
      </c>
      <c r="I549" s="2" t="s">
        <v>3464</v>
      </c>
      <c r="J549" s="1">
        <v>17.114093959731544</v>
      </c>
    </row>
    <row r="550" spans="2:10" x14ac:dyDescent="0.25">
      <c r="B550" t="s">
        <v>1644</v>
      </c>
      <c r="C550" t="s">
        <v>3543</v>
      </c>
      <c r="D550">
        <v>5</v>
      </c>
      <c r="E550">
        <v>0.05</v>
      </c>
      <c r="F550">
        <v>0.54400000000000004</v>
      </c>
      <c r="G550" t="s">
        <v>2034</v>
      </c>
      <c r="H550" s="1">
        <v>31.15</v>
      </c>
      <c r="I550" s="2" t="s">
        <v>3506</v>
      </c>
      <c r="J550" s="1">
        <v>11.168954093705633</v>
      </c>
    </row>
    <row r="551" spans="2:10" x14ac:dyDescent="0.25">
      <c r="B551" t="s">
        <v>1678</v>
      </c>
      <c r="C551" t="s">
        <v>3573</v>
      </c>
      <c r="D551">
        <v>30</v>
      </c>
      <c r="E551">
        <v>0.05</v>
      </c>
      <c r="F551">
        <v>1.6340000000000001</v>
      </c>
      <c r="G551" t="s">
        <v>2034</v>
      </c>
      <c r="H551" s="1">
        <v>26295.1</v>
      </c>
      <c r="I551" s="2" t="s">
        <v>3506</v>
      </c>
      <c r="J551" s="1">
        <v>22.300181653042689</v>
      </c>
    </row>
    <row r="552" spans="2:10" x14ac:dyDescent="0.25">
      <c r="B552" t="s">
        <v>1787</v>
      </c>
      <c r="C552" t="s">
        <v>3671</v>
      </c>
      <c r="D552">
        <v>7</v>
      </c>
      <c r="E552">
        <v>0.05</v>
      </c>
      <c r="F552">
        <v>0.36399999999999999</v>
      </c>
      <c r="G552" t="s">
        <v>2034</v>
      </c>
      <c r="H552" s="1">
        <v>17.45</v>
      </c>
      <c r="I552" s="2" t="s">
        <v>3592</v>
      </c>
      <c r="J552" s="1">
        <v>23.909557408595255</v>
      </c>
    </row>
    <row r="553" spans="2:10" x14ac:dyDescent="0.25">
      <c r="B553" t="s">
        <v>38</v>
      </c>
      <c r="C553" t="s">
        <v>2072</v>
      </c>
      <c r="D553">
        <v>11</v>
      </c>
      <c r="E553">
        <v>4.9000000000000002E-2</v>
      </c>
      <c r="F553">
        <v>6.5000000000000002E-2</v>
      </c>
      <c r="G553" t="s">
        <v>2034</v>
      </c>
      <c r="H553" s="1">
        <v>132.65</v>
      </c>
      <c r="I553" s="2" t="s">
        <v>2054</v>
      </c>
      <c r="J553" s="1">
        <v>104.42477876106193</v>
      </c>
    </row>
    <row r="554" spans="2:10" x14ac:dyDescent="0.25">
      <c r="B554" t="s">
        <v>122</v>
      </c>
      <c r="C554" t="s">
        <v>2146</v>
      </c>
      <c r="D554">
        <v>9</v>
      </c>
      <c r="E554">
        <v>4.9000000000000002E-2</v>
      </c>
      <c r="F554">
        <v>0.63800000000000001</v>
      </c>
      <c r="G554" t="s">
        <v>2034</v>
      </c>
      <c r="H554" s="1">
        <v>7.8</v>
      </c>
      <c r="I554" s="2" t="s">
        <v>2121</v>
      </c>
      <c r="J554" s="1">
        <v>20.635823849579417</v>
      </c>
    </row>
    <row r="555" spans="2:10" x14ac:dyDescent="0.25">
      <c r="B555" t="s">
        <v>216</v>
      </c>
      <c r="C555" t="s">
        <v>2230</v>
      </c>
      <c r="D555">
        <v>15</v>
      </c>
      <c r="E555">
        <v>4.9000000000000002E-2</v>
      </c>
      <c r="F555">
        <v>0.76900000000000002</v>
      </c>
      <c r="G555" t="s">
        <v>2034</v>
      </c>
      <c r="H555" s="1">
        <v>15031.85</v>
      </c>
      <c r="I555" s="2" t="s">
        <v>2208</v>
      </c>
      <c r="J555" s="1">
        <v>23.073424301494477</v>
      </c>
    </row>
    <row r="556" spans="2:10" x14ac:dyDescent="0.25">
      <c r="B556" t="s">
        <v>538</v>
      </c>
      <c r="C556" t="s">
        <v>2522</v>
      </c>
      <c r="D556">
        <v>8</v>
      </c>
      <c r="E556">
        <v>4.9000000000000002E-2</v>
      </c>
      <c r="F556">
        <v>0.97299999999999998</v>
      </c>
      <c r="G556" t="s">
        <v>2034</v>
      </c>
      <c r="H556" s="1">
        <v>1365.5</v>
      </c>
      <c r="I556" s="2" t="s">
        <v>2471</v>
      </c>
      <c r="J556" s="1">
        <v>9.2754033399377303</v>
      </c>
    </row>
    <row r="557" spans="2:10" x14ac:dyDescent="0.25">
      <c r="B557" t="s">
        <v>655</v>
      </c>
      <c r="C557" t="s">
        <v>2632</v>
      </c>
      <c r="D557">
        <v>2</v>
      </c>
      <c r="E557">
        <v>4.9000000000000002E-2</v>
      </c>
      <c r="F557">
        <v>0.28500000000000003</v>
      </c>
      <c r="G557" t="s">
        <v>2034</v>
      </c>
      <c r="H557" s="1">
        <v>38.800000000000004</v>
      </c>
      <c r="I557" s="2" t="s">
        <v>2559</v>
      </c>
      <c r="J557" s="1">
        <v>54</v>
      </c>
    </row>
    <row r="558" spans="2:10" x14ac:dyDescent="0.25">
      <c r="B558" t="s">
        <v>704</v>
      </c>
      <c r="C558" t="s">
        <v>2679</v>
      </c>
      <c r="D558">
        <v>13</v>
      </c>
      <c r="E558">
        <v>4.9000000000000002E-2</v>
      </c>
      <c r="F558">
        <v>0.58099999999999996</v>
      </c>
      <c r="G558" t="s">
        <v>2034</v>
      </c>
      <c r="H558" s="1">
        <v>103.95</v>
      </c>
      <c r="I558" s="2" t="s">
        <v>2659</v>
      </c>
      <c r="J558" s="1">
        <v>14.725030826140568</v>
      </c>
    </row>
    <row r="559" spans="2:10" x14ac:dyDescent="0.25">
      <c r="B559" t="s">
        <v>1157</v>
      </c>
      <c r="C559" t="s">
        <v>3088</v>
      </c>
      <c r="D559">
        <v>7</v>
      </c>
      <c r="E559">
        <v>4.9000000000000002E-2</v>
      </c>
      <c r="F559">
        <v>0.73699999999999999</v>
      </c>
      <c r="G559" t="s">
        <v>2034</v>
      </c>
      <c r="H559" s="1">
        <v>30.2</v>
      </c>
      <c r="I559" s="2" t="s">
        <v>2713</v>
      </c>
      <c r="J559" s="1">
        <v>21.725596857056512</v>
      </c>
    </row>
    <row r="560" spans="2:10" x14ac:dyDescent="0.25">
      <c r="B560" t="s">
        <v>1338</v>
      </c>
      <c r="C560" t="s">
        <v>3258</v>
      </c>
      <c r="D560">
        <v>2</v>
      </c>
      <c r="E560">
        <v>4.9000000000000002E-2</v>
      </c>
      <c r="F560">
        <v>0.19500000000000001</v>
      </c>
      <c r="G560" t="s">
        <v>2034</v>
      </c>
      <c r="H560">
        <v>3.3</v>
      </c>
      <c r="I560" s="2" t="s">
        <v>3198</v>
      </c>
      <c r="J560" s="1">
        <v>57.664000000000001</v>
      </c>
    </row>
    <row r="561" spans="2:10" x14ac:dyDescent="0.25">
      <c r="B561" t="s">
        <v>1423</v>
      </c>
      <c r="C561" t="s">
        <v>3335</v>
      </c>
      <c r="D561">
        <v>13</v>
      </c>
      <c r="E561">
        <v>4.9000000000000002E-2</v>
      </c>
      <c r="F561">
        <v>0.56100000000000005</v>
      </c>
      <c r="G561" t="s">
        <v>2034</v>
      </c>
      <c r="H561" s="1">
        <v>1181.3499999999999</v>
      </c>
      <c r="I561" s="2" t="s">
        <v>3263</v>
      </c>
      <c r="J561" s="1">
        <v>17.311849887823779</v>
      </c>
    </row>
    <row r="562" spans="2:10" x14ac:dyDescent="0.25">
      <c r="B562" t="s">
        <v>1602</v>
      </c>
      <c r="C562" t="s">
        <v>3501</v>
      </c>
      <c r="D562">
        <v>11</v>
      </c>
      <c r="E562">
        <v>4.9000000000000002E-2</v>
      </c>
      <c r="F562">
        <v>0.19700000000000001</v>
      </c>
      <c r="G562" t="s">
        <v>2034</v>
      </c>
      <c r="H562" s="1">
        <v>130.4</v>
      </c>
      <c r="I562" s="2" t="s">
        <v>3502</v>
      </c>
      <c r="J562" s="1">
        <v>14.401850627891605</v>
      </c>
    </row>
    <row r="563" spans="2:10" x14ac:dyDescent="0.25">
      <c r="B563" t="s">
        <v>1676</v>
      </c>
      <c r="C563" t="s">
        <v>3571</v>
      </c>
      <c r="D563">
        <v>3</v>
      </c>
      <c r="E563">
        <v>4.9000000000000002E-2</v>
      </c>
      <c r="F563">
        <v>0.94700000000000006</v>
      </c>
      <c r="G563" t="s">
        <v>2034</v>
      </c>
      <c r="H563" s="1">
        <v>14.850000000000001</v>
      </c>
      <c r="I563" s="2" t="s">
        <v>3506</v>
      </c>
      <c r="J563" s="1">
        <v>23.683740853114401</v>
      </c>
    </row>
    <row r="564" spans="2:10" x14ac:dyDescent="0.25">
      <c r="B564" t="s">
        <v>1905</v>
      </c>
      <c r="C564" t="s">
        <v>3780</v>
      </c>
      <c r="D564">
        <v>27</v>
      </c>
      <c r="E564">
        <v>4.9000000000000002E-2</v>
      </c>
      <c r="F564">
        <v>0.121</v>
      </c>
      <c r="G564" t="s">
        <v>2034</v>
      </c>
      <c r="H564" s="1">
        <v>12375.650000000001</v>
      </c>
      <c r="I564" s="2" t="s">
        <v>3697</v>
      </c>
      <c r="J564" s="1">
        <v>6.9152970922882417</v>
      </c>
    </row>
    <row r="565" spans="2:10" x14ac:dyDescent="0.25">
      <c r="B565" t="s">
        <v>2013</v>
      </c>
      <c r="C565" t="s">
        <v>3873</v>
      </c>
      <c r="D565">
        <v>3</v>
      </c>
      <c r="E565">
        <v>4.9000000000000002E-2</v>
      </c>
      <c r="F565">
        <v>1.0130000000000001</v>
      </c>
      <c r="G565" t="s">
        <v>2034</v>
      </c>
      <c r="H565" s="1">
        <v>33.4</v>
      </c>
      <c r="I565" s="2" t="s">
        <v>3851</v>
      </c>
      <c r="J565" s="1">
        <v>21.359195402298852</v>
      </c>
    </row>
    <row r="566" spans="2:10" x14ac:dyDescent="0.25">
      <c r="B566" t="s">
        <v>268</v>
      </c>
      <c r="C566" t="s">
        <v>2282</v>
      </c>
      <c r="D566">
        <v>18</v>
      </c>
      <c r="E566">
        <v>4.8000000000000001E-2</v>
      </c>
      <c r="F566">
        <v>2.036</v>
      </c>
      <c r="G566" t="s">
        <v>2034</v>
      </c>
      <c r="H566" s="1">
        <v>4200.6000000000004</v>
      </c>
      <c r="I566" s="2" t="s">
        <v>2281</v>
      </c>
      <c r="J566" s="1">
        <v>22.505128789605653</v>
      </c>
    </row>
    <row r="567" spans="2:10" x14ac:dyDescent="0.25">
      <c r="B567" t="s">
        <v>492</v>
      </c>
      <c r="C567" t="s">
        <v>2483</v>
      </c>
      <c r="D567">
        <v>4</v>
      </c>
      <c r="E567">
        <v>4.8000000000000001E-2</v>
      </c>
      <c r="F567">
        <v>0.45500000000000002</v>
      </c>
      <c r="G567" t="s">
        <v>2034</v>
      </c>
      <c r="H567" s="1">
        <v>500.40000000000003</v>
      </c>
      <c r="I567" s="2" t="s">
        <v>2471</v>
      </c>
      <c r="J567" s="1">
        <v>18.180212014134277</v>
      </c>
    </row>
    <row r="568" spans="2:10" x14ac:dyDescent="0.25">
      <c r="B568" t="s">
        <v>766</v>
      </c>
      <c r="C568" t="s">
        <v>2739</v>
      </c>
      <c r="D568">
        <v>22</v>
      </c>
      <c r="E568">
        <v>4.8000000000000001E-2</v>
      </c>
      <c r="F568">
        <v>1.45</v>
      </c>
      <c r="G568" t="s">
        <v>2034</v>
      </c>
      <c r="H568" s="1">
        <v>65311.649999999994</v>
      </c>
      <c r="I568" s="2" t="s">
        <v>2659</v>
      </c>
      <c r="J568" s="1">
        <v>13.94063304558534</v>
      </c>
    </row>
    <row r="569" spans="2:10" x14ac:dyDescent="0.25">
      <c r="B569" t="s">
        <v>767</v>
      </c>
      <c r="C569" t="s">
        <v>2740</v>
      </c>
      <c r="D569">
        <v>11</v>
      </c>
      <c r="E569">
        <v>4.8000000000000001E-2</v>
      </c>
      <c r="F569">
        <v>1.2510000000000001</v>
      </c>
      <c r="G569" t="s">
        <v>2034</v>
      </c>
      <c r="H569" s="1">
        <v>148.9</v>
      </c>
      <c r="I569" s="2" t="s">
        <v>2659</v>
      </c>
      <c r="J569" s="1">
        <v>11.301004058961761</v>
      </c>
    </row>
    <row r="570" spans="2:10" x14ac:dyDescent="0.25">
      <c r="B570" t="s">
        <v>1589</v>
      </c>
      <c r="C570" t="s">
        <v>3487</v>
      </c>
      <c r="D570">
        <v>5</v>
      </c>
      <c r="E570">
        <v>4.8000000000000001E-2</v>
      </c>
      <c r="F570">
        <v>0.35199999999999998</v>
      </c>
      <c r="G570" t="s">
        <v>2034</v>
      </c>
      <c r="H570" s="1">
        <v>75.050000000000011</v>
      </c>
      <c r="I570" s="2" t="s">
        <v>3464</v>
      </c>
      <c r="J570" s="1">
        <v>18.475873544093179</v>
      </c>
    </row>
    <row r="571" spans="2:10" x14ac:dyDescent="0.25">
      <c r="B571" t="s">
        <v>1753</v>
      </c>
      <c r="C571" t="s">
        <v>3644</v>
      </c>
      <c r="D571">
        <v>9</v>
      </c>
      <c r="E571">
        <v>4.8000000000000001E-2</v>
      </c>
      <c r="F571">
        <v>0.72299999999999998</v>
      </c>
      <c r="G571" t="s">
        <v>2034</v>
      </c>
      <c r="H571" s="1">
        <v>39.949999999999996</v>
      </c>
      <c r="I571" s="2" t="s">
        <v>3592</v>
      </c>
      <c r="J571" s="1">
        <v>16.128601921024547</v>
      </c>
    </row>
    <row r="572" spans="2:10" x14ac:dyDescent="0.25">
      <c r="B572" t="s">
        <v>1781</v>
      </c>
      <c r="C572" t="s">
        <v>3668</v>
      </c>
      <c r="D572">
        <v>21</v>
      </c>
      <c r="E572">
        <v>4.8000000000000001E-2</v>
      </c>
      <c r="F572">
        <v>1.0309999999999999</v>
      </c>
      <c r="G572" t="s">
        <v>2034</v>
      </c>
      <c r="H572" s="1">
        <v>512.54999999999995</v>
      </c>
      <c r="I572" s="2" t="s">
        <v>3592</v>
      </c>
      <c r="J572" s="1">
        <v>17.928971962616821</v>
      </c>
    </row>
    <row r="573" spans="2:10" x14ac:dyDescent="0.25">
      <c r="B573" t="s">
        <v>1829</v>
      </c>
      <c r="C573" t="s">
        <v>3708</v>
      </c>
      <c r="D573">
        <v>8</v>
      </c>
      <c r="E573">
        <v>4.8000000000000001E-2</v>
      </c>
      <c r="F573">
        <v>0.49</v>
      </c>
      <c r="G573" t="s">
        <v>2034</v>
      </c>
      <c r="H573" s="1">
        <v>1009.95</v>
      </c>
      <c r="I573" s="2" t="s">
        <v>3697</v>
      </c>
      <c r="J573" s="1">
        <v>30.229943791517627</v>
      </c>
    </row>
    <row r="574" spans="2:10" x14ac:dyDescent="0.25">
      <c r="B574" t="s">
        <v>44</v>
      </c>
      <c r="C574" t="s">
        <v>2079</v>
      </c>
      <c r="D574">
        <v>21</v>
      </c>
      <c r="E574">
        <v>4.7E-2</v>
      </c>
      <c r="F574">
        <v>2.4039999999999999</v>
      </c>
      <c r="G574" t="s">
        <v>2034</v>
      </c>
      <c r="H574" s="1">
        <v>169.45</v>
      </c>
      <c r="I574" s="2" t="s">
        <v>2076</v>
      </c>
      <c r="J574" s="1">
        <v>16.019382627422829</v>
      </c>
    </row>
    <row r="575" spans="2:10" x14ac:dyDescent="0.25">
      <c r="B575" t="s">
        <v>149</v>
      </c>
      <c r="C575" t="s">
        <v>2169</v>
      </c>
      <c r="D575">
        <v>11</v>
      </c>
      <c r="E575">
        <v>4.7E-2</v>
      </c>
      <c r="F575">
        <v>-1E-3</v>
      </c>
      <c r="G575" t="s">
        <v>2034</v>
      </c>
      <c r="H575" s="1">
        <v>38</v>
      </c>
      <c r="I575" s="2" t="s">
        <v>2152</v>
      </c>
      <c r="J575" s="1">
        <v>14.401175606171934</v>
      </c>
    </row>
    <row r="576" spans="2:10" x14ac:dyDescent="0.25">
      <c r="B576" t="s">
        <v>229</v>
      </c>
      <c r="C576" t="s">
        <v>2242</v>
      </c>
      <c r="D576">
        <v>18</v>
      </c>
      <c r="E576">
        <v>4.7E-2</v>
      </c>
      <c r="F576">
        <v>2.371</v>
      </c>
      <c r="G576" t="s">
        <v>2034</v>
      </c>
      <c r="H576" s="1">
        <v>2345.1999999999998</v>
      </c>
      <c r="I576" s="2" t="s">
        <v>2208</v>
      </c>
      <c r="J576" s="1">
        <v>19.307783991931789</v>
      </c>
    </row>
    <row r="577" spans="2:10" x14ac:dyDescent="0.25">
      <c r="B577" t="s">
        <v>554</v>
      </c>
      <c r="C577" t="s">
        <v>2538</v>
      </c>
      <c r="D577">
        <v>10</v>
      </c>
      <c r="E577">
        <v>4.7E-2</v>
      </c>
      <c r="F577">
        <v>0.75</v>
      </c>
      <c r="G577" t="s">
        <v>2034</v>
      </c>
      <c r="H577" s="1">
        <v>23.3</v>
      </c>
      <c r="I577" s="2" t="s">
        <v>2471</v>
      </c>
      <c r="J577" s="1">
        <v>19.299610894941633</v>
      </c>
    </row>
    <row r="578" spans="2:10" x14ac:dyDescent="0.25">
      <c r="B578" t="s">
        <v>602</v>
      </c>
      <c r="C578" t="s">
        <v>2581</v>
      </c>
      <c r="D578">
        <v>3</v>
      </c>
      <c r="E578">
        <v>4.7E-2</v>
      </c>
      <c r="F578">
        <v>0.54300000000000004</v>
      </c>
      <c r="G578" t="s">
        <v>2034</v>
      </c>
      <c r="H578">
        <v>0.15000000000000002</v>
      </c>
      <c r="I578" s="2" t="s">
        <v>2559</v>
      </c>
      <c r="J578" s="1">
        <v>12.782773308092761</v>
      </c>
    </row>
    <row r="579" spans="2:10" x14ac:dyDescent="0.25">
      <c r="B579" t="s">
        <v>713</v>
      </c>
      <c r="C579" t="s">
        <v>2688</v>
      </c>
      <c r="D579">
        <v>3</v>
      </c>
      <c r="E579">
        <v>4.7E-2</v>
      </c>
      <c r="F579">
        <v>-0.25700000000000001</v>
      </c>
      <c r="G579" t="s">
        <v>2034</v>
      </c>
      <c r="H579">
        <v>4.5</v>
      </c>
      <c r="I579" s="2" t="s">
        <v>2659</v>
      </c>
      <c r="J579" s="1">
        <v>18.724867724867725</v>
      </c>
    </row>
    <row r="580" spans="2:10" x14ac:dyDescent="0.25">
      <c r="B580" t="s">
        <v>782</v>
      </c>
      <c r="C580" t="s">
        <v>2755</v>
      </c>
      <c r="D580">
        <v>16</v>
      </c>
      <c r="E580">
        <v>4.7E-2</v>
      </c>
      <c r="F580">
        <v>2.0380000000000003</v>
      </c>
      <c r="G580" t="s">
        <v>2034</v>
      </c>
      <c r="H580" s="1">
        <v>1718.65</v>
      </c>
      <c r="I580" s="2" t="s">
        <v>2659</v>
      </c>
      <c r="J580" s="1">
        <v>19.664825390881003</v>
      </c>
    </row>
    <row r="581" spans="2:10" x14ac:dyDescent="0.25">
      <c r="B581" t="s">
        <v>936</v>
      </c>
      <c r="C581" t="s">
        <v>2890</v>
      </c>
      <c r="D581">
        <v>11</v>
      </c>
      <c r="E581">
        <v>4.7E-2</v>
      </c>
      <c r="F581">
        <v>0.55500000000000005</v>
      </c>
      <c r="G581" t="s">
        <v>2034</v>
      </c>
      <c r="H581" s="1">
        <v>282.2</v>
      </c>
      <c r="I581" s="2" t="s">
        <v>2841</v>
      </c>
      <c r="J581" s="1">
        <v>12.79724860792663</v>
      </c>
    </row>
    <row r="582" spans="2:10" x14ac:dyDescent="0.25">
      <c r="B582" t="s">
        <v>952</v>
      </c>
      <c r="C582" t="s">
        <v>2906</v>
      </c>
      <c r="D582">
        <v>12</v>
      </c>
      <c r="E582">
        <v>4.7E-2</v>
      </c>
      <c r="F582">
        <v>1.6520000000000001</v>
      </c>
      <c r="G582" t="s">
        <v>2034</v>
      </c>
      <c r="H582" s="1">
        <v>38.950000000000003</v>
      </c>
      <c r="I582" s="2" t="s">
        <v>2841</v>
      </c>
      <c r="J582" s="1">
        <v>23.11354909489852</v>
      </c>
    </row>
    <row r="583" spans="2:10" x14ac:dyDescent="0.25">
      <c r="B583" t="s">
        <v>1308</v>
      </c>
      <c r="C583" t="s">
        <v>3229</v>
      </c>
      <c r="D583">
        <v>3</v>
      </c>
      <c r="E583">
        <v>4.7E-2</v>
      </c>
      <c r="F583">
        <v>0.35299999999999998</v>
      </c>
      <c r="G583" t="s">
        <v>2034</v>
      </c>
      <c r="H583" s="1">
        <v>778.5</v>
      </c>
      <c r="I583" s="2" t="s">
        <v>3198</v>
      </c>
      <c r="J583" s="1">
        <v>11.954397394136807</v>
      </c>
    </row>
    <row r="584" spans="2:10" x14ac:dyDescent="0.25">
      <c r="B584" t="s">
        <v>1555</v>
      </c>
      <c r="C584" t="s">
        <v>3456</v>
      </c>
      <c r="D584">
        <v>6</v>
      </c>
      <c r="E584">
        <v>4.7E-2</v>
      </c>
      <c r="F584">
        <v>1.1819999999999999</v>
      </c>
      <c r="G584" t="s">
        <v>2034</v>
      </c>
      <c r="H584" s="1">
        <v>259.8</v>
      </c>
      <c r="I584" s="2" t="s">
        <v>3346</v>
      </c>
      <c r="J584" s="1">
        <v>19.085603112840467</v>
      </c>
    </row>
    <row r="585" spans="2:10" x14ac:dyDescent="0.25">
      <c r="B585" t="s">
        <v>1791</v>
      </c>
      <c r="C585" t="s">
        <v>3674</v>
      </c>
      <c r="D585">
        <v>28</v>
      </c>
      <c r="E585">
        <v>4.7E-2</v>
      </c>
      <c r="F585">
        <v>3.9E-2</v>
      </c>
      <c r="G585" t="s">
        <v>2034</v>
      </c>
      <c r="H585" s="1">
        <v>4910.25</v>
      </c>
      <c r="I585" s="2" t="s">
        <v>3592</v>
      </c>
      <c r="J585" s="1">
        <v>57.577639751552788</v>
      </c>
    </row>
    <row r="586" spans="2:10" x14ac:dyDescent="0.25">
      <c r="B586" t="s">
        <v>2010</v>
      </c>
      <c r="C586" t="s">
        <v>3870</v>
      </c>
      <c r="D586">
        <v>11</v>
      </c>
      <c r="E586">
        <v>4.7E-2</v>
      </c>
      <c r="F586">
        <v>0.33900000000000002</v>
      </c>
      <c r="G586" t="s">
        <v>2034</v>
      </c>
      <c r="H586" s="1">
        <v>469.9</v>
      </c>
      <c r="I586" s="2" t="s">
        <v>3851</v>
      </c>
      <c r="J586" s="1">
        <v>23.986095017381228</v>
      </c>
    </row>
    <row r="587" spans="2:10" hidden="1" x14ac:dyDescent="0.25">
      <c r="B587" t="s">
        <v>55</v>
      </c>
      <c r="C587" t="s">
        <v>2088</v>
      </c>
      <c r="D587">
        <v>5</v>
      </c>
      <c r="E587">
        <v>4.5999999999999999E-2</v>
      </c>
      <c r="F587">
        <v>0.624</v>
      </c>
      <c r="G587" t="s">
        <v>2039</v>
      </c>
      <c r="H587">
        <v>0</v>
      </c>
      <c r="I587" s="2" t="s">
        <v>2076</v>
      </c>
      <c r="J587" s="1">
        <v>12.678018575851395</v>
      </c>
    </row>
    <row r="588" spans="2:10" x14ac:dyDescent="0.25">
      <c r="B588" t="s">
        <v>103</v>
      </c>
      <c r="C588" t="s">
        <v>2128</v>
      </c>
      <c r="D588">
        <v>4</v>
      </c>
      <c r="E588">
        <v>4.5999999999999999E-2</v>
      </c>
      <c r="F588">
        <v>0.32300000000000001</v>
      </c>
      <c r="G588" t="s">
        <v>2034</v>
      </c>
      <c r="H588" s="1">
        <v>884.75</v>
      </c>
      <c r="I588" s="2" t="s">
        <v>2121</v>
      </c>
      <c r="J588" s="1">
        <v>28.493003229278791</v>
      </c>
    </row>
    <row r="589" spans="2:10" x14ac:dyDescent="0.25">
      <c r="B589" t="s">
        <v>190</v>
      </c>
      <c r="C589" t="s">
        <v>2211</v>
      </c>
      <c r="D589">
        <v>18</v>
      </c>
      <c r="E589">
        <v>4.5999999999999999E-2</v>
      </c>
      <c r="F589">
        <v>0.76800000000000002</v>
      </c>
      <c r="G589" t="s">
        <v>2034</v>
      </c>
      <c r="H589" s="1">
        <v>882.2</v>
      </c>
      <c r="I589" s="2" t="s">
        <v>2208</v>
      </c>
      <c r="J589" s="1">
        <v>17.356500155134967</v>
      </c>
    </row>
    <row r="590" spans="2:10" x14ac:dyDescent="0.25">
      <c r="B590" t="s">
        <v>319</v>
      </c>
      <c r="C590" t="s">
        <v>2325</v>
      </c>
      <c r="D590">
        <v>3</v>
      </c>
      <c r="E590">
        <v>4.5999999999999999E-2</v>
      </c>
      <c r="F590">
        <v>0.42699999999999999</v>
      </c>
      <c r="G590" t="s">
        <v>2034</v>
      </c>
      <c r="H590">
        <v>0.3</v>
      </c>
      <c r="I590" s="2" t="s">
        <v>2281</v>
      </c>
      <c r="J590" s="1">
        <v>13.013698630136986</v>
      </c>
    </row>
    <row r="591" spans="2:10" x14ac:dyDescent="0.25">
      <c r="B591" t="s">
        <v>355</v>
      </c>
      <c r="C591" t="s">
        <v>2359</v>
      </c>
      <c r="D591">
        <v>3</v>
      </c>
      <c r="E591">
        <v>4.5999999999999999E-2</v>
      </c>
      <c r="F591">
        <v>0.34</v>
      </c>
      <c r="G591" t="s">
        <v>2034</v>
      </c>
      <c r="H591">
        <v>3.2</v>
      </c>
      <c r="I591" s="2" t="s">
        <v>2281</v>
      </c>
      <c r="J591" s="1">
        <v>17.455592894863177</v>
      </c>
    </row>
    <row r="592" spans="2:10" x14ac:dyDescent="0.25">
      <c r="B592" t="s">
        <v>555</v>
      </c>
      <c r="C592" t="s">
        <v>2539</v>
      </c>
      <c r="D592">
        <v>12</v>
      </c>
      <c r="E592">
        <v>4.5999999999999999E-2</v>
      </c>
      <c r="F592">
        <v>0.95700000000000007</v>
      </c>
      <c r="G592" t="s">
        <v>2034</v>
      </c>
      <c r="H592" s="1">
        <v>3743.3</v>
      </c>
      <c r="I592" s="2" t="s">
        <v>2471</v>
      </c>
      <c r="J592" s="1">
        <v>58.468325791855207</v>
      </c>
    </row>
    <row r="593" spans="2:10" x14ac:dyDescent="0.25">
      <c r="B593" t="s">
        <v>1642</v>
      </c>
      <c r="C593" t="s">
        <v>3541</v>
      </c>
      <c r="D593">
        <v>12</v>
      </c>
      <c r="E593">
        <v>4.5999999999999999E-2</v>
      </c>
      <c r="F593">
        <v>-0.312</v>
      </c>
      <c r="G593" t="s">
        <v>2034</v>
      </c>
      <c r="H593" s="1">
        <v>9151.35</v>
      </c>
      <c r="I593" s="2" t="s">
        <v>3506</v>
      </c>
      <c r="J593" s="1">
        <v>48.745019920318725</v>
      </c>
    </row>
    <row r="594" spans="2:10" x14ac:dyDescent="0.25">
      <c r="B594" t="s">
        <v>1675</v>
      </c>
      <c r="C594" t="s">
        <v>3570</v>
      </c>
      <c r="D594">
        <v>20</v>
      </c>
      <c r="E594">
        <v>4.5999999999999999E-2</v>
      </c>
      <c r="F594">
        <v>0.32200000000000001</v>
      </c>
      <c r="G594" t="s">
        <v>2034</v>
      </c>
      <c r="H594" s="1">
        <v>1756.5</v>
      </c>
      <c r="I594" s="2" t="s">
        <v>3506</v>
      </c>
      <c r="J594" s="1">
        <v>28.861403508771929</v>
      </c>
    </row>
    <row r="595" spans="2:10" x14ac:dyDescent="0.25">
      <c r="B595" t="s">
        <v>1741</v>
      </c>
      <c r="C595" t="s">
        <v>3634</v>
      </c>
      <c r="D595">
        <v>3</v>
      </c>
      <c r="E595">
        <v>4.5999999999999999E-2</v>
      </c>
      <c r="F595">
        <v>0.6</v>
      </c>
      <c r="G595" t="s">
        <v>2034</v>
      </c>
      <c r="H595" s="1">
        <v>5.0999999999999996</v>
      </c>
      <c r="I595" s="2" t="s">
        <v>3592</v>
      </c>
      <c r="J595" s="1">
        <v>16.724738675958189</v>
      </c>
    </row>
    <row r="596" spans="2:10" x14ac:dyDescent="0.25">
      <c r="B596" t="s">
        <v>1776</v>
      </c>
      <c r="C596" t="s">
        <v>3663</v>
      </c>
      <c r="D596">
        <v>10</v>
      </c>
      <c r="E596">
        <v>4.5999999999999999E-2</v>
      </c>
      <c r="F596">
        <v>-0.20700000000000002</v>
      </c>
      <c r="G596" t="s">
        <v>2034</v>
      </c>
      <c r="H596" s="1">
        <v>159.55000000000001</v>
      </c>
      <c r="I596" s="2" t="s">
        <v>3592</v>
      </c>
      <c r="J596" s="1" t="s">
        <v>2040</v>
      </c>
    </row>
    <row r="597" spans="2:10" x14ac:dyDescent="0.25">
      <c r="B597" t="s">
        <v>218</v>
      </c>
      <c r="C597" t="s">
        <v>2232</v>
      </c>
      <c r="D597">
        <v>8</v>
      </c>
      <c r="E597">
        <v>4.4999999999999998E-2</v>
      </c>
      <c r="F597">
        <v>1.4390000000000001</v>
      </c>
      <c r="G597" t="s">
        <v>2034</v>
      </c>
      <c r="H597" s="1">
        <v>268.14999999999998</v>
      </c>
      <c r="I597" s="2" t="s">
        <v>2208</v>
      </c>
      <c r="J597" s="1">
        <v>13.575035063113605</v>
      </c>
    </row>
    <row r="598" spans="2:10" x14ac:dyDescent="0.25">
      <c r="B598" t="s">
        <v>475</v>
      </c>
      <c r="C598" t="s">
        <v>2466</v>
      </c>
      <c r="D598">
        <v>8</v>
      </c>
      <c r="E598">
        <v>4.4999999999999998E-2</v>
      </c>
      <c r="F598">
        <v>2.8439999999999999</v>
      </c>
      <c r="G598" t="s">
        <v>2034</v>
      </c>
      <c r="H598" s="1">
        <v>30.75</v>
      </c>
      <c r="I598" s="2" t="s">
        <v>2435</v>
      </c>
      <c r="J598" s="1">
        <v>13.509639149777557</v>
      </c>
    </row>
    <row r="599" spans="2:10" x14ac:dyDescent="0.25">
      <c r="B599" t="s">
        <v>769</v>
      </c>
      <c r="C599" t="s">
        <v>2742</v>
      </c>
      <c r="D599">
        <v>13</v>
      </c>
      <c r="E599">
        <v>4.4999999999999998E-2</v>
      </c>
      <c r="F599">
        <v>0.92</v>
      </c>
      <c r="G599" t="s">
        <v>2034</v>
      </c>
      <c r="H599" s="1">
        <v>850.55</v>
      </c>
      <c r="I599" s="2" t="s">
        <v>2659</v>
      </c>
      <c r="J599" s="1">
        <v>13.432213209733487</v>
      </c>
    </row>
    <row r="600" spans="2:10" x14ac:dyDescent="0.25">
      <c r="B600" t="s">
        <v>772</v>
      </c>
      <c r="C600" t="s">
        <v>2745</v>
      </c>
      <c r="D600">
        <v>6</v>
      </c>
      <c r="E600">
        <v>4.4999999999999998E-2</v>
      </c>
      <c r="F600">
        <v>0.71299999999999997</v>
      </c>
      <c r="G600" t="s">
        <v>2034</v>
      </c>
      <c r="H600" s="1">
        <v>93.449999999999989</v>
      </c>
      <c r="I600" s="2" t="s">
        <v>2659</v>
      </c>
      <c r="J600" s="1">
        <v>13.24703605129446</v>
      </c>
    </row>
    <row r="601" spans="2:10" x14ac:dyDescent="0.25">
      <c r="B601" t="s">
        <v>1122</v>
      </c>
      <c r="C601" t="s">
        <v>3056</v>
      </c>
      <c r="D601">
        <v>25</v>
      </c>
      <c r="E601">
        <v>4.4999999999999998E-2</v>
      </c>
      <c r="F601">
        <v>0.4</v>
      </c>
      <c r="G601" t="s">
        <v>2034</v>
      </c>
      <c r="H601" s="1">
        <v>273.7</v>
      </c>
      <c r="I601" s="2" t="s">
        <v>2713</v>
      </c>
      <c r="J601" s="1">
        <v>27.232142857142858</v>
      </c>
    </row>
    <row r="602" spans="2:10" x14ac:dyDescent="0.25">
      <c r="B602" t="s">
        <v>1373</v>
      </c>
      <c r="C602" t="s">
        <v>3292</v>
      </c>
      <c r="D602">
        <v>21</v>
      </c>
      <c r="E602">
        <v>4.4999999999999998E-2</v>
      </c>
      <c r="F602">
        <v>1.282</v>
      </c>
      <c r="G602" t="s">
        <v>2034</v>
      </c>
      <c r="H602" s="1">
        <v>5350.4500000000007</v>
      </c>
      <c r="I602" s="2" t="s">
        <v>3263</v>
      </c>
      <c r="J602" s="1">
        <v>16.628117094325983</v>
      </c>
    </row>
    <row r="603" spans="2:10" x14ac:dyDescent="0.25">
      <c r="B603" t="s">
        <v>1903</v>
      </c>
      <c r="C603" t="s">
        <v>3779</v>
      </c>
      <c r="D603">
        <v>4</v>
      </c>
      <c r="E603">
        <v>4.4999999999999998E-2</v>
      </c>
      <c r="F603">
        <v>0.36499999999999999</v>
      </c>
      <c r="G603" t="s">
        <v>2034</v>
      </c>
      <c r="H603" s="1">
        <v>16.649999999999999</v>
      </c>
      <c r="I603" s="2" t="s">
        <v>3697</v>
      </c>
      <c r="J603" s="1">
        <v>18.655025955639452</v>
      </c>
    </row>
    <row r="604" spans="2:10" x14ac:dyDescent="0.25">
      <c r="B604" t="s">
        <v>239</v>
      </c>
      <c r="C604" t="s">
        <v>2252</v>
      </c>
      <c r="D604">
        <v>14</v>
      </c>
      <c r="E604">
        <v>4.3999999999999997E-2</v>
      </c>
      <c r="F604">
        <v>3.6790000000000003</v>
      </c>
      <c r="G604" t="s">
        <v>2034</v>
      </c>
      <c r="H604" s="1">
        <v>8228.2999999999993</v>
      </c>
      <c r="I604" s="2" t="s">
        <v>2208</v>
      </c>
      <c r="J604" s="1">
        <v>12.299210543485351</v>
      </c>
    </row>
    <row r="605" spans="2:10" x14ac:dyDescent="0.25">
      <c r="B605" t="s">
        <v>402</v>
      </c>
      <c r="C605" t="s">
        <v>2403</v>
      </c>
      <c r="D605">
        <v>10</v>
      </c>
      <c r="E605">
        <v>4.3999999999999997E-2</v>
      </c>
      <c r="F605">
        <v>2.0209999999999999</v>
      </c>
      <c r="G605" t="s">
        <v>2034</v>
      </c>
      <c r="H605" s="1">
        <v>5799.2999999999993</v>
      </c>
      <c r="I605" s="2" t="s">
        <v>2404</v>
      </c>
      <c r="J605" s="1">
        <v>24.841987602885883</v>
      </c>
    </row>
    <row r="606" spans="2:10" x14ac:dyDescent="0.25">
      <c r="B606" t="s">
        <v>488</v>
      </c>
      <c r="C606" t="s">
        <v>2479</v>
      </c>
      <c r="D606">
        <v>19</v>
      </c>
      <c r="E606">
        <v>4.3999999999999997E-2</v>
      </c>
      <c r="F606">
        <v>1.462</v>
      </c>
      <c r="G606" t="s">
        <v>2034</v>
      </c>
      <c r="H606" s="1">
        <v>699.4</v>
      </c>
      <c r="I606" s="2" t="s">
        <v>2471</v>
      </c>
      <c r="J606" s="1">
        <v>22.551161984044398</v>
      </c>
    </row>
    <row r="607" spans="2:10" x14ac:dyDescent="0.25">
      <c r="B607" t="s">
        <v>563</v>
      </c>
      <c r="C607" t="s">
        <v>2547</v>
      </c>
      <c r="D607">
        <v>15</v>
      </c>
      <c r="E607">
        <v>4.3999999999999997E-2</v>
      </c>
      <c r="F607">
        <v>0.40300000000000002</v>
      </c>
      <c r="G607" t="s">
        <v>2034</v>
      </c>
      <c r="H607" s="1">
        <v>318.95</v>
      </c>
      <c r="I607" s="2" t="s">
        <v>2471</v>
      </c>
      <c r="J607" s="1">
        <v>23.510971786833853</v>
      </c>
    </row>
    <row r="608" spans="2:10" x14ac:dyDescent="0.25">
      <c r="B608" t="s">
        <v>679</v>
      </c>
      <c r="C608" t="s">
        <v>2656</v>
      </c>
      <c r="D608">
        <v>5</v>
      </c>
      <c r="E608">
        <v>4.3999999999999997E-2</v>
      </c>
      <c r="F608">
        <v>0.47000000000000003</v>
      </c>
      <c r="G608" t="s">
        <v>2034</v>
      </c>
      <c r="H608" s="1">
        <v>194.10000000000002</v>
      </c>
      <c r="I608" s="2" t="s">
        <v>2559</v>
      </c>
      <c r="J608" s="1">
        <v>42.277777777777771</v>
      </c>
    </row>
    <row r="609" spans="2:10" x14ac:dyDescent="0.25">
      <c r="B609" t="s">
        <v>907</v>
      </c>
      <c r="C609" t="s">
        <v>2868</v>
      </c>
      <c r="D609">
        <v>16</v>
      </c>
      <c r="E609">
        <v>4.3999999999999997E-2</v>
      </c>
      <c r="F609">
        <v>1.597</v>
      </c>
      <c r="G609" t="s">
        <v>2034</v>
      </c>
      <c r="H609" s="1">
        <v>640.29999999999995</v>
      </c>
      <c r="I609" s="2" t="s">
        <v>2841</v>
      </c>
      <c r="J609" s="1">
        <v>23.889187735341579</v>
      </c>
    </row>
    <row r="610" spans="2:10" x14ac:dyDescent="0.25">
      <c r="B610" t="s">
        <v>917</v>
      </c>
      <c r="C610" t="s">
        <v>2875</v>
      </c>
      <c r="D610">
        <v>8</v>
      </c>
      <c r="E610">
        <v>4.3999999999999997E-2</v>
      </c>
      <c r="F610">
        <v>3.516</v>
      </c>
      <c r="G610" t="s">
        <v>2034</v>
      </c>
      <c r="H610" s="1">
        <v>558</v>
      </c>
      <c r="I610" s="2" t="s">
        <v>2841</v>
      </c>
      <c r="J610" s="1">
        <v>16.801493119393836</v>
      </c>
    </row>
    <row r="611" spans="2:10" x14ac:dyDescent="0.25">
      <c r="B611" t="s">
        <v>1026</v>
      </c>
      <c r="C611" t="s">
        <v>2971</v>
      </c>
      <c r="D611">
        <v>20</v>
      </c>
      <c r="E611">
        <v>4.3999999999999997E-2</v>
      </c>
      <c r="F611">
        <v>0.30499999999999999</v>
      </c>
      <c r="G611" t="s">
        <v>2034</v>
      </c>
      <c r="H611" s="1">
        <v>2636.8</v>
      </c>
      <c r="I611" s="2" t="s">
        <v>2935</v>
      </c>
      <c r="J611" s="1">
        <v>47.325737265415547</v>
      </c>
    </row>
    <row r="612" spans="2:10" x14ac:dyDescent="0.25">
      <c r="B612" t="s">
        <v>1138</v>
      </c>
      <c r="C612" t="s">
        <v>3070</v>
      </c>
      <c r="D612">
        <v>13</v>
      </c>
      <c r="E612">
        <v>4.3999999999999997E-2</v>
      </c>
      <c r="F612">
        <v>-0.45600000000000002</v>
      </c>
      <c r="G612" t="s">
        <v>2034</v>
      </c>
      <c r="H612" s="1">
        <v>775.40000000000009</v>
      </c>
      <c r="I612" s="2" t="s">
        <v>2713</v>
      </c>
      <c r="J612" s="1" t="s">
        <v>2040</v>
      </c>
    </row>
    <row r="613" spans="2:10" x14ac:dyDescent="0.25">
      <c r="B613" t="s">
        <v>1410</v>
      </c>
      <c r="C613" t="s">
        <v>3324</v>
      </c>
      <c r="D613">
        <v>10</v>
      </c>
      <c r="E613">
        <v>4.3999999999999997E-2</v>
      </c>
      <c r="F613">
        <v>1.3440000000000001</v>
      </c>
      <c r="G613" t="s">
        <v>2034</v>
      </c>
      <c r="H613" s="1">
        <v>2034.65</v>
      </c>
      <c r="I613" s="2" t="s">
        <v>3263</v>
      </c>
      <c r="J613" s="1">
        <v>16.581833520809898</v>
      </c>
    </row>
    <row r="614" spans="2:10" x14ac:dyDescent="0.25">
      <c r="B614" t="s">
        <v>1714</v>
      </c>
      <c r="C614" t="s">
        <v>3608</v>
      </c>
      <c r="D614">
        <v>7</v>
      </c>
      <c r="E614">
        <v>4.3999999999999997E-2</v>
      </c>
      <c r="F614">
        <v>0.56700000000000006</v>
      </c>
      <c r="G614" t="s">
        <v>2034</v>
      </c>
      <c r="H614" s="1">
        <v>3253.5</v>
      </c>
      <c r="I614" s="2" t="s">
        <v>3592</v>
      </c>
      <c r="J614" s="1">
        <v>12.516025641025641</v>
      </c>
    </row>
    <row r="615" spans="2:10" x14ac:dyDescent="0.25">
      <c r="B615" t="s">
        <v>1881</v>
      </c>
      <c r="C615" t="s">
        <v>3760</v>
      </c>
      <c r="D615">
        <v>21</v>
      </c>
      <c r="E615">
        <v>4.3999999999999997E-2</v>
      </c>
      <c r="F615">
        <v>1.548</v>
      </c>
      <c r="G615" t="s">
        <v>2034</v>
      </c>
      <c r="H615" s="1">
        <v>4468</v>
      </c>
      <c r="I615" s="2" t="s">
        <v>3697</v>
      </c>
      <c r="J615" s="1">
        <v>17.866194558330225</v>
      </c>
    </row>
    <row r="616" spans="2:10" x14ac:dyDescent="0.25">
      <c r="B616" t="s">
        <v>2000</v>
      </c>
      <c r="C616" t="s">
        <v>3863</v>
      </c>
      <c r="D616">
        <v>7</v>
      </c>
      <c r="E616">
        <v>4.3999999999999997E-2</v>
      </c>
      <c r="F616">
        <v>0.56400000000000006</v>
      </c>
      <c r="G616" t="s">
        <v>2034</v>
      </c>
      <c r="H616" s="1">
        <v>356.34999999999997</v>
      </c>
      <c r="I616" s="2" t="s">
        <v>3851</v>
      </c>
      <c r="J616" s="1">
        <v>16.666666666666664</v>
      </c>
    </row>
    <row r="617" spans="2:10" x14ac:dyDescent="0.25">
      <c r="B617" t="s">
        <v>118</v>
      </c>
      <c r="C617" t="s">
        <v>2142</v>
      </c>
      <c r="D617">
        <v>13</v>
      </c>
      <c r="E617">
        <v>4.3000000000000003E-2</v>
      </c>
      <c r="F617">
        <v>0.50700000000000001</v>
      </c>
      <c r="G617" t="s">
        <v>2034</v>
      </c>
      <c r="H617" s="1">
        <v>2993.75</v>
      </c>
      <c r="I617" s="2" t="s">
        <v>2121</v>
      </c>
      <c r="J617" s="1">
        <v>13.798062811857939</v>
      </c>
    </row>
    <row r="618" spans="2:10" x14ac:dyDescent="0.25">
      <c r="B618" t="s">
        <v>224</v>
      </c>
      <c r="C618" t="s">
        <v>2237</v>
      </c>
      <c r="D618">
        <v>15</v>
      </c>
      <c r="E618">
        <v>4.3000000000000003E-2</v>
      </c>
      <c r="F618">
        <v>1.5589999999999999</v>
      </c>
      <c r="G618" t="s">
        <v>2034</v>
      </c>
      <c r="H618" s="1">
        <v>7868.5</v>
      </c>
      <c r="I618" s="2" t="s">
        <v>2208</v>
      </c>
      <c r="J618" s="1">
        <v>19.592597905608955</v>
      </c>
    </row>
    <row r="619" spans="2:10" x14ac:dyDescent="0.25">
      <c r="B619" t="s">
        <v>237</v>
      </c>
      <c r="C619" t="s">
        <v>2250</v>
      </c>
      <c r="D619">
        <v>24</v>
      </c>
      <c r="E619">
        <v>4.3000000000000003E-2</v>
      </c>
      <c r="F619">
        <v>1.5680000000000001</v>
      </c>
      <c r="G619" t="s">
        <v>2034</v>
      </c>
      <c r="H619" s="1">
        <v>2775.75</v>
      </c>
      <c r="I619" s="2" t="s">
        <v>2208</v>
      </c>
      <c r="J619" s="1">
        <v>19.206072672971629</v>
      </c>
    </row>
    <row r="620" spans="2:10" x14ac:dyDescent="0.25">
      <c r="B620" t="s">
        <v>497</v>
      </c>
      <c r="C620" t="s">
        <v>2487</v>
      </c>
      <c r="D620">
        <v>16</v>
      </c>
      <c r="E620">
        <v>4.3000000000000003E-2</v>
      </c>
      <c r="F620">
        <v>1.173</v>
      </c>
      <c r="G620" t="s">
        <v>2034</v>
      </c>
      <c r="H620" s="1">
        <v>5043.95</v>
      </c>
      <c r="I620" s="2" t="s">
        <v>2471</v>
      </c>
      <c r="J620" s="1">
        <v>16.250551389501542</v>
      </c>
    </row>
    <row r="621" spans="2:10" x14ac:dyDescent="0.25">
      <c r="B621" t="s">
        <v>544</v>
      </c>
      <c r="C621" t="s">
        <v>2528</v>
      </c>
      <c r="D621">
        <v>11</v>
      </c>
      <c r="E621">
        <v>4.3000000000000003E-2</v>
      </c>
      <c r="F621">
        <v>0.80400000000000005</v>
      </c>
      <c r="G621" t="s">
        <v>2034</v>
      </c>
      <c r="H621" s="1">
        <v>345.75</v>
      </c>
      <c r="I621" s="2" t="s">
        <v>2471</v>
      </c>
      <c r="J621" s="1">
        <v>13.54633401221996</v>
      </c>
    </row>
    <row r="622" spans="2:10" x14ac:dyDescent="0.25">
      <c r="B622" t="s">
        <v>914</v>
      </c>
      <c r="C622" t="s">
        <v>2872</v>
      </c>
      <c r="D622">
        <v>5</v>
      </c>
      <c r="E622">
        <v>4.3000000000000003E-2</v>
      </c>
      <c r="F622">
        <v>0.20600000000000002</v>
      </c>
      <c r="G622" t="s">
        <v>2034</v>
      </c>
      <c r="H622" s="1">
        <v>1897.95</v>
      </c>
      <c r="I622" s="2" t="s">
        <v>2841</v>
      </c>
      <c r="J622" s="1">
        <v>3.3367768595041323</v>
      </c>
    </row>
    <row r="623" spans="2:10" x14ac:dyDescent="0.25">
      <c r="B623" t="s">
        <v>1070</v>
      </c>
      <c r="C623" t="s">
        <v>3008</v>
      </c>
      <c r="D623">
        <v>19</v>
      </c>
      <c r="E623">
        <v>4.3000000000000003E-2</v>
      </c>
      <c r="F623">
        <v>2.0020000000000002</v>
      </c>
      <c r="G623" t="s">
        <v>2034</v>
      </c>
      <c r="H623" s="1">
        <v>2690.2</v>
      </c>
      <c r="I623" s="2" t="s">
        <v>2935</v>
      </c>
      <c r="J623" s="1">
        <v>18.471399035148174</v>
      </c>
    </row>
    <row r="624" spans="2:10" hidden="1" x14ac:dyDescent="0.25">
      <c r="B624" t="s">
        <v>1130</v>
      </c>
      <c r="C624" t="s">
        <v>3062</v>
      </c>
      <c r="D624">
        <v>4</v>
      </c>
      <c r="E624">
        <v>4.3000000000000003E-2</v>
      </c>
      <c r="F624">
        <v>3.0000000000000001E-3</v>
      </c>
      <c r="G624" t="s">
        <v>2039</v>
      </c>
      <c r="H624">
        <v>0</v>
      </c>
      <c r="I624" s="2" t="s">
        <v>2713</v>
      </c>
      <c r="J624" s="1">
        <v>11.094847775175644</v>
      </c>
    </row>
    <row r="625" spans="2:10" x14ac:dyDescent="0.25">
      <c r="B625" t="s">
        <v>1225</v>
      </c>
      <c r="C625" t="s">
        <v>3150</v>
      </c>
      <c r="D625">
        <v>11</v>
      </c>
      <c r="E625">
        <v>4.3000000000000003E-2</v>
      </c>
      <c r="F625">
        <v>0.79300000000000004</v>
      </c>
      <c r="G625" t="s">
        <v>2034</v>
      </c>
      <c r="H625" s="1">
        <v>152.45000000000002</v>
      </c>
      <c r="I625" s="2" t="s">
        <v>3137</v>
      </c>
      <c r="J625" s="1">
        <v>12.107781415260639</v>
      </c>
    </row>
    <row r="626" spans="2:10" x14ac:dyDescent="0.25">
      <c r="B626" t="s">
        <v>1391</v>
      </c>
      <c r="C626" t="s">
        <v>3309</v>
      </c>
      <c r="D626">
        <v>4</v>
      </c>
      <c r="E626">
        <v>4.3000000000000003E-2</v>
      </c>
      <c r="F626">
        <v>0.39</v>
      </c>
      <c r="G626" t="s">
        <v>2034</v>
      </c>
      <c r="H626" s="1">
        <v>3045.1</v>
      </c>
      <c r="I626" s="2" t="s">
        <v>3263</v>
      </c>
      <c r="J626" s="1">
        <v>7.3566084788029933</v>
      </c>
    </row>
    <row r="627" spans="2:10" x14ac:dyDescent="0.25">
      <c r="B627" t="s">
        <v>1412</v>
      </c>
      <c r="C627" t="s">
        <v>3326</v>
      </c>
      <c r="D627">
        <v>10</v>
      </c>
      <c r="E627">
        <v>4.3000000000000003E-2</v>
      </c>
      <c r="F627">
        <v>0.64400000000000002</v>
      </c>
      <c r="G627" t="s">
        <v>2034</v>
      </c>
      <c r="H627" s="1">
        <v>4736.3500000000004</v>
      </c>
      <c r="I627" s="2" t="s">
        <v>3263</v>
      </c>
      <c r="J627" s="1">
        <v>13.7524870672503</v>
      </c>
    </row>
    <row r="628" spans="2:10" x14ac:dyDescent="0.25">
      <c r="B628" t="s">
        <v>1975</v>
      </c>
      <c r="C628" t="s">
        <v>3838</v>
      </c>
      <c r="D628">
        <v>9</v>
      </c>
      <c r="E628">
        <v>4.3000000000000003E-2</v>
      </c>
      <c r="F628">
        <v>-0.153</v>
      </c>
      <c r="G628" t="s">
        <v>2034</v>
      </c>
      <c r="H628" s="1">
        <v>534.65</v>
      </c>
      <c r="I628" s="2" t="s">
        <v>3697</v>
      </c>
      <c r="J628" s="1" t="s">
        <v>2040</v>
      </c>
    </row>
    <row r="629" spans="2:10" x14ac:dyDescent="0.25">
      <c r="B629" t="s">
        <v>249</v>
      </c>
      <c r="C629" t="s">
        <v>2262</v>
      </c>
      <c r="D629">
        <v>17</v>
      </c>
      <c r="E629">
        <v>4.2000000000000003E-2</v>
      </c>
      <c r="F629">
        <v>1.1559999999999999</v>
      </c>
      <c r="G629" t="s">
        <v>2034</v>
      </c>
      <c r="H629" s="1">
        <v>104.65</v>
      </c>
      <c r="I629" s="2" t="s">
        <v>2208</v>
      </c>
      <c r="J629" s="1">
        <v>16.743080319239258</v>
      </c>
    </row>
    <row r="630" spans="2:10" x14ac:dyDescent="0.25">
      <c r="B630" t="s">
        <v>279</v>
      </c>
      <c r="C630" t="s">
        <v>2291</v>
      </c>
      <c r="D630">
        <v>2</v>
      </c>
      <c r="E630">
        <v>4.2000000000000003E-2</v>
      </c>
      <c r="F630">
        <v>0.24</v>
      </c>
      <c r="G630" t="s">
        <v>2034</v>
      </c>
      <c r="H630">
        <v>0</v>
      </c>
      <c r="I630" s="2" t="s">
        <v>2281</v>
      </c>
      <c r="J630" s="1">
        <v>14.084615384615383</v>
      </c>
    </row>
    <row r="631" spans="2:10" x14ac:dyDescent="0.25">
      <c r="B631" t="s">
        <v>421</v>
      </c>
      <c r="C631" t="s">
        <v>2419</v>
      </c>
      <c r="D631">
        <v>3</v>
      </c>
      <c r="E631">
        <v>4.2000000000000003E-2</v>
      </c>
      <c r="F631">
        <v>-0.16700000000000001</v>
      </c>
      <c r="G631" t="s">
        <v>2034</v>
      </c>
      <c r="H631" s="1">
        <v>34.450000000000003</v>
      </c>
      <c r="I631" s="2" t="s">
        <v>2404</v>
      </c>
      <c r="J631" s="1">
        <v>16.986899563318776</v>
      </c>
    </row>
    <row r="632" spans="2:10" x14ac:dyDescent="0.25">
      <c r="B632" t="s">
        <v>427</v>
      </c>
      <c r="C632" t="s">
        <v>2424</v>
      </c>
      <c r="D632">
        <v>2</v>
      </c>
      <c r="E632">
        <v>4.2000000000000003E-2</v>
      </c>
      <c r="F632">
        <v>0.37</v>
      </c>
      <c r="G632" t="s">
        <v>2034</v>
      </c>
      <c r="H632" s="1">
        <v>71.150000000000006</v>
      </c>
      <c r="I632" s="2" t="s">
        <v>2404</v>
      </c>
      <c r="J632" s="1">
        <v>16.313186813186814</v>
      </c>
    </row>
    <row r="633" spans="2:10" hidden="1" x14ac:dyDescent="0.25">
      <c r="B633" t="s">
        <v>474</v>
      </c>
      <c r="C633" t="s">
        <v>2465</v>
      </c>
      <c r="D633">
        <v>5</v>
      </c>
      <c r="E633">
        <v>4.2000000000000003E-2</v>
      </c>
      <c r="F633">
        <v>0.29399999999999998</v>
      </c>
      <c r="G633" t="s">
        <v>2039</v>
      </c>
      <c r="H633">
        <v>0</v>
      </c>
      <c r="I633" s="2" t="s">
        <v>2435</v>
      </c>
      <c r="J633" s="1">
        <v>16.019955654101995</v>
      </c>
    </row>
    <row r="634" spans="2:10" x14ac:dyDescent="0.25">
      <c r="B634" t="s">
        <v>539</v>
      </c>
      <c r="C634" t="s">
        <v>2523</v>
      </c>
      <c r="D634">
        <v>3</v>
      </c>
      <c r="E634">
        <v>4.2000000000000003E-2</v>
      </c>
      <c r="F634">
        <v>0.13700000000000001</v>
      </c>
      <c r="G634" t="s">
        <v>2034</v>
      </c>
      <c r="H634" s="1">
        <v>356.6</v>
      </c>
      <c r="I634" s="2" t="s">
        <v>2471</v>
      </c>
      <c r="J634" s="1">
        <v>9.9462365591397841</v>
      </c>
    </row>
    <row r="635" spans="2:10" x14ac:dyDescent="0.25">
      <c r="B635" t="s">
        <v>575</v>
      </c>
      <c r="C635" t="s">
        <v>2560</v>
      </c>
      <c r="D635">
        <v>9</v>
      </c>
      <c r="E635">
        <v>4.2000000000000003E-2</v>
      </c>
      <c r="F635">
        <v>1.3900000000000001</v>
      </c>
      <c r="G635" t="s">
        <v>2034</v>
      </c>
      <c r="H635" s="1">
        <v>169.05</v>
      </c>
      <c r="I635" s="2" t="s">
        <v>2559</v>
      </c>
      <c r="J635" s="1">
        <v>20.637880274779196</v>
      </c>
    </row>
    <row r="636" spans="2:10" x14ac:dyDescent="0.25">
      <c r="B636" t="s">
        <v>885</v>
      </c>
      <c r="C636" t="s">
        <v>2849</v>
      </c>
      <c r="D636">
        <v>2</v>
      </c>
      <c r="E636">
        <v>4.2000000000000003E-2</v>
      </c>
      <c r="F636">
        <v>0.09</v>
      </c>
      <c r="G636" t="s">
        <v>2034</v>
      </c>
      <c r="H636" s="1">
        <v>30</v>
      </c>
      <c r="I636" s="2" t="s">
        <v>2841</v>
      </c>
      <c r="J636" s="1">
        <v>23.387096774193548</v>
      </c>
    </row>
    <row r="637" spans="2:10" x14ac:dyDescent="0.25">
      <c r="B637" t="s">
        <v>886</v>
      </c>
      <c r="C637" t="s">
        <v>2850</v>
      </c>
      <c r="D637">
        <v>3</v>
      </c>
      <c r="E637">
        <v>4.2000000000000003E-2</v>
      </c>
      <c r="F637">
        <v>0.14699999999999999</v>
      </c>
      <c r="G637" t="s">
        <v>2034</v>
      </c>
      <c r="H637" s="1">
        <v>43.95</v>
      </c>
      <c r="I637" s="2" t="s">
        <v>2841</v>
      </c>
      <c r="J637" s="1">
        <v>17.701863354037265</v>
      </c>
    </row>
    <row r="638" spans="2:10" hidden="1" x14ac:dyDescent="0.25">
      <c r="B638" t="s">
        <v>896</v>
      </c>
      <c r="C638" t="s">
        <v>2859</v>
      </c>
      <c r="D638">
        <v>2</v>
      </c>
      <c r="E638">
        <v>4.2000000000000003E-2</v>
      </c>
      <c r="F638">
        <v>0.19</v>
      </c>
      <c r="G638" t="s">
        <v>2039</v>
      </c>
      <c r="H638">
        <v>0</v>
      </c>
      <c r="I638" s="2" t="s">
        <v>2841</v>
      </c>
      <c r="J638" s="1">
        <v>22.661870503597122</v>
      </c>
    </row>
    <row r="639" spans="2:10" x14ac:dyDescent="0.25">
      <c r="B639" t="s">
        <v>974</v>
      </c>
      <c r="C639" t="s">
        <v>2927</v>
      </c>
      <c r="D639">
        <v>2</v>
      </c>
      <c r="E639">
        <v>4.2000000000000003E-2</v>
      </c>
      <c r="F639">
        <v>1</v>
      </c>
      <c r="G639" t="s">
        <v>2034</v>
      </c>
      <c r="H639">
        <v>4</v>
      </c>
      <c r="I639" s="2" t="s">
        <v>2841</v>
      </c>
      <c r="J639" s="1">
        <v>17.119815668202765</v>
      </c>
    </row>
    <row r="640" spans="2:10" x14ac:dyDescent="0.25">
      <c r="B640" t="s">
        <v>1110</v>
      </c>
      <c r="C640" t="s">
        <v>3045</v>
      </c>
      <c r="D640">
        <v>27</v>
      </c>
      <c r="E640">
        <v>4.2000000000000003E-2</v>
      </c>
      <c r="F640">
        <v>1.2790000000000001</v>
      </c>
      <c r="G640" t="s">
        <v>2034</v>
      </c>
      <c r="H640" s="1">
        <v>2697.6000000000004</v>
      </c>
      <c r="I640" s="2" t="s">
        <v>2713</v>
      </c>
      <c r="J640" s="1">
        <v>15.927734374999998</v>
      </c>
    </row>
    <row r="641" spans="2:10" hidden="1" x14ac:dyDescent="0.25">
      <c r="B641" t="s">
        <v>1218</v>
      </c>
      <c r="C641" t="s">
        <v>3146</v>
      </c>
      <c r="D641">
        <v>5</v>
      </c>
      <c r="E641">
        <v>4.2000000000000003E-2</v>
      </c>
      <c r="F641">
        <v>-0.32200000000000001</v>
      </c>
      <c r="G641" t="s">
        <v>2039</v>
      </c>
      <c r="H641">
        <v>0</v>
      </c>
      <c r="I641" s="2" t="s">
        <v>3137</v>
      </c>
      <c r="J641" s="1" t="s">
        <v>2040</v>
      </c>
    </row>
    <row r="642" spans="2:10" x14ac:dyDescent="0.25">
      <c r="B642" t="s">
        <v>1707</v>
      </c>
      <c r="C642" t="s">
        <v>3601</v>
      </c>
      <c r="D642">
        <v>20</v>
      </c>
      <c r="E642">
        <v>4.2000000000000003E-2</v>
      </c>
      <c r="F642">
        <v>0.54800000000000004</v>
      </c>
      <c r="G642" t="s">
        <v>2034</v>
      </c>
      <c r="H642" s="1">
        <v>3864.15</v>
      </c>
      <c r="I642" s="2" t="s">
        <v>3592</v>
      </c>
      <c r="J642" s="1">
        <v>11.670761670761671</v>
      </c>
    </row>
    <row r="643" spans="2:10" x14ac:dyDescent="0.25">
      <c r="B643" t="s">
        <v>1728</v>
      </c>
      <c r="C643" t="s">
        <v>3622</v>
      </c>
      <c r="D643">
        <v>11</v>
      </c>
      <c r="E643">
        <v>4.2000000000000003E-2</v>
      </c>
      <c r="F643">
        <v>6.4000000000000001E-2</v>
      </c>
      <c r="G643" t="s">
        <v>2034</v>
      </c>
      <c r="H643" s="1">
        <v>26.65</v>
      </c>
      <c r="I643" s="2" t="s">
        <v>3592</v>
      </c>
      <c r="J643" s="1">
        <v>57.50517598343685</v>
      </c>
    </row>
    <row r="644" spans="2:10" x14ac:dyDescent="0.25">
      <c r="B644" t="s">
        <v>1939</v>
      </c>
      <c r="C644" t="s">
        <v>3805</v>
      </c>
      <c r="D644">
        <v>12</v>
      </c>
      <c r="E644">
        <v>4.2000000000000003E-2</v>
      </c>
      <c r="F644">
        <v>0.872</v>
      </c>
      <c r="G644" t="s">
        <v>2034</v>
      </c>
      <c r="H644" s="1">
        <v>261.60000000000002</v>
      </c>
      <c r="I644" s="2" t="s">
        <v>3697</v>
      </c>
      <c r="J644" s="1">
        <v>11.421736158578264</v>
      </c>
    </row>
    <row r="645" spans="2:10" x14ac:dyDescent="0.25">
      <c r="B645" t="s">
        <v>2002</v>
      </c>
      <c r="C645" t="s">
        <v>3865</v>
      </c>
      <c r="D645">
        <v>19</v>
      </c>
      <c r="E645">
        <v>4.2000000000000003E-2</v>
      </c>
      <c r="F645">
        <v>1.226</v>
      </c>
      <c r="G645" t="s">
        <v>2034</v>
      </c>
      <c r="H645" s="1">
        <v>7390.4500000000007</v>
      </c>
      <c r="I645" s="2" t="s">
        <v>3851</v>
      </c>
      <c r="J645" s="1">
        <v>11.164705882352942</v>
      </c>
    </row>
    <row r="646" spans="2:10" x14ac:dyDescent="0.25">
      <c r="B646" t="s">
        <v>125</v>
      </c>
      <c r="C646" t="s">
        <v>2148</v>
      </c>
      <c r="D646">
        <v>11</v>
      </c>
      <c r="E646">
        <v>4.1000000000000002E-2</v>
      </c>
      <c r="F646">
        <v>0.49399999999999999</v>
      </c>
      <c r="G646" t="s">
        <v>2034</v>
      </c>
      <c r="H646" s="1">
        <v>115807.84999999999</v>
      </c>
      <c r="I646" s="2" t="s">
        <v>2121</v>
      </c>
      <c r="J646" s="1">
        <v>83.483018867924528</v>
      </c>
    </row>
    <row r="647" spans="2:10" x14ac:dyDescent="0.25">
      <c r="B647" t="s">
        <v>128</v>
      </c>
      <c r="C647" t="s">
        <v>2151</v>
      </c>
      <c r="D647">
        <v>5</v>
      </c>
      <c r="E647">
        <v>4.1000000000000002E-2</v>
      </c>
      <c r="F647">
        <v>0.88400000000000001</v>
      </c>
      <c r="G647" t="s">
        <v>2034</v>
      </c>
      <c r="H647">
        <v>0</v>
      </c>
      <c r="I647" s="2" t="s">
        <v>2152</v>
      </c>
      <c r="J647" s="1">
        <v>13.140459363957596</v>
      </c>
    </row>
    <row r="648" spans="2:10" x14ac:dyDescent="0.25">
      <c r="B648" t="s">
        <v>242</v>
      </c>
      <c r="C648" t="s">
        <v>2255</v>
      </c>
      <c r="D648">
        <v>23</v>
      </c>
      <c r="E648">
        <v>4.1000000000000002E-2</v>
      </c>
      <c r="F648">
        <v>1.5409999999999999</v>
      </c>
      <c r="G648" t="s">
        <v>2034</v>
      </c>
      <c r="H648" s="1">
        <v>2589.4</v>
      </c>
      <c r="I648" s="2" t="s">
        <v>2208</v>
      </c>
      <c r="J648" s="1">
        <v>10.821236559139786</v>
      </c>
    </row>
    <row r="649" spans="2:10" hidden="1" x14ac:dyDescent="0.25">
      <c r="B649" t="s">
        <v>366</v>
      </c>
      <c r="C649" t="s">
        <v>2370</v>
      </c>
      <c r="D649">
        <v>4</v>
      </c>
      <c r="E649">
        <v>4.1000000000000002E-2</v>
      </c>
      <c r="F649">
        <v>0.53</v>
      </c>
      <c r="G649" t="s">
        <v>2039</v>
      </c>
      <c r="H649">
        <v>0</v>
      </c>
      <c r="I649" s="2" t="s">
        <v>2281</v>
      </c>
      <c r="J649" s="1">
        <v>12.590808005930318</v>
      </c>
    </row>
    <row r="650" spans="2:10" x14ac:dyDescent="0.25">
      <c r="B650" t="s">
        <v>504</v>
      </c>
      <c r="C650" t="s">
        <v>2494</v>
      </c>
      <c r="D650">
        <v>4</v>
      </c>
      <c r="E650">
        <v>4.1000000000000002E-2</v>
      </c>
      <c r="F650">
        <v>1.018</v>
      </c>
      <c r="G650" t="s">
        <v>2034</v>
      </c>
      <c r="H650" s="1">
        <v>5.85</v>
      </c>
      <c r="I650" s="2" t="s">
        <v>2471</v>
      </c>
      <c r="J650" s="1">
        <v>18.047643707923356</v>
      </c>
    </row>
    <row r="651" spans="2:10" x14ac:dyDescent="0.25">
      <c r="B651" t="s">
        <v>553</v>
      </c>
      <c r="C651" t="s">
        <v>2537</v>
      </c>
      <c r="D651">
        <v>13</v>
      </c>
      <c r="E651">
        <v>4.1000000000000002E-2</v>
      </c>
      <c r="F651">
        <v>0.76400000000000001</v>
      </c>
      <c r="G651" t="s">
        <v>2034</v>
      </c>
      <c r="H651" s="1">
        <v>469.20000000000005</v>
      </c>
      <c r="I651" s="2" t="s">
        <v>2471</v>
      </c>
      <c r="J651" s="1">
        <v>13.555555555555555</v>
      </c>
    </row>
    <row r="652" spans="2:10" x14ac:dyDescent="0.25">
      <c r="B652" t="s">
        <v>631</v>
      </c>
      <c r="C652" t="s">
        <v>2609</v>
      </c>
      <c r="D652">
        <v>11</v>
      </c>
      <c r="E652">
        <v>4.1000000000000002E-2</v>
      </c>
      <c r="F652">
        <v>0.36</v>
      </c>
      <c r="G652" t="s">
        <v>2034</v>
      </c>
      <c r="H652" s="1">
        <v>48.05</v>
      </c>
      <c r="I652" s="2" t="s">
        <v>2559</v>
      </c>
      <c r="J652" s="1">
        <v>17.978620019436349</v>
      </c>
    </row>
    <row r="653" spans="2:10" x14ac:dyDescent="0.25">
      <c r="B653" t="s">
        <v>684</v>
      </c>
      <c r="C653" t="s">
        <v>2662</v>
      </c>
      <c r="D653">
        <v>18</v>
      </c>
      <c r="E653">
        <v>4.1000000000000002E-2</v>
      </c>
      <c r="F653">
        <v>0.66300000000000003</v>
      </c>
      <c r="G653" t="s">
        <v>2034</v>
      </c>
      <c r="H653" s="1">
        <v>14304.5</v>
      </c>
      <c r="I653" s="2" t="s">
        <v>2659</v>
      </c>
      <c r="J653" s="1">
        <v>18.519155206286836</v>
      </c>
    </row>
    <row r="654" spans="2:10" x14ac:dyDescent="0.25">
      <c r="B654" t="s">
        <v>860</v>
      </c>
      <c r="C654" t="s">
        <v>2824</v>
      </c>
      <c r="D654">
        <v>10</v>
      </c>
      <c r="E654">
        <v>4.1000000000000002E-2</v>
      </c>
      <c r="F654">
        <v>-2.4E-2</v>
      </c>
      <c r="G654" t="s">
        <v>2034</v>
      </c>
      <c r="H654" s="1">
        <v>187.9</v>
      </c>
      <c r="I654" s="2" t="s">
        <v>2800</v>
      </c>
      <c r="J654" s="1" t="s">
        <v>2040</v>
      </c>
    </row>
    <row r="655" spans="2:10" x14ac:dyDescent="0.25">
      <c r="B655" t="s">
        <v>1639</v>
      </c>
      <c r="C655" t="s">
        <v>3538</v>
      </c>
      <c r="D655">
        <v>8</v>
      </c>
      <c r="E655">
        <v>4.1000000000000002E-2</v>
      </c>
      <c r="F655">
        <v>0.76100000000000001</v>
      </c>
      <c r="G655" t="s">
        <v>2034</v>
      </c>
      <c r="H655" s="1">
        <v>63.650000000000006</v>
      </c>
      <c r="I655" s="2" t="s">
        <v>3506</v>
      </c>
      <c r="J655" s="1">
        <v>18.467790487658036</v>
      </c>
    </row>
    <row r="656" spans="2:10" x14ac:dyDescent="0.25">
      <c r="B656" t="s">
        <v>2014</v>
      </c>
      <c r="C656" t="s">
        <v>3874</v>
      </c>
      <c r="D656">
        <v>14</v>
      </c>
      <c r="E656">
        <v>4.1000000000000002E-2</v>
      </c>
      <c r="F656">
        <v>0.42399999999999999</v>
      </c>
      <c r="G656" t="s">
        <v>2034</v>
      </c>
      <c r="H656" s="1">
        <v>288.35000000000002</v>
      </c>
      <c r="I656" s="2" t="s">
        <v>3851</v>
      </c>
      <c r="J656" s="1">
        <v>21.155015197568389</v>
      </c>
    </row>
    <row r="657" spans="2:10" x14ac:dyDescent="0.25">
      <c r="B657" t="s">
        <v>336</v>
      </c>
      <c r="C657" t="s">
        <v>2340</v>
      </c>
      <c r="D657">
        <v>10</v>
      </c>
      <c r="E657">
        <v>0.04</v>
      </c>
      <c r="F657">
        <v>0.26700000000000002</v>
      </c>
      <c r="G657" t="s">
        <v>2034</v>
      </c>
      <c r="H657" s="1">
        <v>63.65</v>
      </c>
      <c r="I657" s="2" t="s">
        <v>2281</v>
      </c>
      <c r="J657" s="1">
        <v>45.576642335766415</v>
      </c>
    </row>
    <row r="658" spans="2:10" x14ac:dyDescent="0.25">
      <c r="B658" t="s">
        <v>473</v>
      </c>
      <c r="C658" t="s">
        <v>2464</v>
      </c>
      <c r="D658">
        <v>11</v>
      </c>
      <c r="E658">
        <v>0.04</v>
      </c>
      <c r="F658">
        <v>1.075</v>
      </c>
      <c r="G658" t="s">
        <v>2034</v>
      </c>
      <c r="H658" s="1">
        <v>758.75</v>
      </c>
      <c r="I658" s="2" t="s">
        <v>2435</v>
      </c>
      <c r="J658" s="1">
        <v>8.4092881944444429</v>
      </c>
    </row>
    <row r="659" spans="2:10" x14ac:dyDescent="0.25">
      <c r="B659" t="s">
        <v>821</v>
      </c>
      <c r="C659" t="s">
        <v>2788</v>
      </c>
      <c r="D659">
        <v>10</v>
      </c>
      <c r="E659">
        <v>0.04</v>
      </c>
      <c r="F659">
        <v>0.34700000000000003</v>
      </c>
      <c r="G659" t="s">
        <v>2034</v>
      </c>
      <c r="H659" s="1">
        <v>1382.5500000000002</v>
      </c>
      <c r="I659" s="2" t="s">
        <v>2781</v>
      </c>
      <c r="J659" s="1">
        <v>25.983787767133382</v>
      </c>
    </row>
    <row r="660" spans="2:10" x14ac:dyDescent="0.25">
      <c r="B660" t="s">
        <v>1095</v>
      </c>
      <c r="C660" t="s">
        <v>3031</v>
      </c>
      <c r="D660">
        <v>8</v>
      </c>
      <c r="E660">
        <v>0.04</v>
      </c>
      <c r="F660">
        <v>0.48299999999999998</v>
      </c>
      <c r="G660" t="s">
        <v>2034</v>
      </c>
      <c r="H660" s="1">
        <v>62.849999999999994</v>
      </c>
      <c r="I660" s="2" t="s">
        <v>2935</v>
      </c>
      <c r="J660" s="1">
        <v>14.226164079822617</v>
      </c>
    </row>
    <row r="661" spans="2:10" x14ac:dyDescent="0.25">
      <c r="B661" t="s">
        <v>1099</v>
      </c>
      <c r="C661" t="s">
        <v>3035</v>
      </c>
      <c r="D661">
        <v>23</v>
      </c>
      <c r="E661">
        <v>0.04</v>
      </c>
      <c r="F661">
        <v>2.7760000000000002</v>
      </c>
      <c r="G661" t="s">
        <v>2034</v>
      </c>
      <c r="H661" s="1">
        <v>704.5</v>
      </c>
      <c r="I661" s="2" t="s">
        <v>2935</v>
      </c>
      <c r="J661" s="1">
        <v>18.458244111349039</v>
      </c>
    </row>
    <row r="662" spans="2:10" x14ac:dyDescent="0.25">
      <c r="B662" t="s">
        <v>1101</v>
      </c>
      <c r="C662" t="s">
        <v>3037</v>
      </c>
      <c r="D662">
        <v>7</v>
      </c>
      <c r="E662">
        <v>0.04</v>
      </c>
      <c r="F662">
        <v>-0.29599999999999999</v>
      </c>
      <c r="G662" t="s">
        <v>2034</v>
      </c>
      <c r="H662" s="1">
        <v>26.95</v>
      </c>
      <c r="I662" s="2" t="s">
        <v>2935</v>
      </c>
      <c r="J662" s="1" t="s">
        <v>2040</v>
      </c>
    </row>
    <row r="663" spans="2:10" x14ac:dyDescent="0.25">
      <c r="B663" t="s">
        <v>1112</v>
      </c>
      <c r="C663" t="s">
        <v>3046</v>
      </c>
      <c r="D663">
        <v>8</v>
      </c>
      <c r="E663">
        <v>0.04</v>
      </c>
      <c r="F663">
        <v>0.46800000000000003</v>
      </c>
      <c r="G663" t="s">
        <v>2034</v>
      </c>
      <c r="H663" s="1">
        <v>28.400000000000002</v>
      </c>
      <c r="I663" s="2" t="s">
        <v>2713</v>
      </c>
      <c r="J663" s="1">
        <v>21.034692635423006</v>
      </c>
    </row>
    <row r="664" spans="2:10" x14ac:dyDescent="0.25">
      <c r="B664" t="s">
        <v>1187</v>
      </c>
      <c r="C664" t="s">
        <v>3116</v>
      </c>
      <c r="D664">
        <v>23</v>
      </c>
      <c r="E664">
        <v>0.04</v>
      </c>
      <c r="F664">
        <v>0.80200000000000005</v>
      </c>
      <c r="G664" t="s">
        <v>2034</v>
      </c>
      <c r="H664" s="1">
        <v>1674.1499999999999</v>
      </c>
      <c r="I664" s="2" t="s">
        <v>2713</v>
      </c>
      <c r="J664" s="1">
        <v>26.041731547804424</v>
      </c>
    </row>
    <row r="665" spans="2:10" x14ac:dyDescent="0.25">
      <c r="B665" t="s">
        <v>1385</v>
      </c>
      <c r="C665" t="s">
        <v>3303</v>
      </c>
      <c r="D665">
        <v>3</v>
      </c>
      <c r="E665">
        <v>0.04</v>
      </c>
      <c r="F665">
        <v>-6.3E-2</v>
      </c>
      <c r="G665" t="s">
        <v>2034</v>
      </c>
      <c r="H665" s="1">
        <v>610.1</v>
      </c>
      <c r="I665" s="2" t="s">
        <v>3263</v>
      </c>
      <c r="J665" s="1">
        <v>101.39860139860139</v>
      </c>
    </row>
    <row r="666" spans="2:10" x14ac:dyDescent="0.25">
      <c r="B666" t="s">
        <v>1447</v>
      </c>
      <c r="C666" t="s">
        <v>3357</v>
      </c>
      <c r="D666">
        <v>3</v>
      </c>
      <c r="E666">
        <v>0.04</v>
      </c>
      <c r="F666">
        <v>0.36699999999999999</v>
      </c>
      <c r="G666" t="s">
        <v>2034</v>
      </c>
      <c r="H666">
        <v>2.85</v>
      </c>
      <c r="I666" s="2" t="s">
        <v>3346</v>
      </c>
      <c r="J666" s="1">
        <v>14.307692307692308</v>
      </c>
    </row>
    <row r="667" spans="2:10" x14ac:dyDescent="0.25">
      <c r="B667" t="s">
        <v>1651</v>
      </c>
      <c r="C667" t="s">
        <v>3550</v>
      </c>
      <c r="D667">
        <v>9</v>
      </c>
      <c r="E667">
        <v>0.04</v>
      </c>
      <c r="F667">
        <v>0.54</v>
      </c>
      <c r="G667" t="s">
        <v>2034</v>
      </c>
      <c r="H667" s="1">
        <v>40.65</v>
      </c>
      <c r="I667" s="2" t="s">
        <v>3506</v>
      </c>
      <c r="J667" s="1">
        <v>12.982663514578409</v>
      </c>
    </row>
    <row r="668" spans="2:10" x14ac:dyDescent="0.25">
      <c r="B668" t="s">
        <v>1686</v>
      </c>
      <c r="C668" t="s">
        <v>3581</v>
      </c>
      <c r="D668">
        <v>26</v>
      </c>
      <c r="E668">
        <v>0.04</v>
      </c>
      <c r="F668">
        <v>1.365</v>
      </c>
      <c r="G668" t="s">
        <v>2034</v>
      </c>
      <c r="H668" s="1">
        <v>41797.75</v>
      </c>
      <c r="I668" s="2" t="s">
        <v>3506</v>
      </c>
      <c r="J668" s="1">
        <v>20.819401444788443</v>
      </c>
    </row>
    <row r="669" spans="2:10" x14ac:dyDescent="0.25">
      <c r="B669" t="s">
        <v>1841</v>
      </c>
      <c r="C669" t="s">
        <v>3720</v>
      </c>
      <c r="D669">
        <v>6</v>
      </c>
      <c r="E669">
        <v>0.04</v>
      </c>
      <c r="F669">
        <v>0.82800000000000007</v>
      </c>
      <c r="G669" t="s">
        <v>2034</v>
      </c>
      <c r="H669" s="1">
        <v>276.8</v>
      </c>
      <c r="I669" s="2" t="s">
        <v>3697</v>
      </c>
      <c r="J669" s="1">
        <v>16.206479690522244</v>
      </c>
    </row>
    <row r="670" spans="2:10" x14ac:dyDescent="0.25">
      <c r="B670" t="s">
        <v>1913</v>
      </c>
      <c r="C670" t="s">
        <v>3784</v>
      </c>
      <c r="D670">
        <v>11</v>
      </c>
      <c r="E670">
        <v>0.04</v>
      </c>
      <c r="F670">
        <v>0.247</v>
      </c>
      <c r="G670" t="s">
        <v>2034</v>
      </c>
      <c r="H670" s="1">
        <v>636.9</v>
      </c>
      <c r="I670" s="2" t="s">
        <v>3697</v>
      </c>
      <c r="J670" s="1">
        <v>23.952926976463488</v>
      </c>
    </row>
    <row r="671" spans="2:10" x14ac:dyDescent="0.25">
      <c r="B671" t="s">
        <v>62</v>
      </c>
      <c r="C671" t="s">
        <v>2093</v>
      </c>
      <c r="D671">
        <v>21</v>
      </c>
      <c r="E671">
        <v>3.9E-2</v>
      </c>
      <c r="F671">
        <v>1.19</v>
      </c>
      <c r="G671" t="s">
        <v>2034</v>
      </c>
      <c r="H671" s="1">
        <v>580.4</v>
      </c>
      <c r="I671" s="2" t="s">
        <v>2076</v>
      </c>
      <c r="J671" s="1">
        <v>17.861245465538087</v>
      </c>
    </row>
    <row r="672" spans="2:10" x14ac:dyDescent="0.25">
      <c r="B672" t="s">
        <v>258</v>
      </c>
      <c r="C672" t="s">
        <v>2271</v>
      </c>
      <c r="D672">
        <v>4</v>
      </c>
      <c r="E672">
        <v>3.9E-2</v>
      </c>
      <c r="F672">
        <v>0.49299999999999999</v>
      </c>
      <c r="G672" t="s">
        <v>2034</v>
      </c>
      <c r="H672" s="1">
        <v>10.4</v>
      </c>
      <c r="I672" s="2" t="s">
        <v>2208</v>
      </c>
      <c r="J672" s="1">
        <v>10.548523206751055</v>
      </c>
    </row>
    <row r="673" spans="2:10" x14ac:dyDescent="0.25">
      <c r="B673" t="s">
        <v>260</v>
      </c>
      <c r="C673" t="s">
        <v>2273</v>
      </c>
      <c r="D673">
        <v>12</v>
      </c>
      <c r="E673">
        <v>3.9E-2</v>
      </c>
      <c r="F673">
        <v>0.222</v>
      </c>
      <c r="G673" t="s">
        <v>2034</v>
      </c>
      <c r="H673" s="1">
        <v>893.15</v>
      </c>
      <c r="I673" s="2" t="s">
        <v>2208</v>
      </c>
      <c r="J673" s="1">
        <v>88.977663230240552</v>
      </c>
    </row>
    <row r="674" spans="2:10" x14ac:dyDescent="0.25">
      <c r="B674" t="s">
        <v>487</v>
      </c>
      <c r="C674" t="s">
        <v>2478</v>
      </c>
      <c r="D674">
        <v>20</v>
      </c>
      <c r="E674">
        <v>3.9E-2</v>
      </c>
      <c r="F674">
        <v>0.85399999999999998</v>
      </c>
      <c r="G674" t="s">
        <v>2034</v>
      </c>
      <c r="H674" s="1">
        <v>2260.35</v>
      </c>
      <c r="I674" s="2" t="s">
        <v>2471</v>
      </c>
      <c r="J674" s="1">
        <v>11.443743776966478</v>
      </c>
    </row>
    <row r="675" spans="2:10" x14ac:dyDescent="0.25">
      <c r="B675" t="s">
        <v>490</v>
      </c>
      <c r="C675" t="s">
        <v>2481</v>
      </c>
      <c r="D675">
        <v>30</v>
      </c>
      <c r="E675">
        <v>3.9E-2</v>
      </c>
      <c r="F675">
        <v>1.585</v>
      </c>
      <c r="G675" t="s">
        <v>2034</v>
      </c>
      <c r="H675" s="1">
        <v>12541.65</v>
      </c>
      <c r="I675" s="2" t="s">
        <v>2471</v>
      </c>
      <c r="J675" s="1">
        <v>24.302716325959114</v>
      </c>
    </row>
    <row r="676" spans="2:10" x14ac:dyDescent="0.25">
      <c r="B676" t="s">
        <v>577</v>
      </c>
      <c r="C676" t="s">
        <v>2562</v>
      </c>
      <c r="D676">
        <v>17</v>
      </c>
      <c r="E676">
        <v>3.9E-2</v>
      </c>
      <c r="F676">
        <v>1.2570000000000001</v>
      </c>
      <c r="G676" t="s">
        <v>2034</v>
      </c>
      <c r="H676" s="1">
        <v>1252.75</v>
      </c>
      <c r="I676" s="2" t="s">
        <v>2559</v>
      </c>
      <c r="J676" s="1">
        <v>16.238066219784685</v>
      </c>
    </row>
    <row r="677" spans="2:10" x14ac:dyDescent="0.25">
      <c r="B677" t="s">
        <v>1064</v>
      </c>
      <c r="C677" t="s">
        <v>3002</v>
      </c>
      <c r="D677">
        <v>14</v>
      </c>
      <c r="E677">
        <v>3.9E-2</v>
      </c>
      <c r="F677">
        <v>0.121</v>
      </c>
      <c r="G677" t="s">
        <v>2034</v>
      </c>
      <c r="H677" s="1">
        <v>1375.15</v>
      </c>
      <c r="I677" s="2" t="s">
        <v>2935</v>
      </c>
      <c r="J677" s="1">
        <v>60.86811352253757</v>
      </c>
    </row>
    <row r="678" spans="2:10" x14ac:dyDescent="0.25">
      <c r="B678" t="s">
        <v>1202</v>
      </c>
      <c r="C678" t="s">
        <v>3131</v>
      </c>
      <c r="D678">
        <v>15</v>
      </c>
      <c r="E678">
        <v>3.9E-2</v>
      </c>
      <c r="F678">
        <v>1.143</v>
      </c>
      <c r="G678" t="s">
        <v>2034</v>
      </c>
      <c r="H678" s="1">
        <v>53.75</v>
      </c>
      <c r="I678" s="2" t="s">
        <v>2713</v>
      </c>
      <c r="J678" s="1">
        <v>23.671497584541061</v>
      </c>
    </row>
    <row r="679" spans="2:10" x14ac:dyDescent="0.25">
      <c r="B679" t="s">
        <v>1608</v>
      </c>
      <c r="C679" t="s">
        <v>3509</v>
      </c>
      <c r="D679">
        <v>4</v>
      </c>
      <c r="E679">
        <v>3.9E-2</v>
      </c>
      <c r="F679">
        <v>-0.435</v>
      </c>
      <c r="G679" t="s">
        <v>2034</v>
      </c>
      <c r="H679" s="1">
        <v>6.9</v>
      </c>
      <c r="I679" s="2" t="s">
        <v>3506</v>
      </c>
      <c r="J679" s="1" t="s">
        <v>2040</v>
      </c>
    </row>
    <row r="680" spans="2:10" x14ac:dyDescent="0.25">
      <c r="B680" t="s">
        <v>1806</v>
      </c>
      <c r="C680" t="s">
        <v>3688</v>
      </c>
      <c r="D680">
        <v>28</v>
      </c>
      <c r="E680">
        <v>3.9E-2</v>
      </c>
      <c r="F680">
        <v>0.188</v>
      </c>
      <c r="G680" t="s">
        <v>2034</v>
      </c>
      <c r="H680" s="1">
        <v>2607.9499999999998</v>
      </c>
      <c r="I680" s="2" t="s">
        <v>3592</v>
      </c>
      <c r="J680" s="1">
        <v>24.944301628106253</v>
      </c>
    </row>
    <row r="681" spans="2:10" x14ac:dyDescent="0.25">
      <c r="B681" t="s">
        <v>1827</v>
      </c>
      <c r="C681" t="s">
        <v>3706</v>
      </c>
      <c r="D681">
        <v>4</v>
      </c>
      <c r="E681">
        <v>3.9E-2</v>
      </c>
      <c r="F681">
        <v>0.498</v>
      </c>
      <c r="G681" t="s">
        <v>2034</v>
      </c>
      <c r="H681" s="1">
        <v>54.900000000000006</v>
      </c>
      <c r="I681" s="2" t="s">
        <v>3697</v>
      </c>
      <c r="J681" s="1">
        <v>18.502061383417317</v>
      </c>
    </row>
    <row r="682" spans="2:10" x14ac:dyDescent="0.25">
      <c r="B682" t="s">
        <v>1943</v>
      </c>
      <c r="C682" t="s">
        <v>3809</v>
      </c>
      <c r="D682">
        <v>5</v>
      </c>
      <c r="E682">
        <v>3.9E-2</v>
      </c>
      <c r="F682">
        <v>0.24199999999999999</v>
      </c>
      <c r="G682" t="s">
        <v>2034</v>
      </c>
      <c r="H682" s="1">
        <v>1279.2</v>
      </c>
      <c r="I682" s="2" t="s">
        <v>3697</v>
      </c>
      <c r="J682" s="1">
        <v>18.581196581196583</v>
      </c>
    </row>
    <row r="683" spans="2:10" x14ac:dyDescent="0.25">
      <c r="B683" t="s">
        <v>147</v>
      </c>
      <c r="C683" t="s">
        <v>2167</v>
      </c>
      <c r="D683">
        <v>18</v>
      </c>
      <c r="E683">
        <v>3.7999999999999999E-2</v>
      </c>
      <c r="F683">
        <v>1.6990000000000001</v>
      </c>
      <c r="G683" t="s">
        <v>2034</v>
      </c>
      <c r="H683" s="1">
        <v>1296.3</v>
      </c>
      <c r="I683" s="2" t="s">
        <v>2152</v>
      </c>
      <c r="J683" s="1">
        <v>14.552856561270186</v>
      </c>
    </row>
    <row r="684" spans="2:10" x14ac:dyDescent="0.25">
      <c r="B684" t="s">
        <v>228</v>
      </c>
      <c r="C684" t="s">
        <v>2241</v>
      </c>
      <c r="D684">
        <v>16</v>
      </c>
      <c r="E684">
        <v>3.7999999999999999E-2</v>
      </c>
      <c r="F684">
        <v>1.738</v>
      </c>
      <c r="G684" t="s">
        <v>2034</v>
      </c>
      <c r="H684" s="1">
        <v>1011.75</v>
      </c>
      <c r="I684" s="2" t="s">
        <v>2208</v>
      </c>
      <c r="J684" s="1">
        <v>25.102016177713388</v>
      </c>
    </row>
    <row r="685" spans="2:10" x14ac:dyDescent="0.25">
      <c r="B685" t="s">
        <v>557</v>
      </c>
      <c r="C685" t="s">
        <v>2541</v>
      </c>
      <c r="D685">
        <v>20</v>
      </c>
      <c r="E685">
        <v>3.7999999999999999E-2</v>
      </c>
      <c r="F685">
        <v>0.83899999999999997</v>
      </c>
      <c r="G685" t="s">
        <v>2034</v>
      </c>
      <c r="H685" s="1">
        <v>2028.65</v>
      </c>
      <c r="I685" s="2" t="s">
        <v>2471</v>
      </c>
      <c r="J685" s="1">
        <v>22.916869227029657</v>
      </c>
    </row>
    <row r="686" spans="2:10" x14ac:dyDescent="0.25">
      <c r="B686" t="s">
        <v>584</v>
      </c>
      <c r="C686" t="s">
        <v>2569</v>
      </c>
      <c r="D686">
        <v>20</v>
      </c>
      <c r="E686">
        <v>3.7999999999999999E-2</v>
      </c>
      <c r="F686">
        <v>0.39</v>
      </c>
      <c r="G686" t="s">
        <v>2034</v>
      </c>
      <c r="H686" s="1">
        <v>1309.6500000000001</v>
      </c>
      <c r="I686" s="2" t="s">
        <v>2559</v>
      </c>
      <c r="J686" s="1">
        <v>18.403165735567971</v>
      </c>
    </row>
    <row r="687" spans="2:10" x14ac:dyDescent="0.25">
      <c r="B687" t="s">
        <v>749</v>
      </c>
      <c r="C687" t="s">
        <v>2723</v>
      </c>
      <c r="D687">
        <v>6</v>
      </c>
      <c r="E687">
        <v>3.7999999999999999E-2</v>
      </c>
      <c r="F687">
        <v>0.83200000000000007</v>
      </c>
      <c r="G687" t="s">
        <v>2034</v>
      </c>
      <c r="H687" s="1">
        <v>548.85</v>
      </c>
      <c r="I687" s="2" t="s">
        <v>2659</v>
      </c>
      <c r="J687" s="1">
        <v>16.687370600414077</v>
      </c>
    </row>
    <row r="688" spans="2:10" x14ac:dyDescent="0.25">
      <c r="B688" t="s">
        <v>786</v>
      </c>
      <c r="C688" t="s">
        <v>2759</v>
      </c>
      <c r="D688">
        <v>17</v>
      </c>
      <c r="E688">
        <v>3.7999999999999999E-2</v>
      </c>
      <c r="F688">
        <v>1.839</v>
      </c>
      <c r="G688" t="s">
        <v>2034</v>
      </c>
      <c r="H688" s="1">
        <v>2351.6999999999998</v>
      </c>
      <c r="I688" s="2" t="s">
        <v>2659</v>
      </c>
      <c r="J688" s="1">
        <v>18.73837515353571</v>
      </c>
    </row>
    <row r="689" spans="2:10" x14ac:dyDescent="0.25">
      <c r="B689" t="s">
        <v>928</v>
      </c>
      <c r="C689" t="s">
        <v>2885</v>
      </c>
      <c r="D689">
        <v>14</v>
      </c>
      <c r="E689">
        <v>3.7999999999999999E-2</v>
      </c>
      <c r="F689">
        <v>0.53400000000000003</v>
      </c>
      <c r="G689" t="s">
        <v>2034</v>
      </c>
      <c r="H689" s="1">
        <v>3650.6</v>
      </c>
      <c r="I689" s="2" t="s">
        <v>2841</v>
      </c>
      <c r="J689" s="1">
        <v>22.390184792487123</v>
      </c>
    </row>
    <row r="690" spans="2:10" x14ac:dyDescent="0.25">
      <c r="B690" t="s">
        <v>944</v>
      </c>
      <c r="C690" t="s">
        <v>2898</v>
      </c>
      <c r="D690">
        <v>5</v>
      </c>
      <c r="E690">
        <v>3.7999999999999999E-2</v>
      </c>
      <c r="F690">
        <v>0.754</v>
      </c>
      <c r="G690" t="s">
        <v>2034</v>
      </c>
      <c r="H690" s="1">
        <v>38.450000000000003</v>
      </c>
      <c r="I690" s="2" t="s">
        <v>2841</v>
      </c>
      <c r="J690" s="1">
        <v>14.679771718452757</v>
      </c>
    </row>
    <row r="691" spans="2:10" x14ac:dyDescent="0.25">
      <c r="B691" t="s">
        <v>1184</v>
      </c>
      <c r="C691" t="s">
        <v>3113</v>
      </c>
      <c r="D691">
        <v>32</v>
      </c>
      <c r="E691">
        <v>3.7999999999999999E-2</v>
      </c>
      <c r="F691">
        <v>0.14100000000000001</v>
      </c>
      <c r="G691" t="s">
        <v>2034</v>
      </c>
      <c r="H691" s="1">
        <v>112987.4</v>
      </c>
      <c r="I691" s="2" t="s">
        <v>2713</v>
      </c>
      <c r="J691" s="1">
        <v>53.382352941176464</v>
      </c>
    </row>
    <row r="692" spans="2:10" x14ac:dyDescent="0.25">
      <c r="B692" t="s">
        <v>1240</v>
      </c>
      <c r="C692" t="s">
        <v>3166</v>
      </c>
      <c r="D692">
        <v>5</v>
      </c>
      <c r="E692">
        <v>3.7999999999999999E-2</v>
      </c>
      <c r="F692">
        <v>0.44800000000000001</v>
      </c>
      <c r="G692" t="s">
        <v>2034</v>
      </c>
      <c r="H692" s="1">
        <v>76.7</v>
      </c>
      <c r="I692" s="2" t="s">
        <v>3165</v>
      </c>
      <c r="J692" s="1">
        <v>22.816846986089644</v>
      </c>
    </row>
    <row r="693" spans="2:10" x14ac:dyDescent="0.25">
      <c r="B693" t="s">
        <v>1465</v>
      </c>
      <c r="C693" t="s">
        <v>3373</v>
      </c>
      <c r="D693">
        <v>5</v>
      </c>
      <c r="E693">
        <v>3.7999999999999999E-2</v>
      </c>
      <c r="F693">
        <v>0.77200000000000002</v>
      </c>
      <c r="G693" t="s">
        <v>2034</v>
      </c>
      <c r="H693" s="1">
        <v>489.35</v>
      </c>
      <c r="I693" s="2" t="s">
        <v>3346</v>
      </c>
      <c r="J693" s="1">
        <v>26.53177363262725</v>
      </c>
    </row>
    <row r="694" spans="2:10" x14ac:dyDescent="0.25">
      <c r="B694" t="s">
        <v>1469</v>
      </c>
      <c r="C694" t="s">
        <v>3377</v>
      </c>
      <c r="D694">
        <v>5</v>
      </c>
      <c r="E694">
        <v>3.7999999999999999E-2</v>
      </c>
      <c r="F694">
        <v>0.76400000000000001</v>
      </c>
      <c r="G694" t="s">
        <v>2034</v>
      </c>
      <c r="H694" s="1">
        <v>94.15</v>
      </c>
      <c r="I694" s="2" t="s">
        <v>3346</v>
      </c>
      <c r="J694" s="1">
        <v>14.419329696024942</v>
      </c>
    </row>
    <row r="695" spans="2:10" x14ac:dyDescent="0.25">
      <c r="B695" t="s">
        <v>1491</v>
      </c>
      <c r="C695" t="s">
        <v>3399</v>
      </c>
      <c r="D695">
        <v>8</v>
      </c>
      <c r="E695">
        <v>3.7999999999999999E-2</v>
      </c>
      <c r="F695">
        <v>0.92</v>
      </c>
      <c r="G695" t="s">
        <v>2034</v>
      </c>
      <c r="H695" s="1">
        <v>511.5</v>
      </c>
      <c r="I695" s="2" t="s">
        <v>3346</v>
      </c>
      <c r="J695" s="1">
        <v>19.743013972055888</v>
      </c>
    </row>
    <row r="696" spans="2:10" x14ac:dyDescent="0.25">
      <c r="B696" t="s">
        <v>1523</v>
      </c>
      <c r="C696" t="s">
        <v>3426</v>
      </c>
      <c r="D696">
        <v>6</v>
      </c>
      <c r="E696">
        <v>3.7999999999999999E-2</v>
      </c>
      <c r="F696">
        <v>0.23300000000000001</v>
      </c>
      <c r="G696" t="s">
        <v>2034</v>
      </c>
      <c r="H696" s="1">
        <v>6596.45</v>
      </c>
      <c r="I696" s="2" t="s">
        <v>3346</v>
      </c>
      <c r="J696" s="1">
        <v>3.3007985803016862</v>
      </c>
    </row>
    <row r="697" spans="2:10" x14ac:dyDescent="0.25">
      <c r="B697" t="s">
        <v>1778</v>
      </c>
      <c r="C697" t="s">
        <v>3665</v>
      </c>
      <c r="D697">
        <v>12</v>
      </c>
      <c r="E697">
        <v>3.7999999999999999E-2</v>
      </c>
      <c r="F697">
        <v>1.0150000000000001</v>
      </c>
      <c r="G697" t="s">
        <v>2034</v>
      </c>
      <c r="H697" s="1">
        <v>100.44999999999999</v>
      </c>
      <c r="I697" s="2" t="s">
        <v>3592</v>
      </c>
      <c r="J697" s="1">
        <v>22.50937265683579</v>
      </c>
    </row>
    <row r="698" spans="2:10" x14ac:dyDescent="0.25">
      <c r="B698" t="s">
        <v>1790</v>
      </c>
      <c r="C698" t="s">
        <v>3673</v>
      </c>
      <c r="D698">
        <v>4</v>
      </c>
      <c r="E698">
        <v>3.7999999999999999E-2</v>
      </c>
      <c r="F698">
        <v>0.41300000000000003</v>
      </c>
      <c r="G698" t="s">
        <v>2034</v>
      </c>
      <c r="H698">
        <v>1.2000000000000002</v>
      </c>
      <c r="I698" s="2" t="s">
        <v>3592</v>
      </c>
      <c r="J698" s="1">
        <v>19.209320091673032</v>
      </c>
    </row>
    <row r="699" spans="2:10" x14ac:dyDescent="0.25">
      <c r="B699" t="s">
        <v>1885</v>
      </c>
      <c r="C699" t="s">
        <v>3762</v>
      </c>
      <c r="D699">
        <v>3</v>
      </c>
      <c r="E699">
        <v>3.7999999999999999E-2</v>
      </c>
      <c r="F699">
        <v>0.33700000000000002</v>
      </c>
      <c r="G699" t="s">
        <v>2034</v>
      </c>
      <c r="H699" s="1">
        <v>27.85</v>
      </c>
      <c r="I699" s="2" t="s">
        <v>3697</v>
      </c>
      <c r="J699" s="1">
        <v>38.950715421303656</v>
      </c>
    </row>
    <row r="700" spans="2:10" x14ac:dyDescent="0.25">
      <c r="B700" t="s">
        <v>1925</v>
      </c>
      <c r="C700" t="s">
        <v>3794</v>
      </c>
      <c r="D700">
        <v>6</v>
      </c>
      <c r="E700">
        <v>3.7999999999999999E-2</v>
      </c>
      <c r="F700">
        <v>-6.7000000000000004E-2</v>
      </c>
      <c r="G700" t="s">
        <v>2034</v>
      </c>
      <c r="H700" s="1">
        <v>87.5</v>
      </c>
      <c r="I700" s="2" t="s">
        <v>3697</v>
      </c>
      <c r="J700" s="1">
        <v>163.28124999999997</v>
      </c>
    </row>
    <row r="701" spans="2:10" hidden="1" x14ac:dyDescent="0.25">
      <c r="B701" t="s">
        <v>2015</v>
      </c>
      <c r="C701" t="s">
        <v>3875</v>
      </c>
      <c r="D701">
        <v>5</v>
      </c>
      <c r="E701">
        <v>3.7999999999999999E-2</v>
      </c>
      <c r="F701">
        <v>-0.46800000000000003</v>
      </c>
      <c r="G701" t="s">
        <v>2039</v>
      </c>
      <c r="H701">
        <v>0</v>
      </c>
      <c r="I701" s="2" t="s">
        <v>3851</v>
      </c>
      <c r="J701" s="1" t="s">
        <v>2040</v>
      </c>
    </row>
    <row r="702" spans="2:10" x14ac:dyDescent="0.25">
      <c r="B702" t="s">
        <v>382</v>
      </c>
      <c r="C702" t="s">
        <v>2384</v>
      </c>
      <c r="D702">
        <v>21</v>
      </c>
      <c r="E702">
        <v>3.6999999999999998E-2</v>
      </c>
      <c r="F702">
        <v>3.823</v>
      </c>
      <c r="G702" t="s">
        <v>2034</v>
      </c>
      <c r="H702" s="1">
        <v>20087.449999999997</v>
      </c>
      <c r="I702" s="2" t="s">
        <v>2281</v>
      </c>
      <c r="J702" s="1">
        <v>6.8159081590815909</v>
      </c>
    </row>
    <row r="703" spans="2:10" x14ac:dyDescent="0.25">
      <c r="B703" t="s">
        <v>540</v>
      </c>
      <c r="C703" t="s">
        <v>2524</v>
      </c>
      <c r="D703">
        <v>8</v>
      </c>
      <c r="E703">
        <v>3.6999999999999998E-2</v>
      </c>
      <c r="F703">
        <v>0.47900000000000004</v>
      </c>
      <c r="G703" t="s">
        <v>2034</v>
      </c>
      <c r="H703" s="1">
        <v>621.25</v>
      </c>
      <c r="I703" s="2" t="s">
        <v>2471</v>
      </c>
      <c r="J703" s="1">
        <v>25.850193715023675</v>
      </c>
    </row>
    <row r="704" spans="2:10" x14ac:dyDescent="0.25">
      <c r="B704" t="s">
        <v>690</v>
      </c>
      <c r="C704" t="s">
        <v>2668</v>
      </c>
      <c r="D704">
        <v>23</v>
      </c>
      <c r="E704">
        <v>3.6999999999999998E-2</v>
      </c>
      <c r="F704">
        <v>1.663</v>
      </c>
      <c r="G704" t="s">
        <v>2034</v>
      </c>
      <c r="H704" s="1">
        <v>17143.349999999999</v>
      </c>
      <c r="I704" s="2" t="s">
        <v>2659</v>
      </c>
      <c r="J704" s="1">
        <v>18.936590876994774</v>
      </c>
    </row>
    <row r="705" spans="2:10" x14ac:dyDescent="0.25">
      <c r="B705" t="s">
        <v>877</v>
      </c>
      <c r="C705" t="s">
        <v>2840</v>
      </c>
      <c r="D705">
        <v>15</v>
      </c>
      <c r="E705">
        <v>3.6999999999999998E-2</v>
      </c>
      <c r="F705">
        <v>0.51700000000000002</v>
      </c>
      <c r="G705" t="s">
        <v>2034</v>
      </c>
      <c r="H705" s="1">
        <v>1485.45</v>
      </c>
      <c r="I705" s="2" t="s">
        <v>2841</v>
      </c>
      <c r="J705" s="1">
        <v>14.065870008743806</v>
      </c>
    </row>
    <row r="706" spans="2:10" x14ac:dyDescent="0.25">
      <c r="B706" t="s">
        <v>1000</v>
      </c>
      <c r="C706" t="s">
        <v>2950</v>
      </c>
      <c r="D706">
        <v>4</v>
      </c>
      <c r="E706">
        <v>3.6999999999999998E-2</v>
      </c>
      <c r="F706">
        <v>0.115</v>
      </c>
      <c r="G706" t="s">
        <v>2034</v>
      </c>
      <c r="H706">
        <v>1.9</v>
      </c>
      <c r="I706" s="2" t="s">
        <v>2935</v>
      </c>
      <c r="J706" s="1">
        <v>72.61702127659575</v>
      </c>
    </row>
    <row r="707" spans="2:10" x14ac:dyDescent="0.25">
      <c r="B707" t="s">
        <v>1143</v>
      </c>
      <c r="C707" t="s">
        <v>3075</v>
      </c>
      <c r="D707">
        <v>7</v>
      </c>
      <c r="E707">
        <v>3.6999999999999998E-2</v>
      </c>
      <c r="F707">
        <v>4.3000000000000003E-2</v>
      </c>
      <c r="G707" t="s">
        <v>2034</v>
      </c>
      <c r="H707" s="1">
        <v>392.35</v>
      </c>
      <c r="I707" s="2" t="s">
        <v>2713</v>
      </c>
      <c r="J707" s="1">
        <v>16.531728665207876</v>
      </c>
    </row>
    <row r="708" spans="2:10" x14ac:dyDescent="0.25">
      <c r="B708" t="s">
        <v>1145</v>
      </c>
      <c r="C708" t="s">
        <v>3077</v>
      </c>
      <c r="D708">
        <v>23</v>
      </c>
      <c r="E708">
        <v>3.6999999999999998E-2</v>
      </c>
      <c r="F708">
        <v>1.8820000000000001</v>
      </c>
      <c r="G708" t="s">
        <v>2034</v>
      </c>
      <c r="H708" s="1">
        <v>16341.4</v>
      </c>
      <c r="I708" s="2" t="s">
        <v>2713</v>
      </c>
      <c r="J708" s="1">
        <v>12.166795366795366</v>
      </c>
    </row>
    <row r="709" spans="2:10" x14ac:dyDescent="0.25">
      <c r="B709" t="s">
        <v>1161</v>
      </c>
      <c r="C709" t="s">
        <v>3091</v>
      </c>
      <c r="D709">
        <v>6</v>
      </c>
      <c r="E709">
        <v>3.6999999999999998E-2</v>
      </c>
      <c r="F709">
        <v>1.163</v>
      </c>
      <c r="G709" t="s">
        <v>2034</v>
      </c>
      <c r="H709" s="1">
        <v>107.19999999999999</v>
      </c>
      <c r="I709" s="2" t="s">
        <v>2713</v>
      </c>
      <c r="J709" s="1">
        <v>18.634822349992628</v>
      </c>
    </row>
    <row r="710" spans="2:10" x14ac:dyDescent="0.25">
      <c r="B710" t="s">
        <v>1174</v>
      </c>
      <c r="C710" t="s">
        <v>3103</v>
      </c>
      <c r="D710">
        <v>13</v>
      </c>
      <c r="E710">
        <v>3.6999999999999998E-2</v>
      </c>
      <c r="F710">
        <v>1.115</v>
      </c>
      <c r="G710" t="s">
        <v>2034</v>
      </c>
      <c r="H710" s="1">
        <v>86.3</v>
      </c>
      <c r="I710" s="2" t="s">
        <v>2713</v>
      </c>
      <c r="J710" s="1">
        <v>25.792329956584659</v>
      </c>
    </row>
    <row r="711" spans="2:10" x14ac:dyDescent="0.25">
      <c r="B711" t="s">
        <v>1379</v>
      </c>
      <c r="C711" t="s">
        <v>3298</v>
      </c>
      <c r="D711">
        <v>8</v>
      </c>
      <c r="E711">
        <v>3.6999999999999998E-2</v>
      </c>
      <c r="F711">
        <v>1.306</v>
      </c>
      <c r="G711" t="s">
        <v>2034</v>
      </c>
      <c r="H711" s="1">
        <v>2265.0499999999997</v>
      </c>
      <c r="I711" s="2" t="s">
        <v>3263</v>
      </c>
      <c r="J711" s="1">
        <v>18.132141082960757</v>
      </c>
    </row>
    <row r="712" spans="2:10" x14ac:dyDescent="0.25">
      <c r="B712" t="s">
        <v>1614</v>
      </c>
      <c r="C712" t="s">
        <v>3515</v>
      </c>
      <c r="D712">
        <v>10</v>
      </c>
      <c r="E712">
        <v>3.6999999999999998E-2</v>
      </c>
      <c r="F712">
        <v>9.2999999999999999E-2</v>
      </c>
      <c r="G712" t="s">
        <v>2034</v>
      </c>
      <c r="H712" s="1">
        <v>1292.1999999999998</v>
      </c>
      <c r="I712" s="2" t="s">
        <v>3506</v>
      </c>
      <c r="J712" s="1">
        <v>40.250990752972257</v>
      </c>
    </row>
    <row r="713" spans="2:10" x14ac:dyDescent="0.25">
      <c r="B713" t="s">
        <v>1650</v>
      </c>
      <c r="C713" t="s">
        <v>3549</v>
      </c>
      <c r="D713">
        <v>13</v>
      </c>
      <c r="E713">
        <v>3.6999999999999998E-2</v>
      </c>
      <c r="F713">
        <v>-0.26700000000000002</v>
      </c>
      <c r="G713" t="s">
        <v>2034</v>
      </c>
      <c r="H713" s="1">
        <v>4018.55</v>
      </c>
      <c r="I713" s="2" t="s">
        <v>3506</v>
      </c>
      <c r="J713" s="1" t="s">
        <v>2040</v>
      </c>
    </row>
    <row r="714" spans="2:10" x14ac:dyDescent="0.25">
      <c r="B714" t="s">
        <v>1659</v>
      </c>
      <c r="C714" t="s">
        <v>3557</v>
      </c>
      <c r="D714">
        <v>11</v>
      </c>
      <c r="E714">
        <v>3.6999999999999998E-2</v>
      </c>
      <c r="F714">
        <v>5.0000000000000001E-3</v>
      </c>
      <c r="G714" t="s">
        <v>2034</v>
      </c>
      <c r="H714" s="1">
        <v>2414.0500000000002</v>
      </c>
      <c r="I714" s="2" t="s">
        <v>3506</v>
      </c>
      <c r="J714" s="1">
        <v>20.608465608465607</v>
      </c>
    </row>
    <row r="715" spans="2:10" x14ac:dyDescent="0.25">
      <c r="B715" t="s">
        <v>1810</v>
      </c>
      <c r="C715" t="s">
        <v>3692</v>
      </c>
      <c r="D715">
        <v>6</v>
      </c>
      <c r="E715">
        <v>3.6999999999999998E-2</v>
      </c>
      <c r="F715">
        <v>0.84699999999999998</v>
      </c>
      <c r="G715" t="s">
        <v>2034</v>
      </c>
      <c r="H715" s="1">
        <v>5.6</v>
      </c>
      <c r="I715" s="2" t="s">
        <v>3592</v>
      </c>
      <c r="J715" s="1">
        <v>21.738170347003155</v>
      </c>
    </row>
    <row r="716" spans="2:10" x14ac:dyDescent="0.25">
      <c r="B716" t="s">
        <v>1838</v>
      </c>
      <c r="C716" t="s">
        <v>3717</v>
      </c>
      <c r="D716">
        <v>13</v>
      </c>
      <c r="E716">
        <v>3.6999999999999998E-2</v>
      </c>
      <c r="F716">
        <v>0.48199999999999998</v>
      </c>
      <c r="G716" t="s">
        <v>2034</v>
      </c>
      <c r="H716" s="1">
        <v>531.65000000000009</v>
      </c>
      <c r="I716" s="2" t="s">
        <v>3697</v>
      </c>
      <c r="J716" s="1">
        <v>15.300353356890458</v>
      </c>
    </row>
    <row r="717" spans="2:10" x14ac:dyDescent="0.25">
      <c r="B717" t="s">
        <v>1978</v>
      </c>
      <c r="C717" t="s">
        <v>3841</v>
      </c>
      <c r="D717">
        <v>5</v>
      </c>
      <c r="E717">
        <v>3.6999999999999998E-2</v>
      </c>
      <c r="F717">
        <v>0.65800000000000003</v>
      </c>
      <c r="G717" t="s">
        <v>2034</v>
      </c>
      <c r="H717" s="1">
        <v>42.05</v>
      </c>
      <c r="I717" s="2" t="s">
        <v>3697</v>
      </c>
      <c r="J717" s="1">
        <v>6.7685794920037639</v>
      </c>
    </row>
    <row r="718" spans="2:10" x14ac:dyDescent="0.25">
      <c r="B718" t="s">
        <v>89</v>
      </c>
      <c r="C718" t="s">
        <v>2116</v>
      </c>
      <c r="D718">
        <v>17</v>
      </c>
      <c r="E718">
        <v>3.6000000000000004E-2</v>
      </c>
      <c r="F718">
        <v>0.28899999999999998</v>
      </c>
      <c r="G718" t="s">
        <v>2034</v>
      </c>
      <c r="H718" s="1">
        <v>90.85</v>
      </c>
      <c r="I718" s="2" t="s">
        <v>2110</v>
      </c>
      <c r="J718" s="1">
        <v>14.242214532871971</v>
      </c>
    </row>
    <row r="719" spans="2:10" x14ac:dyDescent="0.25">
      <c r="B719" t="s">
        <v>100</v>
      </c>
      <c r="C719" t="s">
        <v>2126</v>
      </c>
      <c r="D719">
        <v>5</v>
      </c>
      <c r="E719">
        <v>3.6000000000000004E-2</v>
      </c>
      <c r="F719">
        <v>1.498</v>
      </c>
      <c r="G719" t="s">
        <v>2034</v>
      </c>
      <c r="H719">
        <v>0</v>
      </c>
      <c r="I719" s="2" t="s">
        <v>2121</v>
      </c>
      <c r="J719" s="1">
        <v>15.470183486238533</v>
      </c>
    </row>
    <row r="720" spans="2:10" x14ac:dyDescent="0.25">
      <c r="B720" t="s">
        <v>107</v>
      </c>
      <c r="C720" t="s">
        <v>2131</v>
      </c>
      <c r="D720">
        <v>9</v>
      </c>
      <c r="E720">
        <v>3.6000000000000004E-2</v>
      </c>
      <c r="F720">
        <v>1.073</v>
      </c>
      <c r="G720" t="s">
        <v>2034</v>
      </c>
      <c r="H720" s="1">
        <v>51.4</v>
      </c>
      <c r="I720" s="2" t="s">
        <v>2121</v>
      </c>
      <c r="J720" s="1">
        <v>16.573779689545539</v>
      </c>
    </row>
    <row r="721" spans="2:10" x14ac:dyDescent="0.25">
      <c r="B721" t="s">
        <v>175</v>
      </c>
      <c r="C721" t="s">
        <v>2195</v>
      </c>
      <c r="D721">
        <v>8</v>
      </c>
      <c r="E721">
        <v>3.6000000000000004E-2</v>
      </c>
      <c r="F721">
        <v>1.135</v>
      </c>
      <c r="G721" t="s">
        <v>2034</v>
      </c>
      <c r="H721" s="1">
        <v>8661.6</v>
      </c>
      <c r="I721" s="2" t="s">
        <v>2152</v>
      </c>
      <c r="J721" s="1">
        <v>24.314063848144951</v>
      </c>
    </row>
    <row r="722" spans="2:10" x14ac:dyDescent="0.25">
      <c r="B722" t="s">
        <v>234</v>
      </c>
      <c r="C722" t="s">
        <v>2247</v>
      </c>
      <c r="D722">
        <v>16</v>
      </c>
      <c r="E722">
        <v>3.6000000000000004E-2</v>
      </c>
      <c r="F722">
        <v>1.615</v>
      </c>
      <c r="G722" t="s">
        <v>2034</v>
      </c>
      <c r="H722" s="1">
        <v>1384</v>
      </c>
      <c r="I722" s="2" t="s">
        <v>2208</v>
      </c>
      <c r="J722" s="1">
        <v>23.526490066225165</v>
      </c>
    </row>
    <row r="723" spans="2:10" x14ac:dyDescent="0.25">
      <c r="B723" t="s">
        <v>270</v>
      </c>
      <c r="C723" t="s">
        <v>2284</v>
      </c>
      <c r="D723">
        <v>24</v>
      </c>
      <c r="E723">
        <v>3.6000000000000004E-2</v>
      </c>
      <c r="F723">
        <v>-0.13500000000000001</v>
      </c>
      <c r="G723" t="s">
        <v>2034</v>
      </c>
      <c r="H723" s="1">
        <v>1249.25</v>
      </c>
      <c r="I723" s="2" t="s">
        <v>2281</v>
      </c>
      <c r="J723" s="1">
        <v>285.60975609756099</v>
      </c>
    </row>
    <row r="724" spans="2:10" x14ac:dyDescent="0.25">
      <c r="B724" t="s">
        <v>379</v>
      </c>
      <c r="C724" t="s">
        <v>2381</v>
      </c>
      <c r="D724">
        <v>5</v>
      </c>
      <c r="E724">
        <v>3.6000000000000004E-2</v>
      </c>
      <c r="F724">
        <v>0.312</v>
      </c>
      <c r="G724" t="s">
        <v>2034</v>
      </c>
      <c r="H724">
        <v>0</v>
      </c>
      <c r="I724" s="2" t="s">
        <v>2281</v>
      </c>
      <c r="J724" s="1">
        <v>18.655555555555555</v>
      </c>
    </row>
    <row r="725" spans="2:10" x14ac:dyDescent="0.25">
      <c r="B725" t="s">
        <v>420</v>
      </c>
      <c r="C725" t="s">
        <v>2418</v>
      </c>
      <c r="D725">
        <v>3</v>
      </c>
      <c r="E725">
        <v>3.6000000000000004E-2</v>
      </c>
      <c r="F725">
        <v>0.32</v>
      </c>
      <c r="G725" t="s">
        <v>2034</v>
      </c>
      <c r="H725" s="1">
        <v>17.700000000000003</v>
      </c>
      <c r="I725" s="2" t="s">
        <v>2404</v>
      </c>
      <c r="J725" s="1">
        <v>16.827450980392154</v>
      </c>
    </row>
    <row r="726" spans="2:10" x14ac:dyDescent="0.25">
      <c r="B726" t="s">
        <v>460</v>
      </c>
      <c r="C726" t="s">
        <v>2453</v>
      </c>
      <c r="D726">
        <v>10</v>
      </c>
      <c r="E726">
        <v>3.6000000000000004E-2</v>
      </c>
      <c r="F726">
        <v>0.89800000000000002</v>
      </c>
      <c r="G726" t="s">
        <v>2034</v>
      </c>
      <c r="H726" s="1">
        <v>2787.75</v>
      </c>
      <c r="I726" s="2" t="s">
        <v>2435</v>
      </c>
      <c r="J726" s="1">
        <v>18.834325396825395</v>
      </c>
    </row>
    <row r="727" spans="2:10" x14ac:dyDescent="0.25">
      <c r="B727" t="s">
        <v>532</v>
      </c>
      <c r="C727" t="s">
        <v>2516</v>
      </c>
      <c r="D727">
        <v>9</v>
      </c>
      <c r="E727">
        <v>3.6000000000000004E-2</v>
      </c>
      <c r="F727">
        <v>0.41000000000000003</v>
      </c>
      <c r="G727" t="s">
        <v>2034</v>
      </c>
      <c r="H727" s="1">
        <v>169.95</v>
      </c>
      <c r="I727" s="2" t="s">
        <v>2471</v>
      </c>
      <c r="J727" s="1">
        <v>12.557127312295972</v>
      </c>
    </row>
    <row r="728" spans="2:10" x14ac:dyDescent="0.25">
      <c r="B728" t="s">
        <v>616</v>
      </c>
      <c r="C728" t="s">
        <v>2595</v>
      </c>
      <c r="D728">
        <v>14</v>
      </c>
      <c r="E728">
        <v>3.6000000000000004E-2</v>
      </c>
      <c r="F728">
        <v>1.5529999999999999</v>
      </c>
      <c r="G728" t="s">
        <v>2034</v>
      </c>
      <c r="H728" s="1">
        <v>3567.95</v>
      </c>
      <c r="I728" s="2" t="s">
        <v>2559</v>
      </c>
      <c r="J728" s="1">
        <v>11.565904139433551</v>
      </c>
    </row>
    <row r="729" spans="2:10" x14ac:dyDescent="0.25">
      <c r="B729" t="s">
        <v>708</v>
      </c>
      <c r="C729" t="s">
        <v>2683</v>
      </c>
      <c r="D729">
        <v>4</v>
      </c>
      <c r="E729">
        <v>3.6000000000000004E-2</v>
      </c>
      <c r="F729">
        <v>0.21</v>
      </c>
      <c r="G729" t="s">
        <v>2034</v>
      </c>
      <c r="H729" s="1">
        <v>37.9</v>
      </c>
      <c r="I729" s="2" t="s">
        <v>2659</v>
      </c>
      <c r="J729" s="1">
        <v>8.8266666666666662</v>
      </c>
    </row>
    <row r="730" spans="2:10" x14ac:dyDescent="0.25">
      <c r="B730" t="s">
        <v>783</v>
      </c>
      <c r="C730" t="s">
        <v>2756</v>
      </c>
      <c r="D730">
        <v>9</v>
      </c>
      <c r="E730">
        <v>3.6000000000000004E-2</v>
      </c>
      <c r="F730">
        <v>1.36</v>
      </c>
      <c r="G730" t="s">
        <v>2034</v>
      </c>
      <c r="H730" s="1">
        <v>254.05</v>
      </c>
      <c r="I730" s="2" t="s">
        <v>2659</v>
      </c>
      <c r="J730" s="1">
        <v>15.934007450771684</v>
      </c>
    </row>
    <row r="731" spans="2:10" x14ac:dyDescent="0.25">
      <c r="B731" t="s">
        <v>1008</v>
      </c>
      <c r="C731" t="s">
        <v>2957</v>
      </c>
      <c r="D731">
        <v>18</v>
      </c>
      <c r="E731">
        <v>3.6000000000000004E-2</v>
      </c>
      <c r="F731">
        <v>0.309</v>
      </c>
      <c r="G731" t="s">
        <v>2034</v>
      </c>
      <c r="H731" s="1">
        <v>1932.35</v>
      </c>
      <c r="I731" s="2" t="s">
        <v>2935</v>
      </c>
      <c r="J731" s="1">
        <v>24.011843079200592</v>
      </c>
    </row>
    <row r="732" spans="2:10" x14ac:dyDescent="0.25">
      <c r="B732" t="s">
        <v>1135</v>
      </c>
      <c r="C732" t="s">
        <v>3067</v>
      </c>
      <c r="D732">
        <v>12</v>
      </c>
      <c r="E732">
        <v>3.6000000000000004E-2</v>
      </c>
      <c r="F732">
        <v>0.45700000000000002</v>
      </c>
      <c r="G732" t="s">
        <v>2034</v>
      </c>
      <c r="H732" s="1">
        <v>6.85</v>
      </c>
      <c r="I732" s="2" t="s">
        <v>2713</v>
      </c>
      <c r="J732" s="1">
        <v>16.176470588235293</v>
      </c>
    </row>
    <row r="733" spans="2:10" x14ac:dyDescent="0.25">
      <c r="B733" t="s">
        <v>1158</v>
      </c>
      <c r="C733" t="s">
        <v>3089</v>
      </c>
      <c r="D733">
        <v>11</v>
      </c>
      <c r="E733">
        <v>3.6000000000000004E-2</v>
      </c>
      <c r="F733">
        <v>0.312</v>
      </c>
      <c r="G733" t="s">
        <v>2034</v>
      </c>
      <c r="H733" s="1">
        <v>132.15</v>
      </c>
      <c r="I733" s="2" t="s">
        <v>2713</v>
      </c>
      <c r="J733" s="1">
        <v>46.201657458563538</v>
      </c>
    </row>
    <row r="734" spans="2:10" x14ac:dyDescent="0.25">
      <c r="B734" t="s">
        <v>1165</v>
      </c>
      <c r="C734" t="s">
        <v>3094</v>
      </c>
      <c r="D734">
        <v>4</v>
      </c>
      <c r="E734">
        <v>3.6000000000000004E-2</v>
      </c>
      <c r="F734">
        <v>4.0000000000000001E-3</v>
      </c>
      <c r="G734" t="s">
        <v>2034</v>
      </c>
      <c r="H734" s="1">
        <v>205.75</v>
      </c>
      <c r="I734" s="2" t="s">
        <v>2713</v>
      </c>
      <c r="J734" s="1">
        <v>11.739130434782608</v>
      </c>
    </row>
    <row r="735" spans="2:10" x14ac:dyDescent="0.25">
      <c r="B735" t="s">
        <v>1427</v>
      </c>
      <c r="C735" t="s">
        <v>3339</v>
      </c>
      <c r="D735">
        <v>24</v>
      </c>
      <c r="E735">
        <v>3.6000000000000004E-2</v>
      </c>
      <c r="F735">
        <v>0.13600000000000001</v>
      </c>
      <c r="G735" t="s">
        <v>2034</v>
      </c>
      <c r="H735" s="1">
        <v>5517.4500000000007</v>
      </c>
      <c r="I735" s="2" t="s">
        <v>3263</v>
      </c>
      <c r="J735" s="1">
        <v>34.471698113207545</v>
      </c>
    </row>
    <row r="736" spans="2:10" x14ac:dyDescent="0.25">
      <c r="B736" t="s">
        <v>1512</v>
      </c>
      <c r="C736" t="s">
        <v>3416</v>
      </c>
      <c r="D736">
        <v>4</v>
      </c>
      <c r="E736">
        <v>3.6000000000000004E-2</v>
      </c>
      <c r="F736">
        <v>0.39</v>
      </c>
      <c r="G736" t="s">
        <v>2034</v>
      </c>
      <c r="H736" s="1">
        <v>31.5</v>
      </c>
      <c r="I736" s="2" t="s">
        <v>3346</v>
      </c>
      <c r="J736" s="1">
        <v>15.377431906614788</v>
      </c>
    </row>
    <row r="737" spans="2:10" x14ac:dyDescent="0.25">
      <c r="B737" t="s">
        <v>1526</v>
      </c>
      <c r="C737" t="s">
        <v>3428</v>
      </c>
      <c r="D737">
        <v>13</v>
      </c>
      <c r="E737">
        <v>3.6000000000000004E-2</v>
      </c>
      <c r="F737">
        <v>0.376</v>
      </c>
      <c r="G737" t="s">
        <v>2034</v>
      </c>
      <c r="H737" s="1">
        <v>14.4</v>
      </c>
      <c r="I737" s="2" t="s">
        <v>3346</v>
      </c>
      <c r="J737" s="1">
        <v>28.215297450424927</v>
      </c>
    </row>
    <row r="738" spans="2:10" x14ac:dyDescent="0.25">
      <c r="B738" t="s">
        <v>1571</v>
      </c>
      <c r="C738" t="s">
        <v>3472</v>
      </c>
      <c r="D738">
        <v>10</v>
      </c>
      <c r="E738">
        <v>3.6000000000000004E-2</v>
      </c>
      <c r="F738">
        <v>0.54600000000000004</v>
      </c>
      <c r="G738" t="s">
        <v>2034</v>
      </c>
      <c r="H738" s="1">
        <v>123.35</v>
      </c>
      <c r="I738" s="2" t="s">
        <v>3464</v>
      </c>
      <c r="J738" s="1">
        <v>13.284883720930234</v>
      </c>
    </row>
    <row r="739" spans="2:10" x14ac:dyDescent="0.25">
      <c r="B739" t="s">
        <v>1618</v>
      </c>
      <c r="C739" t="s">
        <v>3518</v>
      </c>
      <c r="D739">
        <v>3</v>
      </c>
      <c r="E739">
        <v>3.6000000000000004E-2</v>
      </c>
      <c r="F739">
        <v>0.08</v>
      </c>
      <c r="G739" t="s">
        <v>2034</v>
      </c>
      <c r="H739" s="1">
        <v>1209.95</v>
      </c>
      <c r="I739" s="2" t="s">
        <v>3506</v>
      </c>
      <c r="J739" s="1">
        <v>17.25</v>
      </c>
    </row>
    <row r="740" spans="2:10" x14ac:dyDescent="0.25">
      <c r="B740" t="s">
        <v>1624</v>
      </c>
      <c r="C740" t="s">
        <v>3524</v>
      </c>
      <c r="D740">
        <v>5</v>
      </c>
      <c r="E740">
        <v>3.6000000000000004E-2</v>
      </c>
      <c r="F740">
        <v>-0.186</v>
      </c>
      <c r="G740" t="s">
        <v>2034</v>
      </c>
      <c r="H740" s="1">
        <v>371.15</v>
      </c>
      <c r="I740" s="2" t="s">
        <v>3506</v>
      </c>
      <c r="J740" s="1" t="s">
        <v>2040</v>
      </c>
    </row>
    <row r="741" spans="2:10" x14ac:dyDescent="0.25">
      <c r="B741" t="s">
        <v>1640</v>
      </c>
      <c r="C741" t="s">
        <v>3539</v>
      </c>
      <c r="D741">
        <v>10</v>
      </c>
      <c r="E741">
        <v>3.6000000000000004E-2</v>
      </c>
      <c r="F741">
        <v>0.67500000000000004</v>
      </c>
      <c r="G741" t="s">
        <v>2034</v>
      </c>
      <c r="H741" s="1">
        <v>1796.35</v>
      </c>
      <c r="I741" s="2" t="s">
        <v>3506</v>
      </c>
      <c r="J741" s="1">
        <v>11.843245372193776</v>
      </c>
    </row>
    <row r="742" spans="2:10" x14ac:dyDescent="0.25">
      <c r="B742" t="s">
        <v>1798</v>
      </c>
      <c r="C742" t="s">
        <v>3680</v>
      </c>
      <c r="D742">
        <v>16</v>
      </c>
      <c r="E742">
        <v>3.6000000000000004E-2</v>
      </c>
      <c r="F742">
        <v>1.456</v>
      </c>
      <c r="G742" t="s">
        <v>2034</v>
      </c>
      <c r="H742" s="1">
        <v>113.45</v>
      </c>
      <c r="I742" s="2" t="s">
        <v>3592</v>
      </c>
      <c r="J742" s="1">
        <v>22.127139364303179</v>
      </c>
    </row>
    <row r="743" spans="2:10" x14ac:dyDescent="0.25">
      <c r="B743" t="s">
        <v>1802</v>
      </c>
      <c r="C743" t="s">
        <v>3684</v>
      </c>
      <c r="D743">
        <v>3</v>
      </c>
      <c r="E743">
        <v>3.6000000000000004E-2</v>
      </c>
      <c r="F743">
        <v>0.19</v>
      </c>
      <c r="G743" t="s">
        <v>2034</v>
      </c>
      <c r="H743" s="1">
        <v>20.55</v>
      </c>
      <c r="I743" s="2" t="s">
        <v>3592</v>
      </c>
      <c r="J743" s="1">
        <v>63.642335766423351</v>
      </c>
    </row>
    <row r="744" spans="2:10" x14ac:dyDescent="0.25">
      <c r="B744" t="s">
        <v>1811</v>
      </c>
      <c r="C744" t="s">
        <v>3693</v>
      </c>
      <c r="D744">
        <v>27</v>
      </c>
      <c r="E744">
        <v>3.6000000000000004E-2</v>
      </c>
      <c r="F744">
        <v>-0.34600000000000003</v>
      </c>
      <c r="G744" t="s">
        <v>2034</v>
      </c>
      <c r="H744" s="1">
        <v>6677.8499999999995</v>
      </c>
      <c r="I744" s="2" t="s">
        <v>3592</v>
      </c>
      <c r="J744" s="1" t="s">
        <v>2040</v>
      </c>
    </row>
    <row r="745" spans="2:10" x14ac:dyDescent="0.25">
      <c r="B745" t="s">
        <v>1985</v>
      </c>
      <c r="C745" t="s">
        <v>3847</v>
      </c>
      <c r="D745">
        <v>8</v>
      </c>
      <c r="E745">
        <v>3.6000000000000004E-2</v>
      </c>
      <c r="F745">
        <v>-1.0999999999999999E-2</v>
      </c>
      <c r="G745" t="s">
        <v>2034</v>
      </c>
      <c r="H745" s="1">
        <v>118.25</v>
      </c>
      <c r="I745" s="2" t="s">
        <v>3697</v>
      </c>
      <c r="J745" s="1">
        <v>28.137311397698564</v>
      </c>
    </row>
    <row r="746" spans="2:10" x14ac:dyDescent="0.25">
      <c r="B746" t="s">
        <v>68</v>
      </c>
      <c r="C746" t="s">
        <v>2099</v>
      </c>
      <c r="D746">
        <v>2</v>
      </c>
      <c r="E746">
        <v>3.5000000000000003E-2</v>
      </c>
      <c r="F746">
        <v>0.22500000000000001</v>
      </c>
      <c r="G746" t="s">
        <v>2034</v>
      </c>
      <c r="H746" s="1">
        <v>13.25</v>
      </c>
      <c r="I746" s="2" t="s">
        <v>2076</v>
      </c>
      <c r="J746" s="1">
        <v>14.236714975845411</v>
      </c>
    </row>
    <row r="747" spans="2:10" x14ac:dyDescent="0.25">
      <c r="B747" t="s">
        <v>70</v>
      </c>
      <c r="C747" t="s">
        <v>2101</v>
      </c>
      <c r="D747">
        <v>17</v>
      </c>
      <c r="E747">
        <v>3.5000000000000003E-2</v>
      </c>
      <c r="F747">
        <v>0.76800000000000002</v>
      </c>
      <c r="G747" t="s">
        <v>2034</v>
      </c>
      <c r="H747" s="1">
        <v>23964.45</v>
      </c>
      <c r="I747" s="2" t="s">
        <v>2076</v>
      </c>
      <c r="J747" s="1">
        <v>12.550091074681237</v>
      </c>
    </row>
    <row r="748" spans="2:10" x14ac:dyDescent="0.25">
      <c r="B748" t="s">
        <v>194</v>
      </c>
      <c r="C748" t="s">
        <v>2214</v>
      </c>
      <c r="D748">
        <v>18</v>
      </c>
      <c r="E748">
        <v>3.5000000000000003E-2</v>
      </c>
      <c r="F748">
        <v>1.3069999999999999</v>
      </c>
      <c r="G748" t="s">
        <v>2034</v>
      </c>
      <c r="H748" s="1">
        <v>547.75</v>
      </c>
      <c r="I748" s="2" t="s">
        <v>2208</v>
      </c>
      <c r="J748" s="1">
        <v>18.142760487144791</v>
      </c>
    </row>
    <row r="749" spans="2:10" hidden="1" x14ac:dyDescent="0.25">
      <c r="B749" t="s">
        <v>223</v>
      </c>
      <c r="C749" t="s">
        <v>2236</v>
      </c>
      <c r="D749">
        <v>3</v>
      </c>
      <c r="E749">
        <v>3.5000000000000003E-2</v>
      </c>
      <c r="F749">
        <v>0.44700000000000001</v>
      </c>
      <c r="G749" t="s">
        <v>2039</v>
      </c>
      <c r="H749">
        <v>0</v>
      </c>
      <c r="I749" s="2" t="s">
        <v>2208</v>
      </c>
      <c r="J749" s="1">
        <v>15.483279890059551</v>
      </c>
    </row>
    <row r="750" spans="2:10" x14ac:dyDescent="0.25">
      <c r="B750" t="s">
        <v>226</v>
      </c>
      <c r="C750" t="s">
        <v>2239</v>
      </c>
      <c r="D750">
        <v>15</v>
      </c>
      <c r="E750">
        <v>3.5000000000000003E-2</v>
      </c>
      <c r="F750">
        <v>2.1470000000000002</v>
      </c>
      <c r="G750" t="s">
        <v>2034</v>
      </c>
      <c r="H750" s="1">
        <v>801</v>
      </c>
      <c r="I750" s="2" t="s">
        <v>2208</v>
      </c>
      <c r="J750" s="1">
        <v>20.798752698488844</v>
      </c>
    </row>
    <row r="751" spans="2:10" x14ac:dyDescent="0.25">
      <c r="B751" t="s">
        <v>330</v>
      </c>
      <c r="C751" t="s">
        <v>2334</v>
      </c>
      <c r="D751">
        <v>3</v>
      </c>
      <c r="E751">
        <v>3.5000000000000003E-2</v>
      </c>
      <c r="F751">
        <v>1.0170000000000001</v>
      </c>
      <c r="G751" t="s">
        <v>2034</v>
      </c>
      <c r="H751" s="1">
        <v>130.35</v>
      </c>
      <c r="I751" s="2" t="s">
        <v>2281</v>
      </c>
      <c r="J751" s="1">
        <v>20.210006176652254</v>
      </c>
    </row>
    <row r="752" spans="2:10" x14ac:dyDescent="0.25">
      <c r="B752" t="s">
        <v>344</v>
      </c>
      <c r="C752" t="s">
        <v>2348</v>
      </c>
      <c r="D752">
        <v>7</v>
      </c>
      <c r="E752">
        <v>3.5000000000000003E-2</v>
      </c>
      <c r="F752">
        <v>0.18099999999999999</v>
      </c>
      <c r="G752" t="s">
        <v>2034</v>
      </c>
      <c r="H752" s="1">
        <v>26667.9</v>
      </c>
      <c r="I752" s="2" t="s">
        <v>2281</v>
      </c>
      <c r="J752" s="1">
        <v>9.0228690228690223</v>
      </c>
    </row>
    <row r="753" spans="2:10" hidden="1" x14ac:dyDescent="0.25">
      <c r="B753" t="s">
        <v>439</v>
      </c>
      <c r="C753" t="s">
        <v>2438</v>
      </c>
      <c r="D753">
        <v>2</v>
      </c>
      <c r="E753">
        <v>3.5000000000000003E-2</v>
      </c>
      <c r="F753">
        <v>0.505</v>
      </c>
      <c r="G753" t="s">
        <v>2039</v>
      </c>
      <c r="H753">
        <v>0</v>
      </c>
      <c r="I753" s="2" t="s">
        <v>2435</v>
      </c>
      <c r="J753" s="1">
        <v>12.84235294117647</v>
      </c>
    </row>
    <row r="754" spans="2:10" x14ac:dyDescent="0.25">
      <c r="B754" t="s">
        <v>510</v>
      </c>
      <c r="C754" t="s">
        <v>2500</v>
      </c>
      <c r="D754">
        <v>2</v>
      </c>
      <c r="E754">
        <v>3.5000000000000003E-2</v>
      </c>
      <c r="F754">
        <v>1.2050000000000001</v>
      </c>
      <c r="G754" t="s">
        <v>2034</v>
      </c>
      <c r="H754" s="1">
        <v>48.55</v>
      </c>
      <c r="I754" s="2" t="s">
        <v>2471</v>
      </c>
      <c r="J754" s="1">
        <v>59.54409884959523</v>
      </c>
    </row>
    <row r="755" spans="2:10" x14ac:dyDescent="0.25">
      <c r="B755" t="s">
        <v>740</v>
      </c>
      <c r="C755" t="s">
        <v>2715</v>
      </c>
      <c r="D755">
        <v>6</v>
      </c>
      <c r="E755">
        <v>3.5000000000000003E-2</v>
      </c>
      <c r="F755">
        <v>0.32200000000000001</v>
      </c>
      <c r="G755" t="s">
        <v>2034</v>
      </c>
      <c r="H755" s="1">
        <v>39.849999999999994</v>
      </c>
      <c r="I755" s="2" t="s">
        <v>2659</v>
      </c>
      <c r="J755" s="1">
        <v>10.224071702944942</v>
      </c>
    </row>
    <row r="756" spans="2:10" x14ac:dyDescent="0.25">
      <c r="B756" t="s">
        <v>862</v>
      </c>
      <c r="C756" t="s">
        <v>2826</v>
      </c>
      <c r="D756">
        <v>2</v>
      </c>
      <c r="E756">
        <v>3.5000000000000003E-2</v>
      </c>
      <c r="F756">
        <v>0.38500000000000001</v>
      </c>
      <c r="G756" t="s">
        <v>2034</v>
      </c>
      <c r="H756" s="1">
        <v>32.799999999999997</v>
      </c>
      <c r="I756" s="2" t="s">
        <v>2800</v>
      </c>
      <c r="J756" s="1">
        <v>19.347747747747746</v>
      </c>
    </row>
    <row r="757" spans="2:10" x14ac:dyDescent="0.25">
      <c r="B757" t="s">
        <v>1167</v>
      </c>
      <c r="C757" t="s">
        <v>3096</v>
      </c>
      <c r="D757">
        <v>2</v>
      </c>
      <c r="E757">
        <v>3.5000000000000003E-2</v>
      </c>
      <c r="F757">
        <v>-0.315</v>
      </c>
      <c r="G757" t="s">
        <v>2034</v>
      </c>
      <c r="H757" s="1">
        <v>37.950000000000003</v>
      </c>
      <c r="I757" s="2" t="s">
        <v>2713</v>
      </c>
      <c r="J757" s="1" t="s">
        <v>2040</v>
      </c>
    </row>
    <row r="758" spans="2:10" x14ac:dyDescent="0.25">
      <c r="B758" t="s">
        <v>1171</v>
      </c>
      <c r="C758" t="s">
        <v>3100</v>
      </c>
      <c r="D758">
        <v>2</v>
      </c>
      <c r="E758">
        <v>3.5000000000000003E-2</v>
      </c>
      <c r="F758">
        <v>0.67500000000000004</v>
      </c>
      <c r="G758" t="s">
        <v>2034</v>
      </c>
      <c r="H758">
        <v>0</v>
      </c>
      <c r="I758" s="2" t="s">
        <v>2713</v>
      </c>
      <c r="J758" s="1">
        <v>16.456140350877195</v>
      </c>
    </row>
    <row r="759" spans="2:10" hidden="1" x14ac:dyDescent="0.25">
      <c r="B759" t="s">
        <v>1214</v>
      </c>
      <c r="C759" t="s">
        <v>3143</v>
      </c>
      <c r="D759">
        <v>3</v>
      </c>
      <c r="E759">
        <v>3.5000000000000003E-2</v>
      </c>
      <c r="F759">
        <v>0.29299999999999998</v>
      </c>
      <c r="G759" t="s">
        <v>2039</v>
      </c>
      <c r="H759">
        <v>0</v>
      </c>
      <c r="I759" s="2" t="s">
        <v>3137</v>
      </c>
      <c r="J759" s="1">
        <v>20.983892033086633</v>
      </c>
    </row>
    <row r="760" spans="2:10" x14ac:dyDescent="0.25">
      <c r="B760" t="s">
        <v>1307</v>
      </c>
      <c r="C760" t="s">
        <v>3228</v>
      </c>
      <c r="D760">
        <v>20</v>
      </c>
      <c r="E760">
        <v>3.5000000000000003E-2</v>
      </c>
      <c r="F760">
        <v>1.1559999999999999</v>
      </c>
      <c r="G760" t="s">
        <v>2034</v>
      </c>
      <c r="H760" s="1">
        <v>183.55</v>
      </c>
      <c r="I760" s="2" t="s">
        <v>3198</v>
      </c>
      <c r="J760" s="1">
        <v>18.47168347556245</v>
      </c>
    </row>
    <row r="761" spans="2:10" hidden="1" x14ac:dyDescent="0.25">
      <c r="B761" t="s">
        <v>1451</v>
      </c>
      <c r="C761" t="s">
        <v>3361</v>
      </c>
      <c r="D761">
        <v>3</v>
      </c>
      <c r="E761">
        <v>3.5000000000000003E-2</v>
      </c>
      <c r="F761">
        <v>-0.36</v>
      </c>
      <c r="G761" t="s">
        <v>2039</v>
      </c>
      <c r="H761">
        <v>0</v>
      </c>
      <c r="I761" s="2" t="s">
        <v>3346</v>
      </c>
      <c r="J761" s="1" t="s">
        <v>2040</v>
      </c>
    </row>
    <row r="762" spans="2:10" hidden="1" x14ac:dyDescent="0.25">
      <c r="B762" t="s">
        <v>1454</v>
      </c>
      <c r="C762" t="s">
        <v>3364</v>
      </c>
      <c r="D762">
        <v>2</v>
      </c>
      <c r="E762">
        <v>3.5000000000000003E-2</v>
      </c>
      <c r="F762">
        <v>-0.505</v>
      </c>
      <c r="G762" t="s">
        <v>2039</v>
      </c>
      <c r="H762">
        <v>0</v>
      </c>
      <c r="I762" s="2" t="s">
        <v>3346</v>
      </c>
      <c r="J762" s="1" t="s">
        <v>2040</v>
      </c>
    </row>
    <row r="763" spans="2:10" x14ac:dyDescent="0.25">
      <c r="B763" t="s">
        <v>1467</v>
      </c>
      <c r="C763" t="s">
        <v>3375</v>
      </c>
      <c r="D763">
        <v>2</v>
      </c>
      <c r="E763">
        <v>3.5000000000000003E-2</v>
      </c>
      <c r="F763">
        <v>5.0000000000000001E-3</v>
      </c>
      <c r="G763" t="s">
        <v>2034</v>
      </c>
      <c r="H763" s="1">
        <v>62</v>
      </c>
      <c r="I763" s="2" t="s">
        <v>3346</v>
      </c>
      <c r="J763" s="1">
        <v>566.85714285714278</v>
      </c>
    </row>
    <row r="764" spans="2:10" x14ac:dyDescent="0.25">
      <c r="B764" t="s">
        <v>1721</v>
      </c>
      <c r="C764" t="s">
        <v>3615</v>
      </c>
      <c r="D764">
        <v>2</v>
      </c>
      <c r="E764">
        <v>3.5000000000000003E-2</v>
      </c>
      <c r="F764">
        <v>0.79500000000000004</v>
      </c>
      <c r="G764" t="s">
        <v>2034</v>
      </c>
      <c r="H764" s="1">
        <v>28.799999999999997</v>
      </c>
      <c r="I764" s="2" t="s">
        <v>3592</v>
      </c>
      <c r="J764" s="1">
        <v>16.792293034088505</v>
      </c>
    </row>
    <row r="765" spans="2:10" x14ac:dyDescent="0.25">
      <c r="B765" t="s">
        <v>1729</v>
      </c>
      <c r="C765" t="s">
        <v>3623</v>
      </c>
      <c r="D765">
        <v>20</v>
      </c>
      <c r="E765">
        <v>3.5000000000000003E-2</v>
      </c>
      <c r="F765">
        <v>0.52200000000000002</v>
      </c>
      <c r="G765" t="s">
        <v>2034</v>
      </c>
      <c r="H765" s="1">
        <v>2153.6999999999998</v>
      </c>
      <c r="I765" s="2" t="s">
        <v>3592</v>
      </c>
      <c r="J765" s="1">
        <v>12.136470588235294</v>
      </c>
    </row>
    <row r="766" spans="2:10" x14ac:dyDescent="0.25">
      <c r="B766" t="s">
        <v>1738</v>
      </c>
      <c r="C766" t="s">
        <v>3632</v>
      </c>
      <c r="D766">
        <v>9</v>
      </c>
      <c r="E766">
        <v>3.5000000000000003E-2</v>
      </c>
      <c r="F766">
        <v>0.38300000000000001</v>
      </c>
      <c r="G766" t="s">
        <v>2034</v>
      </c>
      <c r="H766" s="1">
        <v>245</v>
      </c>
      <c r="I766" s="2" t="s">
        <v>3592</v>
      </c>
      <c r="J766" s="1">
        <v>24.930516953863258</v>
      </c>
    </row>
    <row r="767" spans="2:10" x14ac:dyDescent="0.25">
      <c r="B767" t="s">
        <v>1743</v>
      </c>
      <c r="C767" t="s">
        <v>3636</v>
      </c>
      <c r="D767">
        <v>27</v>
      </c>
      <c r="E767">
        <v>3.5000000000000003E-2</v>
      </c>
      <c r="F767">
        <v>-0.33900000000000002</v>
      </c>
      <c r="G767" t="s">
        <v>2034</v>
      </c>
      <c r="H767" s="1">
        <v>9018</v>
      </c>
      <c r="I767" s="2" t="s">
        <v>3592</v>
      </c>
      <c r="J767" s="1" t="s">
        <v>2040</v>
      </c>
    </row>
    <row r="768" spans="2:10" x14ac:dyDescent="0.25">
      <c r="B768" t="s">
        <v>1812</v>
      </c>
      <c r="C768" t="s">
        <v>3694</v>
      </c>
      <c r="D768">
        <v>9</v>
      </c>
      <c r="E768">
        <v>3.5000000000000003E-2</v>
      </c>
      <c r="F768">
        <v>1.4610000000000001</v>
      </c>
      <c r="G768" t="s">
        <v>2034</v>
      </c>
      <c r="H768" s="1">
        <v>29.4</v>
      </c>
      <c r="I768" s="2" t="s">
        <v>3592</v>
      </c>
      <c r="J768" s="1">
        <v>24.882102821801315</v>
      </c>
    </row>
    <row r="769" spans="2:10" x14ac:dyDescent="0.25">
      <c r="B769" t="s">
        <v>1817</v>
      </c>
      <c r="C769" t="s">
        <v>3699</v>
      </c>
      <c r="D769">
        <v>5</v>
      </c>
      <c r="E769">
        <v>3.5000000000000003E-2</v>
      </c>
      <c r="F769">
        <v>2.1999999999999999E-2</v>
      </c>
      <c r="G769" t="s">
        <v>2034</v>
      </c>
      <c r="H769">
        <v>0</v>
      </c>
      <c r="I769" s="2" t="s">
        <v>3697</v>
      </c>
      <c r="J769" s="1">
        <v>93.58024691358024</v>
      </c>
    </row>
    <row r="770" spans="2:10" x14ac:dyDescent="0.25">
      <c r="B770" t="s">
        <v>1826</v>
      </c>
      <c r="C770" t="s">
        <v>3705</v>
      </c>
      <c r="D770">
        <v>15</v>
      </c>
      <c r="E770">
        <v>3.5000000000000003E-2</v>
      </c>
      <c r="F770">
        <v>5.3999999999999999E-2</v>
      </c>
      <c r="G770" t="s">
        <v>2034</v>
      </c>
      <c r="H770" s="1">
        <v>181</v>
      </c>
      <c r="I770" s="2" t="s">
        <v>3697</v>
      </c>
      <c r="J770" s="1">
        <v>109.86083499005964</v>
      </c>
    </row>
    <row r="771" spans="2:10" x14ac:dyDescent="0.25">
      <c r="B771" t="s">
        <v>1893</v>
      </c>
      <c r="C771" t="s">
        <v>3769</v>
      </c>
      <c r="D771">
        <v>3</v>
      </c>
      <c r="E771">
        <v>3.5000000000000003E-2</v>
      </c>
      <c r="F771">
        <v>0.36299999999999999</v>
      </c>
      <c r="G771" t="s">
        <v>2034</v>
      </c>
      <c r="H771" s="1">
        <v>18.899999999999999</v>
      </c>
      <c r="I771" s="2" t="s">
        <v>3697</v>
      </c>
      <c r="J771" s="1">
        <v>30.681564245810055</v>
      </c>
    </row>
    <row r="772" spans="2:10" x14ac:dyDescent="0.25">
      <c r="B772" t="s">
        <v>92</v>
      </c>
      <c r="C772" t="s">
        <v>2119</v>
      </c>
      <c r="D772">
        <v>18</v>
      </c>
      <c r="E772">
        <v>3.4000000000000002E-2</v>
      </c>
      <c r="F772">
        <v>1.37</v>
      </c>
      <c r="G772" t="s">
        <v>2034</v>
      </c>
      <c r="H772" s="1">
        <v>2743.95</v>
      </c>
      <c r="I772" s="2" t="s">
        <v>2110</v>
      </c>
      <c r="J772" s="1">
        <v>17.83233726376999</v>
      </c>
    </row>
    <row r="773" spans="2:10" hidden="1" x14ac:dyDescent="0.25">
      <c r="B773" t="s">
        <v>250</v>
      </c>
      <c r="C773" t="s">
        <v>2263</v>
      </c>
      <c r="D773">
        <v>6</v>
      </c>
      <c r="E773">
        <v>3.4000000000000002E-2</v>
      </c>
      <c r="F773">
        <v>0.60799999999999998</v>
      </c>
      <c r="G773" t="s">
        <v>2039</v>
      </c>
      <c r="H773">
        <v>0</v>
      </c>
      <c r="I773" s="2" t="s">
        <v>2208</v>
      </c>
      <c r="J773" s="1">
        <v>11.715481171548117</v>
      </c>
    </row>
    <row r="774" spans="2:10" x14ac:dyDescent="0.25">
      <c r="B774" t="s">
        <v>266</v>
      </c>
      <c r="C774" t="s">
        <v>2279</v>
      </c>
      <c r="D774">
        <v>18</v>
      </c>
      <c r="E774">
        <v>3.4000000000000002E-2</v>
      </c>
      <c r="F774">
        <v>0.45100000000000001</v>
      </c>
      <c r="G774" t="s">
        <v>2034</v>
      </c>
      <c r="H774" s="1">
        <v>52805.2</v>
      </c>
      <c r="I774" s="2" t="s">
        <v>2208</v>
      </c>
      <c r="J774" s="1">
        <v>8.1818181818181817</v>
      </c>
    </row>
    <row r="775" spans="2:10" x14ac:dyDescent="0.25">
      <c r="B775" t="s">
        <v>438</v>
      </c>
      <c r="C775" t="s">
        <v>2437</v>
      </c>
      <c r="D775">
        <v>9</v>
      </c>
      <c r="E775">
        <v>3.4000000000000002E-2</v>
      </c>
      <c r="F775">
        <v>0.218</v>
      </c>
      <c r="G775" t="s">
        <v>2034</v>
      </c>
      <c r="H775" s="1">
        <v>172.9</v>
      </c>
      <c r="I775" s="2" t="s">
        <v>2435</v>
      </c>
      <c r="J775" s="1">
        <v>18.475452196382427</v>
      </c>
    </row>
    <row r="776" spans="2:10" x14ac:dyDescent="0.25">
      <c r="B776" t="s">
        <v>480</v>
      </c>
      <c r="C776" t="s">
        <v>2470</v>
      </c>
      <c r="D776">
        <v>11</v>
      </c>
      <c r="E776">
        <v>3.4000000000000002E-2</v>
      </c>
      <c r="F776">
        <v>-0.14100000000000001</v>
      </c>
      <c r="G776" t="s">
        <v>2034</v>
      </c>
      <c r="H776" s="1">
        <v>24452.15</v>
      </c>
      <c r="I776" s="2" t="s">
        <v>2471</v>
      </c>
      <c r="J776" s="1">
        <v>8.398914518317504</v>
      </c>
    </row>
    <row r="777" spans="2:10" hidden="1" x14ac:dyDescent="0.25">
      <c r="B777" t="s">
        <v>622</v>
      </c>
      <c r="C777" t="s">
        <v>2600</v>
      </c>
      <c r="D777">
        <v>8</v>
      </c>
      <c r="E777">
        <v>3.4000000000000002E-2</v>
      </c>
      <c r="F777">
        <v>0.156</v>
      </c>
      <c r="G777" t="s">
        <v>2039</v>
      </c>
      <c r="H777">
        <v>0</v>
      </c>
      <c r="I777" s="2" t="s">
        <v>2559</v>
      </c>
      <c r="J777" s="1">
        <v>7.295004712535345</v>
      </c>
    </row>
    <row r="778" spans="2:10" x14ac:dyDescent="0.25">
      <c r="B778" t="s">
        <v>726</v>
      </c>
      <c r="C778" t="s">
        <v>2701</v>
      </c>
      <c r="D778">
        <v>10</v>
      </c>
      <c r="E778">
        <v>3.4000000000000002E-2</v>
      </c>
      <c r="F778">
        <v>1</v>
      </c>
      <c r="G778" t="s">
        <v>2034</v>
      </c>
      <c r="H778" s="1">
        <v>144.44999999999999</v>
      </c>
      <c r="I778" s="2" t="s">
        <v>2659</v>
      </c>
      <c r="J778" s="1">
        <v>28.590363980643801</v>
      </c>
    </row>
    <row r="779" spans="2:10" x14ac:dyDescent="0.25">
      <c r="B779" t="s">
        <v>784</v>
      </c>
      <c r="C779" t="s">
        <v>2757</v>
      </c>
      <c r="D779">
        <v>33</v>
      </c>
      <c r="E779">
        <v>3.4000000000000002E-2</v>
      </c>
      <c r="F779">
        <v>1.1200000000000001</v>
      </c>
      <c r="G779" t="s">
        <v>2034</v>
      </c>
      <c r="H779" s="1">
        <v>12865.150000000001</v>
      </c>
      <c r="I779" s="2" t="s">
        <v>2659</v>
      </c>
      <c r="J779" s="1">
        <v>29.823626676465185</v>
      </c>
    </row>
    <row r="780" spans="2:10" x14ac:dyDescent="0.25">
      <c r="B780" t="s">
        <v>870</v>
      </c>
      <c r="C780" t="s">
        <v>2833</v>
      </c>
      <c r="D780">
        <v>4</v>
      </c>
      <c r="E780">
        <v>3.4000000000000002E-2</v>
      </c>
      <c r="F780">
        <v>0.495</v>
      </c>
      <c r="G780" t="s">
        <v>2034</v>
      </c>
      <c r="H780" s="1">
        <v>24</v>
      </c>
      <c r="I780" s="2" t="s">
        <v>2800</v>
      </c>
      <c r="J780" s="1">
        <v>9.53125</v>
      </c>
    </row>
    <row r="781" spans="2:10" x14ac:dyDescent="0.25">
      <c r="B781" t="s">
        <v>943</v>
      </c>
      <c r="C781" t="s">
        <v>2897</v>
      </c>
      <c r="D781">
        <v>17</v>
      </c>
      <c r="E781">
        <v>3.4000000000000002E-2</v>
      </c>
      <c r="F781">
        <v>0.93600000000000005</v>
      </c>
      <c r="G781" t="s">
        <v>2034</v>
      </c>
      <c r="H781" s="1">
        <v>1369.4499999999998</v>
      </c>
      <c r="I781" s="2" t="s">
        <v>2841</v>
      </c>
      <c r="J781" s="1">
        <v>16.545262203415447</v>
      </c>
    </row>
    <row r="782" spans="2:10" x14ac:dyDescent="0.25">
      <c r="B782" t="s">
        <v>1087</v>
      </c>
      <c r="C782" t="s">
        <v>3023</v>
      </c>
      <c r="D782">
        <v>18</v>
      </c>
      <c r="E782">
        <v>3.4000000000000002E-2</v>
      </c>
      <c r="F782">
        <v>0.432</v>
      </c>
      <c r="G782" t="s">
        <v>2034</v>
      </c>
      <c r="H782" s="1">
        <v>3618.25</v>
      </c>
      <c r="I782" s="2" t="s">
        <v>2935</v>
      </c>
      <c r="J782" s="1">
        <v>30.432415118513777</v>
      </c>
    </row>
    <row r="783" spans="2:10" x14ac:dyDescent="0.25">
      <c r="B783" t="s">
        <v>1134</v>
      </c>
      <c r="C783" t="s">
        <v>3066</v>
      </c>
      <c r="D783">
        <v>11</v>
      </c>
      <c r="E783">
        <v>3.4000000000000002E-2</v>
      </c>
      <c r="F783">
        <v>0.255</v>
      </c>
      <c r="G783" t="s">
        <v>2034</v>
      </c>
      <c r="H783" s="1">
        <v>276.75</v>
      </c>
      <c r="I783" s="2" t="s">
        <v>2713</v>
      </c>
      <c r="J783" s="1">
        <v>59.863354037267072</v>
      </c>
    </row>
    <row r="784" spans="2:10" x14ac:dyDescent="0.25">
      <c r="B784" t="s">
        <v>1164</v>
      </c>
      <c r="C784" t="s">
        <v>3093</v>
      </c>
      <c r="D784">
        <v>10</v>
      </c>
      <c r="E784">
        <v>3.4000000000000002E-2</v>
      </c>
      <c r="F784">
        <v>0.81</v>
      </c>
      <c r="G784" t="s">
        <v>2034</v>
      </c>
      <c r="H784" s="1">
        <v>710.55</v>
      </c>
      <c r="I784" s="2" t="s">
        <v>2713</v>
      </c>
      <c r="J784" s="1">
        <v>15.377668308702793</v>
      </c>
    </row>
    <row r="785" spans="2:10" x14ac:dyDescent="0.25">
      <c r="B785" t="s">
        <v>1366</v>
      </c>
      <c r="C785" t="s">
        <v>3287</v>
      </c>
      <c r="D785">
        <v>4</v>
      </c>
      <c r="E785">
        <v>3.4000000000000002E-2</v>
      </c>
      <c r="F785">
        <v>0.40800000000000003</v>
      </c>
      <c r="G785" t="s">
        <v>2034</v>
      </c>
      <c r="H785" s="1">
        <v>11.25</v>
      </c>
      <c r="I785" s="2" t="s">
        <v>3263</v>
      </c>
      <c r="J785" s="1">
        <v>18.615384615384613</v>
      </c>
    </row>
    <row r="786" spans="2:10" x14ac:dyDescent="0.25">
      <c r="B786" t="s">
        <v>1371</v>
      </c>
      <c r="C786" t="s">
        <v>3290</v>
      </c>
      <c r="D786">
        <v>8</v>
      </c>
      <c r="E786">
        <v>3.4000000000000002E-2</v>
      </c>
      <c r="F786">
        <v>0.154</v>
      </c>
      <c r="G786" t="s">
        <v>2034</v>
      </c>
      <c r="H786" s="1">
        <v>49.949999999999996</v>
      </c>
      <c r="I786" s="2" t="s">
        <v>3263</v>
      </c>
      <c r="J786" s="1">
        <v>12.784588441330996</v>
      </c>
    </row>
    <row r="787" spans="2:10" x14ac:dyDescent="0.25">
      <c r="B787" t="s">
        <v>1633</v>
      </c>
      <c r="C787" t="s">
        <v>3533</v>
      </c>
      <c r="D787">
        <v>18</v>
      </c>
      <c r="E787">
        <v>3.4000000000000002E-2</v>
      </c>
      <c r="F787">
        <v>0.252</v>
      </c>
      <c r="G787" t="s">
        <v>2034</v>
      </c>
      <c r="H787" s="1">
        <v>356.65</v>
      </c>
      <c r="I787" s="2" t="s">
        <v>3506</v>
      </c>
      <c r="J787" s="1">
        <v>21.824686940966007</v>
      </c>
    </row>
    <row r="788" spans="2:10" x14ac:dyDescent="0.25">
      <c r="B788" t="s">
        <v>1689</v>
      </c>
      <c r="C788" t="s">
        <v>3584</v>
      </c>
      <c r="D788">
        <v>6</v>
      </c>
      <c r="E788">
        <v>3.4000000000000002E-2</v>
      </c>
      <c r="F788">
        <v>0.155</v>
      </c>
      <c r="G788" t="s">
        <v>2034</v>
      </c>
      <c r="H788" s="1">
        <v>19.95</v>
      </c>
      <c r="I788" s="2" t="s">
        <v>3506</v>
      </c>
      <c r="J788" s="1">
        <v>37.8335535006605</v>
      </c>
    </row>
    <row r="789" spans="2:10" x14ac:dyDescent="0.25">
      <c r="B789" t="s">
        <v>1758</v>
      </c>
      <c r="C789" t="s">
        <v>3648</v>
      </c>
      <c r="D789">
        <v>8</v>
      </c>
      <c r="E789">
        <v>3.4000000000000002E-2</v>
      </c>
      <c r="F789">
        <v>1.651</v>
      </c>
      <c r="G789" t="s">
        <v>2034</v>
      </c>
      <c r="H789" s="1">
        <v>38.200000000000003</v>
      </c>
      <c r="I789" s="2" t="s">
        <v>3592</v>
      </c>
      <c r="J789" s="1">
        <v>9.3936857211193487</v>
      </c>
    </row>
    <row r="790" spans="2:10" x14ac:dyDescent="0.25">
      <c r="B790" t="s">
        <v>1834</v>
      </c>
      <c r="C790" t="s">
        <v>3713</v>
      </c>
      <c r="D790">
        <v>11</v>
      </c>
      <c r="E790">
        <v>3.4000000000000002E-2</v>
      </c>
      <c r="F790">
        <v>6.5000000000000002E-2</v>
      </c>
      <c r="G790" t="s">
        <v>2034</v>
      </c>
      <c r="H790" s="1">
        <v>2101</v>
      </c>
      <c r="I790" s="2" t="s">
        <v>3697</v>
      </c>
      <c r="J790" s="1">
        <v>9.067164179104477</v>
      </c>
    </row>
    <row r="791" spans="2:10" x14ac:dyDescent="0.25">
      <c r="B791" t="s">
        <v>1908</v>
      </c>
      <c r="C791" t="s">
        <v>3783</v>
      </c>
      <c r="D791">
        <v>13</v>
      </c>
      <c r="E791">
        <v>3.4000000000000002E-2</v>
      </c>
      <c r="F791">
        <v>0.32200000000000001</v>
      </c>
      <c r="G791" t="s">
        <v>2034</v>
      </c>
      <c r="H791" s="1">
        <v>263.8</v>
      </c>
      <c r="I791" s="2" t="s">
        <v>3697</v>
      </c>
      <c r="J791" s="1">
        <v>22.862340812613706</v>
      </c>
    </row>
    <row r="792" spans="2:10" x14ac:dyDescent="0.25">
      <c r="B792" t="s">
        <v>49</v>
      </c>
      <c r="C792" t="s">
        <v>2083</v>
      </c>
      <c r="D792">
        <v>4</v>
      </c>
      <c r="E792">
        <v>3.3000000000000002E-2</v>
      </c>
      <c r="F792">
        <v>0.308</v>
      </c>
      <c r="G792" t="s">
        <v>2034</v>
      </c>
      <c r="H792">
        <v>0</v>
      </c>
      <c r="I792" s="2" t="s">
        <v>2076</v>
      </c>
      <c r="J792" s="1">
        <v>13.420138888888889</v>
      </c>
    </row>
    <row r="793" spans="2:10" x14ac:dyDescent="0.25">
      <c r="B793" t="s">
        <v>126</v>
      </c>
      <c r="C793" t="s">
        <v>2149</v>
      </c>
      <c r="D793">
        <v>9</v>
      </c>
      <c r="E793">
        <v>3.3000000000000002E-2</v>
      </c>
      <c r="F793">
        <v>0.26600000000000001</v>
      </c>
      <c r="G793" t="s">
        <v>2034</v>
      </c>
      <c r="H793" s="1">
        <v>273.85000000000002</v>
      </c>
      <c r="I793" s="2" t="s">
        <v>2121</v>
      </c>
      <c r="J793" s="1">
        <v>14.791502753737214</v>
      </c>
    </row>
    <row r="794" spans="2:10" x14ac:dyDescent="0.25">
      <c r="B794" t="s">
        <v>163</v>
      </c>
      <c r="C794" t="s">
        <v>2183</v>
      </c>
      <c r="D794">
        <v>23</v>
      </c>
      <c r="E794">
        <v>3.3000000000000002E-2</v>
      </c>
      <c r="F794">
        <v>0.88400000000000001</v>
      </c>
      <c r="G794" t="s">
        <v>2034</v>
      </c>
      <c r="H794" s="1">
        <v>58967.8</v>
      </c>
      <c r="I794" s="2" t="s">
        <v>2152</v>
      </c>
      <c r="J794" s="1">
        <v>12.939121756487026</v>
      </c>
    </row>
    <row r="795" spans="2:10" x14ac:dyDescent="0.25">
      <c r="B795" t="s">
        <v>443</v>
      </c>
      <c r="C795" t="s">
        <v>2442</v>
      </c>
      <c r="D795">
        <v>10</v>
      </c>
      <c r="E795">
        <v>3.3000000000000002E-2</v>
      </c>
      <c r="F795">
        <v>0.69500000000000006</v>
      </c>
      <c r="G795" t="s">
        <v>2034</v>
      </c>
      <c r="H795" s="1">
        <v>68.849999999999994</v>
      </c>
      <c r="I795" s="2" t="s">
        <v>2435</v>
      </c>
      <c r="J795" s="1">
        <v>11.175996778091019</v>
      </c>
    </row>
    <row r="796" spans="2:10" x14ac:dyDescent="0.25">
      <c r="B796" t="s">
        <v>663</v>
      </c>
      <c r="C796" t="s">
        <v>2640</v>
      </c>
      <c r="D796">
        <v>8</v>
      </c>
      <c r="E796">
        <v>3.3000000000000002E-2</v>
      </c>
      <c r="F796">
        <v>0.60599999999999998</v>
      </c>
      <c r="G796" t="s">
        <v>2034</v>
      </c>
      <c r="H796" s="1">
        <v>1260.5500000000002</v>
      </c>
      <c r="I796" s="2" t="s">
        <v>2559</v>
      </c>
      <c r="J796" s="1">
        <v>8.2938187976291271</v>
      </c>
    </row>
    <row r="797" spans="2:10" x14ac:dyDescent="0.25">
      <c r="B797" t="s">
        <v>676</v>
      </c>
      <c r="C797" t="s">
        <v>2653</v>
      </c>
      <c r="D797">
        <v>34</v>
      </c>
      <c r="E797">
        <v>3.3000000000000002E-2</v>
      </c>
      <c r="F797">
        <v>0.58599999999999997</v>
      </c>
      <c r="G797" t="s">
        <v>2034</v>
      </c>
      <c r="H797" s="1">
        <v>19220.75</v>
      </c>
      <c r="I797" s="2" t="s">
        <v>2559</v>
      </c>
      <c r="J797" s="1">
        <v>17.149300857013984</v>
      </c>
    </row>
    <row r="798" spans="2:10" x14ac:dyDescent="0.25">
      <c r="B798" t="s">
        <v>678</v>
      </c>
      <c r="C798" t="s">
        <v>2655</v>
      </c>
      <c r="D798">
        <v>10</v>
      </c>
      <c r="E798">
        <v>3.3000000000000002E-2</v>
      </c>
      <c r="F798">
        <v>0.50900000000000001</v>
      </c>
      <c r="G798" t="s">
        <v>2034</v>
      </c>
      <c r="H798" s="1">
        <v>364</v>
      </c>
      <c r="I798" s="2" t="s">
        <v>2559</v>
      </c>
      <c r="J798" s="1">
        <v>28.162650602409634</v>
      </c>
    </row>
    <row r="799" spans="2:10" x14ac:dyDescent="0.25">
      <c r="B799" t="s">
        <v>825</v>
      </c>
      <c r="C799" t="s">
        <v>2792</v>
      </c>
      <c r="D799">
        <v>15</v>
      </c>
      <c r="E799">
        <v>3.3000000000000002E-2</v>
      </c>
      <c r="F799">
        <v>1.2250000000000001</v>
      </c>
      <c r="G799" t="s">
        <v>2034</v>
      </c>
      <c r="H799" s="1">
        <v>706.3</v>
      </c>
      <c r="I799" s="2" t="s">
        <v>2781</v>
      </c>
      <c r="J799" s="1">
        <v>22.890548879506333</v>
      </c>
    </row>
    <row r="800" spans="2:10" x14ac:dyDescent="0.25">
      <c r="B800" t="s">
        <v>1259</v>
      </c>
      <c r="C800" t="s">
        <v>3182</v>
      </c>
      <c r="D800">
        <v>12</v>
      </c>
      <c r="E800">
        <v>3.3000000000000002E-2</v>
      </c>
      <c r="F800">
        <v>-7.6999999999999999E-2</v>
      </c>
      <c r="G800" t="s">
        <v>2034</v>
      </c>
      <c r="H800" s="1">
        <v>288.60000000000002</v>
      </c>
      <c r="I800" s="2" t="s">
        <v>3165</v>
      </c>
      <c r="J800" s="1">
        <v>11.215277777777777</v>
      </c>
    </row>
    <row r="801" spans="2:10" x14ac:dyDescent="0.25">
      <c r="B801" t="s">
        <v>1398</v>
      </c>
      <c r="C801" t="s">
        <v>3315</v>
      </c>
      <c r="D801">
        <v>18</v>
      </c>
      <c r="E801">
        <v>3.3000000000000002E-2</v>
      </c>
      <c r="F801">
        <v>0.94800000000000006</v>
      </c>
      <c r="G801" t="s">
        <v>2034</v>
      </c>
      <c r="H801" s="1">
        <v>5095.2999999999993</v>
      </c>
      <c r="I801" s="2" t="s">
        <v>3263</v>
      </c>
      <c r="J801" s="1">
        <v>19.597162401824168</v>
      </c>
    </row>
    <row r="802" spans="2:10" hidden="1" x14ac:dyDescent="0.25">
      <c r="B802" t="s">
        <v>1402</v>
      </c>
      <c r="C802" t="s">
        <v>3318</v>
      </c>
      <c r="D802">
        <v>5</v>
      </c>
      <c r="E802">
        <v>3.3000000000000002E-2</v>
      </c>
      <c r="F802">
        <v>-0.17799999999999999</v>
      </c>
      <c r="G802" t="s">
        <v>2039</v>
      </c>
      <c r="H802">
        <v>0</v>
      </c>
      <c r="I802" s="2" t="s">
        <v>3263</v>
      </c>
      <c r="J802" s="1" t="s">
        <v>2040</v>
      </c>
    </row>
    <row r="803" spans="2:10" x14ac:dyDescent="0.25">
      <c r="B803" t="s">
        <v>1441</v>
      </c>
      <c r="C803" t="s">
        <v>3353</v>
      </c>
      <c r="D803">
        <v>4</v>
      </c>
      <c r="E803">
        <v>3.3000000000000002E-2</v>
      </c>
      <c r="F803">
        <v>0.19500000000000001</v>
      </c>
      <c r="G803" t="s">
        <v>2034</v>
      </c>
      <c r="H803" s="1">
        <v>234.25</v>
      </c>
      <c r="I803" s="2" t="s">
        <v>3346</v>
      </c>
      <c r="J803" s="1">
        <v>19.95967741935484</v>
      </c>
    </row>
    <row r="804" spans="2:10" x14ac:dyDescent="0.25">
      <c r="B804" t="s">
        <v>1880</v>
      </c>
      <c r="C804" t="s">
        <v>3759</v>
      </c>
      <c r="D804">
        <v>4</v>
      </c>
      <c r="E804">
        <v>3.3000000000000002E-2</v>
      </c>
      <c r="F804">
        <v>0.23300000000000001</v>
      </c>
      <c r="G804" t="s">
        <v>2034</v>
      </c>
      <c r="H804" s="1">
        <v>9.4499999999999993</v>
      </c>
      <c r="I804" s="2" t="s">
        <v>3697</v>
      </c>
      <c r="J804" s="1">
        <v>30.21861777150917</v>
      </c>
    </row>
    <row r="805" spans="2:10" x14ac:dyDescent="0.25">
      <c r="B805" t="s">
        <v>88</v>
      </c>
      <c r="C805" t="s">
        <v>2115</v>
      </c>
      <c r="D805">
        <v>17</v>
      </c>
      <c r="E805">
        <v>3.2000000000000001E-2</v>
      </c>
      <c r="F805">
        <v>0.64100000000000001</v>
      </c>
      <c r="G805" t="s">
        <v>2034</v>
      </c>
      <c r="H805" s="1">
        <v>7442.5</v>
      </c>
      <c r="I805" s="2" t="s">
        <v>2110</v>
      </c>
      <c r="J805" s="1">
        <v>10.730444262741891</v>
      </c>
    </row>
    <row r="806" spans="2:10" x14ac:dyDescent="0.25">
      <c r="B806" t="s">
        <v>143</v>
      </c>
      <c r="C806" t="s">
        <v>2164</v>
      </c>
      <c r="D806">
        <v>17</v>
      </c>
      <c r="E806">
        <v>3.2000000000000001E-2</v>
      </c>
      <c r="F806">
        <v>-3.7999999999999999E-2</v>
      </c>
      <c r="G806" t="s">
        <v>2034</v>
      </c>
      <c r="H806" s="1">
        <v>16746.5</v>
      </c>
      <c r="I806" s="2" t="s">
        <v>2152</v>
      </c>
      <c r="J806" s="1">
        <v>227.6</v>
      </c>
    </row>
    <row r="807" spans="2:10" x14ac:dyDescent="0.25">
      <c r="B807" t="s">
        <v>227</v>
      </c>
      <c r="C807" t="s">
        <v>2240</v>
      </c>
      <c r="D807">
        <v>10</v>
      </c>
      <c r="E807">
        <v>3.2000000000000001E-2</v>
      </c>
      <c r="F807">
        <v>1.341</v>
      </c>
      <c r="G807" t="s">
        <v>2034</v>
      </c>
      <c r="H807" s="1">
        <v>7.65</v>
      </c>
      <c r="I807" s="2" t="s">
        <v>2208</v>
      </c>
      <c r="J807" s="1">
        <v>15.33472133247918</v>
      </c>
    </row>
    <row r="808" spans="2:10" x14ac:dyDescent="0.25">
      <c r="B808" t="s">
        <v>399</v>
      </c>
      <c r="C808" t="s">
        <v>2400</v>
      </c>
      <c r="D808">
        <v>9</v>
      </c>
      <c r="E808">
        <v>3.2000000000000001E-2</v>
      </c>
      <c r="F808">
        <v>1.738</v>
      </c>
      <c r="G808" t="s">
        <v>2034</v>
      </c>
      <c r="H808" s="1">
        <v>804.90000000000009</v>
      </c>
      <c r="I808" s="2" t="s">
        <v>2281</v>
      </c>
      <c r="J808" s="1">
        <v>14.257807308970099</v>
      </c>
    </row>
    <row r="809" spans="2:10" x14ac:dyDescent="0.25">
      <c r="B809" t="s">
        <v>636</v>
      </c>
      <c r="C809" t="s">
        <v>2614</v>
      </c>
      <c r="D809">
        <v>15</v>
      </c>
      <c r="E809">
        <v>3.2000000000000001E-2</v>
      </c>
      <c r="F809">
        <v>1.0289999999999999</v>
      </c>
      <c r="G809" t="s">
        <v>2034</v>
      </c>
      <c r="H809" s="1">
        <v>897.4</v>
      </c>
      <c r="I809" s="2" t="s">
        <v>2559</v>
      </c>
      <c r="J809" s="1">
        <v>17.637947725072603</v>
      </c>
    </row>
    <row r="810" spans="2:10" x14ac:dyDescent="0.25">
      <c r="B810" t="s">
        <v>796</v>
      </c>
      <c r="C810" t="s">
        <v>2769</v>
      </c>
      <c r="D810">
        <v>5</v>
      </c>
      <c r="E810">
        <v>3.2000000000000001E-2</v>
      </c>
      <c r="F810">
        <v>0.496</v>
      </c>
      <c r="G810" t="s">
        <v>2034</v>
      </c>
      <c r="H810" s="1">
        <v>7.6</v>
      </c>
      <c r="I810" s="2" t="s">
        <v>2659</v>
      </c>
      <c r="J810" s="1">
        <v>43.831437435367114</v>
      </c>
    </row>
    <row r="811" spans="2:10" x14ac:dyDescent="0.25">
      <c r="B811" t="s">
        <v>848</v>
      </c>
      <c r="C811" t="s">
        <v>2814</v>
      </c>
      <c r="D811">
        <v>3</v>
      </c>
      <c r="E811">
        <v>3.2000000000000001E-2</v>
      </c>
      <c r="F811">
        <v>0.58299999999999996</v>
      </c>
      <c r="G811" t="s">
        <v>2034</v>
      </c>
      <c r="H811">
        <v>0</v>
      </c>
      <c r="I811" s="2" t="s">
        <v>2800</v>
      </c>
      <c r="J811" s="1">
        <v>18.610054921841993</v>
      </c>
    </row>
    <row r="812" spans="2:10" x14ac:dyDescent="0.25">
      <c r="B812" t="s">
        <v>1092</v>
      </c>
      <c r="C812" t="s">
        <v>3028</v>
      </c>
      <c r="D812">
        <v>7</v>
      </c>
      <c r="E812">
        <v>3.2000000000000001E-2</v>
      </c>
      <c r="F812">
        <v>-2.9000000000000001E-2</v>
      </c>
      <c r="G812" t="s">
        <v>2034</v>
      </c>
      <c r="H812" s="1">
        <v>89.199999999999989</v>
      </c>
      <c r="I812" s="2" t="s">
        <v>2935</v>
      </c>
      <c r="J812" s="1">
        <v>104.91525423728814</v>
      </c>
    </row>
    <row r="813" spans="2:10" x14ac:dyDescent="0.25">
      <c r="B813" t="s">
        <v>1703</v>
      </c>
      <c r="C813" t="s">
        <v>3598</v>
      </c>
      <c r="D813">
        <v>7</v>
      </c>
      <c r="E813">
        <v>3.2000000000000001E-2</v>
      </c>
      <c r="F813">
        <v>0.624</v>
      </c>
      <c r="G813" t="s">
        <v>2034</v>
      </c>
      <c r="H813" s="1">
        <v>72.25</v>
      </c>
      <c r="I813" s="2" t="s">
        <v>3592</v>
      </c>
      <c r="J813" s="1">
        <v>26.079734219269103</v>
      </c>
    </row>
    <row r="814" spans="2:10" x14ac:dyDescent="0.25">
      <c r="B814" t="s">
        <v>1878</v>
      </c>
      <c r="C814" t="s">
        <v>3757</v>
      </c>
      <c r="D814">
        <v>6</v>
      </c>
      <c r="E814">
        <v>3.2000000000000001E-2</v>
      </c>
      <c r="F814">
        <v>0.21299999999999999</v>
      </c>
      <c r="G814" t="s">
        <v>2034</v>
      </c>
      <c r="H814" s="1">
        <v>141.1</v>
      </c>
      <c r="I814" s="2" t="s">
        <v>3697</v>
      </c>
      <c r="J814" s="1">
        <v>18.579545454545457</v>
      </c>
    </row>
    <row r="815" spans="2:10" x14ac:dyDescent="0.25">
      <c r="B815" t="s">
        <v>2001</v>
      </c>
      <c r="C815" t="s">
        <v>3864</v>
      </c>
      <c r="D815">
        <v>11</v>
      </c>
      <c r="E815">
        <v>3.2000000000000001E-2</v>
      </c>
      <c r="F815">
        <v>0.23100000000000001</v>
      </c>
      <c r="G815" t="s">
        <v>2034</v>
      </c>
      <c r="H815" s="1">
        <v>503.9</v>
      </c>
      <c r="I815" s="2" t="s">
        <v>3851</v>
      </c>
      <c r="J815" s="1">
        <v>14.508328855454057</v>
      </c>
    </row>
    <row r="816" spans="2:10" x14ac:dyDescent="0.25">
      <c r="B816" t="s">
        <v>153</v>
      </c>
      <c r="C816" t="s">
        <v>2173</v>
      </c>
      <c r="D816">
        <v>7</v>
      </c>
      <c r="E816">
        <v>3.1E-2</v>
      </c>
      <c r="F816">
        <v>0.14000000000000001</v>
      </c>
      <c r="G816" t="s">
        <v>2034</v>
      </c>
      <c r="H816" s="1">
        <v>2839.5</v>
      </c>
      <c r="I816" s="2" t="s">
        <v>2152</v>
      </c>
      <c r="J816" s="1">
        <v>25.398230088495573</v>
      </c>
    </row>
    <row r="817" spans="2:10" x14ac:dyDescent="0.25">
      <c r="B817" t="s">
        <v>298</v>
      </c>
      <c r="C817" t="s">
        <v>2306</v>
      </c>
      <c r="D817">
        <v>12</v>
      </c>
      <c r="E817">
        <v>3.1E-2</v>
      </c>
      <c r="F817">
        <v>1.0880000000000001</v>
      </c>
      <c r="G817" t="s">
        <v>2034</v>
      </c>
      <c r="H817" s="1">
        <v>1378.65</v>
      </c>
      <c r="I817" s="2" t="s">
        <v>2281</v>
      </c>
      <c r="J817" s="1">
        <v>10.40568799665412</v>
      </c>
    </row>
    <row r="818" spans="2:10" x14ac:dyDescent="0.25">
      <c r="B818" t="s">
        <v>641</v>
      </c>
      <c r="C818" t="s">
        <v>2618</v>
      </c>
      <c r="D818">
        <v>11</v>
      </c>
      <c r="E818">
        <v>3.1E-2</v>
      </c>
      <c r="F818">
        <v>0.52500000000000002</v>
      </c>
      <c r="G818" t="s">
        <v>2034</v>
      </c>
      <c r="H818" s="1">
        <v>5180.8500000000004</v>
      </c>
      <c r="I818" s="2" t="s">
        <v>2559</v>
      </c>
      <c r="J818" s="1">
        <v>12.727854173329067</v>
      </c>
    </row>
    <row r="819" spans="2:10" x14ac:dyDescent="0.25">
      <c r="B819" t="s">
        <v>712</v>
      </c>
      <c r="C819" t="s">
        <v>2687</v>
      </c>
      <c r="D819">
        <v>14</v>
      </c>
      <c r="E819">
        <v>3.1E-2</v>
      </c>
      <c r="F819">
        <v>0.52100000000000002</v>
      </c>
      <c r="G819" t="s">
        <v>2034</v>
      </c>
      <c r="H819" s="1">
        <v>14.85</v>
      </c>
      <c r="I819" s="2" t="s">
        <v>2659</v>
      </c>
      <c r="J819" s="1">
        <v>22.533681008257279</v>
      </c>
    </row>
    <row r="820" spans="2:10" x14ac:dyDescent="0.25">
      <c r="B820" t="s">
        <v>721</v>
      </c>
      <c r="C820" t="s">
        <v>2696</v>
      </c>
      <c r="D820">
        <v>5</v>
      </c>
      <c r="E820">
        <v>3.1E-2</v>
      </c>
      <c r="F820">
        <v>0.36799999999999999</v>
      </c>
      <c r="G820" t="s">
        <v>2034</v>
      </c>
      <c r="H820" s="1">
        <v>6.6</v>
      </c>
      <c r="I820" s="2" t="s">
        <v>2659</v>
      </c>
      <c r="J820" s="1">
        <v>27.190441708906587</v>
      </c>
    </row>
    <row r="821" spans="2:10" x14ac:dyDescent="0.25">
      <c r="B821" t="s">
        <v>728</v>
      </c>
      <c r="C821" t="s">
        <v>2703</v>
      </c>
      <c r="D821">
        <v>11</v>
      </c>
      <c r="E821">
        <v>3.1E-2</v>
      </c>
      <c r="F821">
        <v>0.17</v>
      </c>
      <c r="G821" t="s">
        <v>2034</v>
      </c>
      <c r="H821" s="1">
        <v>480.15</v>
      </c>
      <c r="I821" s="2" t="s">
        <v>2659</v>
      </c>
      <c r="J821" s="1">
        <v>25.0859375</v>
      </c>
    </row>
    <row r="822" spans="2:10" x14ac:dyDescent="0.25">
      <c r="B822" t="s">
        <v>739</v>
      </c>
      <c r="C822" t="s">
        <v>2714</v>
      </c>
      <c r="D822">
        <v>10</v>
      </c>
      <c r="E822">
        <v>3.1E-2</v>
      </c>
      <c r="F822">
        <v>-0.17</v>
      </c>
      <c r="G822" t="s">
        <v>2034</v>
      </c>
      <c r="H822" s="1">
        <v>149.75</v>
      </c>
      <c r="I822" s="2" t="s">
        <v>2659</v>
      </c>
      <c r="J822" s="1">
        <v>23.777038269550747</v>
      </c>
    </row>
    <row r="823" spans="2:10" x14ac:dyDescent="0.25">
      <c r="B823" t="s">
        <v>815</v>
      </c>
      <c r="C823" t="s">
        <v>2783</v>
      </c>
      <c r="D823">
        <v>3</v>
      </c>
      <c r="E823">
        <v>3.1E-2</v>
      </c>
      <c r="F823">
        <v>1.137</v>
      </c>
      <c r="G823" t="s">
        <v>2034</v>
      </c>
      <c r="H823" s="1">
        <v>47.3</v>
      </c>
      <c r="I823" s="2" t="s">
        <v>2781</v>
      </c>
      <c r="J823" s="1">
        <v>17.97772363383223</v>
      </c>
    </row>
    <row r="824" spans="2:10" x14ac:dyDescent="0.25">
      <c r="B824" t="s">
        <v>938</v>
      </c>
      <c r="C824" t="s">
        <v>2892</v>
      </c>
      <c r="D824">
        <v>30</v>
      </c>
      <c r="E824">
        <v>3.1E-2</v>
      </c>
      <c r="F824">
        <v>0.88300000000000001</v>
      </c>
      <c r="G824" t="s">
        <v>2034</v>
      </c>
      <c r="H824" s="1">
        <v>1718.55</v>
      </c>
      <c r="I824" s="2" t="s">
        <v>2841</v>
      </c>
      <c r="J824" s="1">
        <v>16.623093681917211</v>
      </c>
    </row>
    <row r="825" spans="2:10" x14ac:dyDescent="0.25">
      <c r="B825" t="s">
        <v>1244</v>
      </c>
      <c r="C825" t="s">
        <v>3169</v>
      </c>
      <c r="D825">
        <v>8</v>
      </c>
      <c r="E825">
        <v>3.1E-2</v>
      </c>
      <c r="F825">
        <v>0.504</v>
      </c>
      <c r="G825" t="s">
        <v>2034</v>
      </c>
      <c r="H825" s="1">
        <v>489.45</v>
      </c>
      <c r="I825" s="2" t="s">
        <v>3165</v>
      </c>
      <c r="J825" s="1">
        <v>16.877436119532263</v>
      </c>
    </row>
    <row r="826" spans="2:10" x14ac:dyDescent="0.25">
      <c r="B826" t="s">
        <v>1403</v>
      </c>
      <c r="C826" t="s">
        <v>3319</v>
      </c>
      <c r="D826">
        <v>23</v>
      </c>
      <c r="E826">
        <v>3.1E-2</v>
      </c>
      <c r="F826">
        <v>-0.10300000000000001</v>
      </c>
      <c r="G826" t="s">
        <v>2034</v>
      </c>
      <c r="H826" s="1">
        <v>74.75</v>
      </c>
      <c r="I826" s="2" t="s">
        <v>3263</v>
      </c>
      <c r="J826" s="1" t="s">
        <v>2040</v>
      </c>
    </row>
    <row r="827" spans="2:10" x14ac:dyDescent="0.25">
      <c r="B827" t="s">
        <v>1581</v>
      </c>
      <c r="C827" t="s">
        <v>3481</v>
      </c>
      <c r="D827">
        <v>3</v>
      </c>
      <c r="E827">
        <v>3.1E-2</v>
      </c>
      <c r="F827">
        <v>0.34300000000000003</v>
      </c>
      <c r="G827" t="s">
        <v>2034</v>
      </c>
      <c r="H827" s="1">
        <v>8.6999999999999993</v>
      </c>
      <c r="I827" s="2" t="s">
        <v>3464</v>
      </c>
      <c r="J827" s="1">
        <v>20.199225235196458</v>
      </c>
    </row>
    <row r="828" spans="2:10" x14ac:dyDescent="0.25">
      <c r="B828" t="s">
        <v>1666</v>
      </c>
      <c r="C828" t="s">
        <v>3563</v>
      </c>
      <c r="D828">
        <v>7</v>
      </c>
      <c r="E828">
        <v>3.1E-2</v>
      </c>
      <c r="F828">
        <v>0.54300000000000004</v>
      </c>
      <c r="G828" t="s">
        <v>2034</v>
      </c>
      <c r="H828" s="1">
        <v>1684.8500000000001</v>
      </c>
      <c r="I828" s="2" t="s">
        <v>3506</v>
      </c>
      <c r="J828" s="1">
        <v>8.1751152073732722</v>
      </c>
    </row>
    <row r="829" spans="2:10" x14ac:dyDescent="0.25">
      <c r="B829" t="s">
        <v>1669</v>
      </c>
      <c r="C829" t="s">
        <v>3565</v>
      </c>
      <c r="D829">
        <v>11</v>
      </c>
      <c r="E829">
        <v>3.1E-2</v>
      </c>
      <c r="F829">
        <v>0.52500000000000002</v>
      </c>
      <c r="G829" t="s">
        <v>2034</v>
      </c>
      <c r="H829" s="1">
        <v>615.15</v>
      </c>
      <c r="I829" s="2" t="s">
        <v>3506</v>
      </c>
      <c r="J829" s="1">
        <v>19.899140829286516</v>
      </c>
    </row>
    <row r="830" spans="2:10" x14ac:dyDescent="0.25">
      <c r="B830" t="s">
        <v>1718</v>
      </c>
      <c r="C830" t="s">
        <v>3612</v>
      </c>
      <c r="D830">
        <v>12</v>
      </c>
      <c r="E830">
        <v>3.1E-2</v>
      </c>
      <c r="F830">
        <v>0.246</v>
      </c>
      <c r="G830" t="s">
        <v>2034</v>
      </c>
      <c r="H830" s="1">
        <v>110.89999999999999</v>
      </c>
      <c r="I830" s="2" t="s">
        <v>3592</v>
      </c>
      <c r="J830" s="1">
        <v>21.875</v>
      </c>
    </row>
    <row r="831" spans="2:10" x14ac:dyDescent="0.25">
      <c r="B831" t="s">
        <v>1724</v>
      </c>
      <c r="C831" t="s">
        <v>3618</v>
      </c>
      <c r="D831">
        <v>13</v>
      </c>
      <c r="E831">
        <v>3.1E-2</v>
      </c>
      <c r="F831">
        <v>0.4</v>
      </c>
      <c r="G831" t="s">
        <v>2034</v>
      </c>
      <c r="H831" s="1">
        <v>57.900000000000006</v>
      </c>
      <c r="I831" s="2" t="s">
        <v>3592</v>
      </c>
      <c r="J831" s="1">
        <v>17.141339001062697</v>
      </c>
    </row>
    <row r="832" spans="2:10" x14ac:dyDescent="0.25">
      <c r="B832" t="s">
        <v>1981</v>
      </c>
      <c r="C832" t="s">
        <v>3844</v>
      </c>
      <c r="D832">
        <v>12</v>
      </c>
      <c r="E832">
        <v>3.1E-2</v>
      </c>
      <c r="F832">
        <v>0.29399999999999998</v>
      </c>
      <c r="G832" t="s">
        <v>2034</v>
      </c>
      <c r="H832" s="1">
        <v>192.4</v>
      </c>
      <c r="I832" s="2" t="s">
        <v>3697</v>
      </c>
      <c r="J832" s="1">
        <v>18.92807745504841</v>
      </c>
    </row>
    <row r="833" spans="2:10" x14ac:dyDescent="0.25">
      <c r="B833" t="s">
        <v>12</v>
      </c>
      <c r="C833" t="s">
        <v>2047</v>
      </c>
      <c r="D833">
        <v>22</v>
      </c>
      <c r="E833">
        <v>0.03</v>
      </c>
      <c r="F833">
        <v>1.1879999999999999</v>
      </c>
      <c r="G833" t="s">
        <v>2034</v>
      </c>
      <c r="H833" s="1">
        <v>83618.55</v>
      </c>
      <c r="I833" s="2" t="s">
        <v>2035</v>
      </c>
      <c r="J833" s="1">
        <v>12.070373861137291</v>
      </c>
    </row>
    <row r="834" spans="2:10" x14ac:dyDescent="0.25">
      <c r="B834" t="s">
        <v>156</v>
      </c>
      <c r="C834" t="s">
        <v>2176</v>
      </c>
      <c r="D834">
        <v>13</v>
      </c>
      <c r="E834">
        <v>0.03</v>
      </c>
      <c r="F834">
        <v>0.61499999999999999</v>
      </c>
      <c r="G834" t="s">
        <v>2034</v>
      </c>
      <c r="H834" s="1">
        <v>62.25</v>
      </c>
      <c r="I834" s="2" t="s">
        <v>2152</v>
      </c>
      <c r="J834" s="1">
        <v>13.82644892731348</v>
      </c>
    </row>
    <row r="835" spans="2:10" x14ac:dyDescent="0.25">
      <c r="B835" t="s">
        <v>188</v>
      </c>
      <c r="C835" t="s">
        <v>2209</v>
      </c>
      <c r="D835">
        <v>11</v>
      </c>
      <c r="E835">
        <v>0.03</v>
      </c>
      <c r="F835">
        <v>0.30399999999999999</v>
      </c>
      <c r="G835" t="s">
        <v>2034</v>
      </c>
      <c r="H835" s="1">
        <v>217745.55</v>
      </c>
      <c r="I835" s="2" t="s">
        <v>2208</v>
      </c>
      <c r="J835" s="1">
        <v>18.302439024390246</v>
      </c>
    </row>
    <row r="836" spans="2:10" x14ac:dyDescent="0.25">
      <c r="B836" t="s">
        <v>247</v>
      </c>
      <c r="C836" t="s">
        <v>2260</v>
      </c>
      <c r="D836">
        <v>21</v>
      </c>
      <c r="E836">
        <v>0.03</v>
      </c>
      <c r="F836">
        <v>2.0430000000000001</v>
      </c>
      <c r="G836" t="s">
        <v>2034</v>
      </c>
      <c r="H836" s="1">
        <v>783.65</v>
      </c>
      <c r="I836" s="2" t="s">
        <v>2208</v>
      </c>
      <c r="J836" s="1">
        <v>15.145786606856777</v>
      </c>
    </row>
    <row r="837" spans="2:10" hidden="1" x14ac:dyDescent="0.25">
      <c r="B837" t="s">
        <v>413</v>
      </c>
      <c r="C837" t="s">
        <v>2414</v>
      </c>
      <c r="D837">
        <v>3</v>
      </c>
      <c r="E837">
        <v>0.03</v>
      </c>
      <c r="F837">
        <v>0.88</v>
      </c>
      <c r="G837" t="s">
        <v>2039</v>
      </c>
      <c r="H837">
        <v>2</v>
      </c>
      <c r="I837" s="2" t="s">
        <v>2404</v>
      </c>
      <c r="J837" s="1">
        <v>19.329414326148488</v>
      </c>
    </row>
    <row r="838" spans="2:10" x14ac:dyDescent="0.25">
      <c r="B838" t="s">
        <v>661</v>
      </c>
      <c r="C838" t="s">
        <v>2638</v>
      </c>
      <c r="D838">
        <v>6</v>
      </c>
      <c r="E838">
        <v>0.03</v>
      </c>
      <c r="F838">
        <v>1.02</v>
      </c>
      <c r="G838" t="s">
        <v>2034</v>
      </c>
      <c r="H838" s="1">
        <v>35.900000000000006</v>
      </c>
      <c r="I838" s="2" t="s">
        <v>2559</v>
      </c>
      <c r="J838" s="1">
        <v>15.825581395348836</v>
      </c>
    </row>
    <row r="839" spans="2:10" x14ac:dyDescent="0.25">
      <c r="B839" t="s">
        <v>700</v>
      </c>
      <c r="C839" t="s">
        <v>2675</v>
      </c>
      <c r="D839">
        <v>13</v>
      </c>
      <c r="E839">
        <v>0.03</v>
      </c>
      <c r="F839">
        <v>0.433</v>
      </c>
      <c r="G839" t="s">
        <v>2034</v>
      </c>
      <c r="H839" s="1">
        <v>503.35</v>
      </c>
      <c r="I839" s="2" t="s">
        <v>2659</v>
      </c>
      <c r="J839" s="1">
        <v>8.8063279002876325</v>
      </c>
    </row>
    <row r="840" spans="2:10" x14ac:dyDescent="0.25">
      <c r="B840" t="s">
        <v>864</v>
      </c>
      <c r="C840" t="s">
        <v>2828</v>
      </c>
      <c r="D840">
        <v>19</v>
      </c>
      <c r="E840">
        <v>0.03</v>
      </c>
      <c r="F840">
        <v>0.67100000000000004</v>
      </c>
      <c r="G840" t="s">
        <v>2034</v>
      </c>
      <c r="H840" s="1">
        <v>26555.899999999998</v>
      </c>
      <c r="I840" s="2" t="s">
        <v>2800</v>
      </c>
      <c r="J840" s="1">
        <v>19.524401616412806</v>
      </c>
    </row>
    <row r="841" spans="2:10" x14ac:dyDescent="0.25">
      <c r="B841" t="s">
        <v>900</v>
      </c>
      <c r="C841" t="s">
        <v>2862</v>
      </c>
      <c r="D841">
        <v>7</v>
      </c>
      <c r="E841">
        <v>0.03</v>
      </c>
      <c r="F841">
        <v>0.13700000000000001</v>
      </c>
      <c r="G841" t="s">
        <v>2034</v>
      </c>
      <c r="H841" s="1">
        <v>42.05</v>
      </c>
      <c r="I841" s="2" t="s">
        <v>2841</v>
      </c>
      <c r="J841" s="1">
        <v>8.8747099767981439</v>
      </c>
    </row>
    <row r="842" spans="2:10" x14ac:dyDescent="0.25">
      <c r="B842" t="s">
        <v>956</v>
      </c>
      <c r="C842" t="s">
        <v>2910</v>
      </c>
      <c r="D842">
        <v>9</v>
      </c>
      <c r="E842">
        <v>0.03</v>
      </c>
      <c r="F842">
        <v>1.587</v>
      </c>
      <c r="G842" t="s">
        <v>2034</v>
      </c>
      <c r="H842" s="1">
        <v>51</v>
      </c>
      <c r="I842" s="2" t="s">
        <v>2841</v>
      </c>
      <c r="J842" s="1">
        <v>11.135758651286601</v>
      </c>
    </row>
    <row r="843" spans="2:10" hidden="1" x14ac:dyDescent="0.25">
      <c r="B843" t="s">
        <v>1107</v>
      </c>
      <c r="C843" t="s">
        <v>3042</v>
      </c>
      <c r="D843">
        <v>5</v>
      </c>
      <c r="E843">
        <v>0.03</v>
      </c>
      <c r="F843">
        <v>-2.6000000000000002E-2</v>
      </c>
      <c r="G843" t="s">
        <v>2039</v>
      </c>
      <c r="H843">
        <v>0</v>
      </c>
      <c r="I843" s="2" t="s">
        <v>2713</v>
      </c>
      <c r="J843" s="1" t="s">
        <v>2040</v>
      </c>
    </row>
    <row r="844" spans="2:10" x14ac:dyDescent="0.25">
      <c r="B844" t="s">
        <v>1176</v>
      </c>
      <c r="C844" t="s">
        <v>3105</v>
      </c>
      <c r="D844">
        <v>18</v>
      </c>
      <c r="E844">
        <v>0.03</v>
      </c>
      <c r="F844">
        <v>1.0070000000000001</v>
      </c>
      <c r="G844" t="s">
        <v>2034</v>
      </c>
      <c r="H844" s="1">
        <v>572.04999999999995</v>
      </c>
      <c r="I844" s="2" t="s">
        <v>2713</v>
      </c>
      <c r="J844" s="1">
        <v>13.609988109393578</v>
      </c>
    </row>
    <row r="845" spans="2:10" x14ac:dyDescent="0.25">
      <c r="B845" t="s">
        <v>1354</v>
      </c>
      <c r="C845" t="s">
        <v>3275</v>
      </c>
      <c r="D845">
        <v>19</v>
      </c>
      <c r="E845">
        <v>0.03</v>
      </c>
      <c r="F845">
        <v>0.19600000000000001</v>
      </c>
      <c r="G845" t="s">
        <v>2034</v>
      </c>
      <c r="H845" s="1">
        <v>294.89999999999998</v>
      </c>
      <c r="I845" s="2" t="s">
        <v>3263</v>
      </c>
      <c r="J845" s="1">
        <v>12.245575221238939</v>
      </c>
    </row>
    <row r="846" spans="2:10" x14ac:dyDescent="0.25">
      <c r="B846" t="s">
        <v>1399</v>
      </c>
      <c r="C846" t="s">
        <v>3316</v>
      </c>
      <c r="D846">
        <v>12</v>
      </c>
      <c r="E846">
        <v>0.03</v>
      </c>
      <c r="F846">
        <v>-4.8000000000000001E-2</v>
      </c>
      <c r="G846" t="s">
        <v>2034</v>
      </c>
      <c r="H846" s="1">
        <v>89.75</v>
      </c>
      <c r="I846" s="2" t="s">
        <v>3263</v>
      </c>
      <c r="J846" s="1">
        <v>85.866666666666674</v>
      </c>
    </row>
    <row r="847" spans="2:10" x14ac:dyDescent="0.25">
      <c r="B847" t="s">
        <v>1520</v>
      </c>
      <c r="C847" t="s">
        <v>3423</v>
      </c>
      <c r="D847">
        <v>18</v>
      </c>
      <c r="E847">
        <v>0.03</v>
      </c>
      <c r="F847">
        <v>2.3759999999999999</v>
      </c>
      <c r="G847" t="s">
        <v>2034</v>
      </c>
      <c r="H847" s="1">
        <v>258.55</v>
      </c>
      <c r="I847" s="2" t="s">
        <v>3346</v>
      </c>
      <c r="J847" s="1">
        <v>14.860606060606058</v>
      </c>
    </row>
    <row r="848" spans="2:10" x14ac:dyDescent="0.25">
      <c r="B848" t="s">
        <v>1737</v>
      </c>
      <c r="C848" t="s">
        <v>3631</v>
      </c>
      <c r="D848">
        <v>12</v>
      </c>
      <c r="E848">
        <v>0.03</v>
      </c>
      <c r="F848">
        <v>0.158</v>
      </c>
      <c r="G848" t="s">
        <v>2034</v>
      </c>
      <c r="H848" s="1">
        <v>6.1499999999999995</v>
      </c>
      <c r="I848" s="2" t="s">
        <v>3592</v>
      </c>
      <c r="J848" s="1">
        <v>105.62372188139059</v>
      </c>
    </row>
    <row r="849" spans="2:10" hidden="1" x14ac:dyDescent="0.25">
      <c r="B849" t="s">
        <v>2004</v>
      </c>
      <c r="C849" t="s">
        <v>3866</v>
      </c>
      <c r="D849">
        <v>3</v>
      </c>
      <c r="E849">
        <v>0.03</v>
      </c>
      <c r="F849">
        <v>-0.42</v>
      </c>
      <c r="G849" t="s">
        <v>2039</v>
      </c>
      <c r="H849">
        <v>0</v>
      </c>
      <c r="I849" s="2" t="s">
        <v>3851</v>
      </c>
      <c r="J849" s="1" t="s">
        <v>2040</v>
      </c>
    </row>
    <row r="850" spans="2:10" x14ac:dyDescent="0.25">
      <c r="B850" t="s">
        <v>65</v>
      </c>
      <c r="C850" t="s">
        <v>2096</v>
      </c>
      <c r="D850">
        <v>19</v>
      </c>
      <c r="E850">
        <v>2.9000000000000001E-2</v>
      </c>
      <c r="F850">
        <v>2.2320000000000002</v>
      </c>
      <c r="G850" t="s">
        <v>2034</v>
      </c>
      <c r="H850" s="1">
        <v>52.6</v>
      </c>
      <c r="I850" s="2" t="s">
        <v>2076</v>
      </c>
      <c r="J850" s="1">
        <v>13.970366175915439</v>
      </c>
    </row>
    <row r="851" spans="2:10" x14ac:dyDescent="0.25">
      <c r="B851" t="s">
        <v>72</v>
      </c>
      <c r="C851" t="s">
        <v>2103</v>
      </c>
      <c r="D851">
        <v>25</v>
      </c>
      <c r="E851">
        <v>2.9000000000000001E-2</v>
      </c>
      <c r="F851">
        <v>1.5429999999999999</v>
      </c>
      <c r="G851" t="s">
        <v>2034</v>
      </c>
      <c r="H851" s="1">
        <v>10991.4</v>
      </c>
      <c r="I851" s="2" t="s">
        <v>2076</v>
      </c>
      <c r="J851" s="1">
        <v>14.26532918903645</v>
      </c>
    </row>
    <row r="852" spans="2:10" x14ac:dyDescent="0.25">
      <c r="B852" t="s">
        <v>207</v>
      </c>
      <c r="C852" t="s">
        <v>2223</v>
      </c>
      <c r="D852">
        <v>4</v>
      </c>
      <c r="E852">
        <v>2.9000000000000001E-2</v>
      </c>
      <c r="F852">
        <v>0.75</v>
      </c>
      <c r="G852" t="s">
        <v>2034</v>
      </c>
      <c r="H852">
        <v>0.85</v>
      </c>
      <c r="I852" s="2" t="s">
        <v>2208</v>
      </c>
      <c r="J852" s="1">
        <v>15.135869565217391</v>
      </c>
    </row>
    <row r="853" spans="2:10" x14ac:dyDescent="0.25">
      <c r="B853" t="s">
        <v>363</v>
      </c>
      <c r="C853" t="s">
        <v>2367</v>
      </c>
      <c r="D853">
        <v>5</v>
      </c>
      <c r="E853">
        <v>2.9000000000000001E-2</v>
      </c>
      <c r="F853">
        <v>0.41600000000000004</v>
      </c>
      <c r="G853" t="s">
        <v>2034</v>
      </c>
      <c r="H853">
        <v>0</v>
      </c>
      <c r="I853" s="2" t="s">
        <v>2281</v>
      </c>
      <c r="J853" s="1">
        <v>14.729920150305308</v>
      </c>
    </row>
    <row r="854" spans="2:10" x14ac:dyDescent="0.25">
      <c r="B854" t="s">
        <v>377</v>
      </c>
      <c r="C854" t="s">
        <v>2379</v>
      </c>
      <c r="D854">
        <v>4</v>
      </c>
      <c r="E854">
        <v>2.9000000000000001E-2</v>
      </c>
      <c r="F854">
        <v>-0.34200000000000003</v>
      </c>
      <c r="G854" t="s">
        <v>2034</v>
      </c>
      <c r="H854" s="1">
        <v>114.69999999999999</v>
      </c>
      <c r="I854" s="2" t="s">
        <v>2281</v>
      </c>
      <c r="J854" s="1">
        <v>22.259615384615383</v>
      </c>
    </row>
    <row r="855" spans="2:10" x14ac:dyDescent="0.25">
      <c r="B855" t="s">
        <v>471</v>
      </c>
      <c r="C855" t="s">
        <v>2462</v>
      </c>
      <c r="D855">
        <v>6</v>
      </c>
      <c r="E855">
        <v>2.9000000000000001E-2</v>
      </c>
      <c r="F855">
        <v>0.80200000000000005</v>
      </c>
      <c r="G855" t="s">
        <v>2034</v>
      </c>
      <c r="H855">
        <v>1.95</v>
      </c>
      <c r="I855" s="2" t="s">
        <v>2435</v>
      </c>
      <c r="J855" s="1">
        <v>13.984235952199338</v>
      </c>
    </row>
    <row r="856" spans="2:10" x14ac:dyDescent="0.25">
      <c r="B856" t="s">
        <v>506</v>
      </c>
      <c r="C856" t="s">
        <v>2496</v>
      </c>
      <c r="D856">
        <v>9</v>
      </c>
      <c r="E856">
        <v>2.9000000000000001E-2</v>
      </c>
      <c r="F856">
        <v>0.90600000000000003</v>
      </c>
      <c r="G856" t="s">
        <v>2034</v>
      </c>
      <c r="H856">
        <v>4.8499999999999996</v>
      </c>
      <c r="I856" s="2" t="s">
        <v>2471</v>
      </c>
      <c r="J856" s="1">
        <v>32.004571428571431</v>
      </c>
    </row>
    <row r="857" spans="2:10" x14ac:dyDescent="0.25">
      <c r="B857" t="s">
        <v>521</v>
      </c>
      <c r="C857" t="s">
        <v>2508</v>
      </c>
      <c r="D857">
        <v>6</v>
      </c>
      <c r="E857">
        <v>2.9000000000000001E-2</v>
      </c>
      <c r="F857">
        <v>1.417</v>
      </c>
      <c r="G857" t="s">
        <v>2034</v>
      </c>
      <c r="H857" s="1">
        <v>31.1</v>
      </c>
      <c r="I857" s="2" t="s">
        <v>2471</v>
      </c>
      <c r="J857" s="1">
        <v>22.2411575562701</v>
      </c>
    </row>
    <row r="858" spans="2:10" x14ac:dyDescent="0.25">
      <c r="B858" t="s">
        <v>619</v>
      </c>
      <c r="C858" t="s">
        <v>2598</v>
      </c>
      <c r="D858">
        <v>6</v>
      </c>
      <c r="E858">
        <v>2.9000000000000001E-2</v>
      </c>
      <c r="F858">
        <v>0.187</v>
      </c>
      <c r="G858" t="s">
        <v>2034</v>
      </c>
      <c r="H858">
        <v>0</v>
      </c>
      <c r="I858" s="2" t="s">
        <v>2559</v>
      </c>
      <c r="J858" s="1">
        <v>32.666666666666664</v>
      </c>
    </row>
    <row r="859" spans="2:10" x14ac:dyDescent="0.25">
      <c r="B859" t="s">
        <v>628</v>
      </c>
      <c r="C859" t="s">
        <v>2606</v>
      </c>
      <c r="D859">
        <v>14</v>
      </c>
      <c r="E859">
        <v>2.9000000000000001E-2</v>
      </c>
      <c r="F859">
        <v>2.6640000000000001</v>
      </c>
      <c r="G859" t="s">
        <v>2034</v>
      </c>
      <c r="H859" s="1">
        <v>1003.95</v>
      </c>
      <c r="I859" s="2" t="s">
        <v>2559</v>
      </c>
      <c r="J859" s="1">
        <v>19.831100207586335</v>
      </c>
    </row>
    <row r="860" spans="2:10" x14ac:dyDescent="0.25">
      <c r="B860" t="s">
        <v>648</v>
      </c>
      <c r="C860" t="s">
        <v>2625</v>
      </c>
      <c r="D860">
        <v>6</v>
      </c>
      <c r="E860">
        <v>2.9000000000000001E-2</v>
      </c>
      <c r="F860">
        <v>0.67</v>
      </c>
      <c r="G860" t="s">
        <v>2034</v>
      </c>
      <c r="H860" s="1">
        <v>213.20000000000002</v>
      </c>
      <c r="I860" s="2" t="s">
        <v>2559</v>
      </c>
      <c r="J860" s="1">
        <v>19.358077274110133</v>
      </c>
    </row>
    <row r="861" spans="2:10" x14ac:dyDescent="0.25">
      <c r="B861" t="s">
        <v>673</v>
      </c>
      <c r="C861" t="s">
        <v>2650</v>
      </c>
      <c r="D861">
        <v>13</v>
      </c>
      <c r="E861">
        <v>2.9000000000000001E-2</v>
      </c>
      <c r="F861">
        <v>1.9279999999999999</v>
      </c>
      <c r="G861" t="s">
        <v>2034</v>
      </c>
      <c r="H861" s="1">
        <v>931</v>
      </c>
      <c r="I861" s="2" t="s">
        <v>2559</v>
      </c>
      <c r="J861" s="1">
        <v>10.068019093078759</v>
      </c>
    </row>
    <row r="862" spans="2:10" x14ac:dyDescent="0.25">
      <c r="B862" t="s">
        <v>722</v>
      </c>
      <c r="C862" t="s">
        <v>2697</v>
      </c>
      <c r="D862">
        <v>9</v>
      </c>
      <c r="E862">
        <v>2.9000000000000001E-2</v>
      </c>
      <c r="F862">
        <v>1.353</v>
      </c>
      <c r="G862" t="s">
        <v>2034</v>
      </c>
      <c r="H862" s="1">
        <v>8895.2000000000007</v>
      </c>
      <c r="I862" s="2" t="s">
        <v>2659</v>
      </c>
      <c r="J862" s="1">
        <v>19.672439759036145</v>
      </c>
    </row>
    <row r="863" spans="2:10" x14ac:dyDescent="0.25">
      <c r="B863" t="s">
        <v>774</v>
      </c>
      <c r="C863" t="s">
        <v>2747</v>
      </c>
      <c r="D863">
        <v>8</v>
      </c>
      <c r="E863">
        <v>2.9000000000000001E-2</v>
      </c>
      <c r="F863">
        <v>0.496</v>
      </c>
      <c r="G863" t="s">
        <v>2034</v>
      </c>
      <c r="H863" s="1">
        <v>303.05</v>
      </c>
      <c r="I863" s="2" t="s">
        <v>2659</v>
      </c>
      <c r="J863" s="1">
        <v>79.376383763837651</v>
      </c>
    </row>
    <row r="864" spans="2:10" x14ac:dyDescent="0.25">
      <c r="B864" t="s">
        <v>1005</v>
      </c>
      <c r="C864" t="s">
        <v>2955</v>
      </c>
      <c r="D864">
        <v>6</v>
      </c>
      <c r="E864">
        <v>2.9000000000000001E-2</v>
      </c>
      <c r="F864">
        <v>0.10300000000000001</v>
      </c>
      <c r="G864" t="s">
        <v>2034</v>
      </c>
      <c r="H864" s="1">
        <v>35.35</v>
      </c>
      <c r="I864" s="2" t="s">
        <v>2935</v>
      </c>
      <c r="J864" s="1">
        <v>54.612794612794609</v>
      </c>
    </row>
    <row r="865" spans="2:10" x14ac:dyDescent="0.25">
      <c r="B865" t="s">
        <v>1077</v>
      </c>
      <c r="C865" t="s">
        <v>3013</v>
      </c>
      <c r="D865">
        <v>4</v>
      </c>
      <c r="E865">
        <v>2.9000000000000001E-2</v>
      </c>
      <c r="F865">
        <v>0.13500000000000001</v>
      </c>
      <c r="G865" t="s">
        <v>2034</v>
      </c>
      <c r="H865">
        <v>3.8</v>
      </c>
      <c r="I865" s="2" t="s">
        <v>2935</v>
      </c>
      <c r="J865" s="1">
        <v>27.206703910614522</v>
      </c>
    </row>
    <row r="866" spans="2:10" x14ac:dyDescent="0.25">
      <c r="B866" t="s">
        <v>1115</v>
      </c>
      <c r="C866" t="s">
        <v>3049</v>
      </c>
      <c r="D866">
        <v>11</v>
      </c>
      <c r="E866">
        <v>2.9000000000000001E-2</v>
      </c>
      <c r="F866">
        <v>0.13800000000000001</v>
      </c>
      <c r="G866" t="s">
        <v>2034</v>
      </c>
      <c r="H866" s="1">
        <v>52.85</v>
      </c>
      <c r="I866" s="2" t="s">
        <v>2713</v>
      </c>
      <c r="J866" s="1">
        <v>53.470919324577856</v>
      </c>
    </row>
    <row r="867" spans="2:10" x14ac:dyDescent="0.25">
      <c r="B867" t="s">
        <v>1125</v>
      </c>
      <c r="C867" t="s">
        <v>3058</v>
      </c>
      <c r="D867">
        <v>9</v>
      </c>
      <c r="E867">
        <v>2.9000000000000001E-2</v>
      </c>
      <c r="F867">
        <v>0.48199999999999998</v>
      </c>
      <c r="G867" t="s">
        <v>2034</v>
      </c>
      <c r="H867" s="1">
        <v>2666.6</v>
      </c>
      <c r="I867" s="2" t="s">
        <v>2713</v>
      </c>
      <c r="J867" s="1">
        <v>13.356252685861623</v>
      </c>
    </row>
    <row r="868" spans="2:10" x14ac:dyDescent="0.25">
      <c r="B868" t="s">
        <v>1501</v>
      </c>
      <c r="C868" t="s">
        <v>3405</v>
      </c>
      <c r="D868">
        <v>4</v>
      </c>
      <c r="E868">
        <v>2.9000000000000001E-2</v>
      </c>
      <c r="F868">
        <v>0.38500000000000001</v>
      </c>
      <c r="G868" t="s">
        <v>2034</v>
      </c>
      <c r="H868">
        <v>1.1499999999999999</v>
      </c>
      <c r="I868" s="2" t="s">
        <v>3346</v>
      </c>
      <c r="J868" s="1">
        <v>9.8646756882874467</v>
      </c>
    </row>
    <row r="869" spans="2:10" x14ac:dyDescent="0.25">
      <c r="B869" t="s">
        <v>1542</v>
      </c>
      <c r="C869" t="s">
        <v>3444</v>
      </c>
      <c r="D869">
        <v>13</v>
      </c>
      <c r="E869">
        <v>2.9000000000000001E-2</v>
      </c>
      <c r="F869">
        <v>0.41600000000000004</v>
      </c>
      <c r="G869" t="s">
        <v>2034</v>
      </c>
      <c r="H869" s="1">
        <v>367.65</v>
      </c>
      <c r="I869" s="2" t="s">
        <v>3346</v>
      </c>
      <c r="J869" s="1">
        <v>18.148769574944073</v>
      </c>
    </row>
    <row r="870" spans="2:10" x14ac:dyDescent="0.25">
      <c r="B870" t="s">
        <v>1692</v>
      </c>
      <c r="C870" t="s">
        <v>3587</v>
      </c>
      <c r="D870">
        <v>15</v>
      </c>
      <c r="E870">
        <v>2.9000000000000001E-2</v>
      </c>
      <c r="F870">
        <v>0.629</v>
      </c>
      <c r="G870" t="s">
        <v>2034</v>
      </c>
      <c r="H870" s="1">
        <v>1177.3499999999999</v>
      </c>
      <c r="I870" s="2" t="s">
        <v>3506</v>
      </c>
      <c r="J870" s="1">
        <v>23.769262807163681</v>
      </c>
    </row>
    <row r="871" spans="2:10" x14ac:dyDescent="0.25">
      <c r="B871" t="s">
        <v>1789</v>
      </c>
      <c r="C871" t="s">
        <v>3672</v>
      </c>
      <c r="D871">
        <v>4</v>
      </c>
      <c r="E871">
        <v>2.9000000000000001E-2</v>
      </c>
      <c r="F871">
        <v>0.4</v>
      </c>
      <c r="G871" t="s">
        <v>2034</v>
      </c>
      <c r="H871">
        <v>1.6</v>
      </c>
      <c r="I871" s="2" t="s">
        <v>3592</v>
      </c>
      <c r="J871" s="1">
        <v>19.968470835522858</v>
      </c>
    </row>
    <row r="872" spans="2:10" x14ac:dyDescent="0.25">
      <c r="B872" t="s">
        <v>1837</v>
      </c>
      <c r="C872" t="s">
        <v>3716</v>
      </c>
      <c r="D872">
        <v>10</v>
      </c>
      <c r="E872">
        <v>2.9000000000000001E-2</v>
      </c>
      <c r="F872">
        <v>2.12</v>
      </c>
      <c r="G872" t="s">
        <v>2034</v>
      </c>
      <c r="H872" s="1">
        <v>359.85</v>
      </c>
      <c r="I872" s="2" t="s">
        <v>3697</v>
      </c>
      <c r="J872" s="1">
        <v>15.62222504122796</v>
      </c>
    </row>
    <row r="873" spans="2:10" x14ac:dyDescent="0.25">
      <c r="B873" t="s">
        <v>1846</v>
      </c>
      <c r="C873" t="s">
        <v>3725</v>
      </c>
      <c r="D873">
        <v>11</v>
      </c>
      <c r="E873">
        <v>2.9000000000000001E-2</v>
      </c>
      <c r="F873">
        <v>2.4039999999999999</v>
      </c>
      <c r="G873" t="s">
        <v>2034</v>
      </c>
      <c r="H873" s="1">
        <v>12.25</v>
      </c>
      <c r="I873" s="2" t="s">
        <v>3697</v>
      </c>
      <c r="J873" s="1">
        <v>27.286677034733025</v>
      </c>
    </row>
    <row r="874" spans="2:10" x14ac:dyDescent="0.25">
      <c r="B874" t="s">
        <v>1848</v>
      </c>
      <c r="C874" t="s">
        <v>3727</v>
      </c>
      <c r="D874">
        <v>13</v>
      </c>
      <c r="E874">
        <v>2.9000000000000001E-2</v>
      </c>
      <c r="F874">
        <v>0.42699999999999999</v>
      </c>
      <c r="G874" t="s">
        <v>2034</v>
      </c>
      <c r="H874" s="1">
        <v>1005.5999999999999</v>
      </c>
      <c r="I874" s="2" t="s">
        <v>3697</v>
      </c>
      <c r="J874" s="1">
        <v>19.421023046655421</v>
      </c>
    </row>
    <row r="875" spans="2:10" x14ac:dyDescent="0.25">
      <c r="B875" t="s">
        <v>1849</v>
      </c>
      <c r="C875" t="s">
        <v>3728</v>
      </c>
      <c r="D875">
        <v>7</v>
      </c>
      <c r="E875">
        <v>2.9000000000000001E-2</v>
      </c>
      <c r="F875">
        <v>1.9690000000000001</v>
      </c>
      <c r="G875" t="s">
        <v>2034</v>
      </c>
      <c r="H875" s="1">
        <v>759.8</v>
      </c>
      <c r="I875" s="2" t="s">
        <v>3697</v>
      </c>
      <c r="J875" s="1">
        <v>25.554528650646951</v>
      </c>
    </row>
    <row r="876" spans="2:10" x14ac:dyDescent="0.25">
      <c r="B876" t="s">
        <v>9</v>
      </c>
      <c r="C876" t="s">
        <v>2044</v>
      </c>
      <c r="D876">
        <v>25</v>
      </c>
      <c r="E876">
        <v>2.8000000000000001E-2</v>
      </c>
      <c r="F876">
        <v>1.2290000000000001</v>
      </c>
      <c r="G876" t="s">
        <v>2034</v>
      </c>
      <c r="H876" s="1">
        <v>1206.75</v>
      </c>
      <c r="I876" s="2" t="s">
        <v>2035</v>
      </c>
      <c r="J876" s="1">
        <v>14.827091633466136</v>
      </c>
    </row>
    <row r="877" spans="2:10" x14ac:dyDescent="0.25">
      <c r="B877" t="s">
        <v>203</v>
      </c>
      <c r="C877" t="s">
        <v>2219</v>
      </c>
      <c r="D877">
        <v>2</v>
      </c>
      <c r="E877">
        <v>2.8000000000000001E-2</v>
      </c>
      <c r="F877">
        <v>0.57999999999999996</v>
      </c>
      <c r="G877" t="s">
        <v>2034</v>
      </c>
      <c r="H877">
        <v>0</v>
      </c>
      <c r="I877" s="2" t="s">
        <v>2208</v>
      </c>
      <c r="J877" s="1">
        <v>15.421448357736445</v>
      </c>
    </row>
    <row r="878" spans="2:10" x14ac:dyDescent="0.25">
      <c r="B878" t="s">
        <v>276</v>
      </c>
      <c r="C878" t="s">
        <v>2288</v>
      </c>
      <c r="D878">
        <v>7</v>
      </c>
      <c r="E878">
        <v>2.8000000000000001E-2</v>
      </c>
      <c r="F878">
        <v>0.154</v>
      </c>
      <c r="G878" t="s">
        <v>2034</v>
      </c>
      <c r="H878" s="1">
        <v>333.4</v>
      </c>
      <c r="I878" s="2" t="s">
        <v>2281</v>
      </c>
      <c r="J878" s="1">
        <v>9.7846153846153854</v>
      </c>
    </row>
    <row r="879" spans="2:10" x14ac:dyDescent="0.25">
      <c r="B879" t="s">
        <v>316</v>
      </c>
      <c r="C879" t="s">
        <v>2323</v>
      </c>
      <c r="D879">
        <v>11</v>
      </c>
      <c r="E879">
        <v>2.8000000000000001E-2</v>
      </c>
      <c r="F879">
        <v>0.44700000000000001</v>
      </c>
      <c r="G879" t="s">
        <v>2034</v>
      </c>
      <c r="H879" s="1">
        <v>445.8</v>
      </c>
      <c r="I879" s="2" t="s">
        <v>2281</v>
      </c>
      <c r="J879" s="1">
        <v>9.6511120802442196</v>
      </c>
    </row>
    <row r="880" spans="2:10" x14ac:dyDescent="0.25">
      <c r="B880" t="s">
        <v>323</v>
      </c>
      <c r="C880" t="s">
        <v>2327</v>
      </c>
      <c r="D880">
        <v>7</v>
      </c>
      <c r="E880">
        <v>2.8000000000000001E-2</v>
      </c>
      <c r="F880">
        <v>0.53100000000000003</v>
      </c>
      <c r="G880" t="s">
        <v>2034</v>
      </c>
      <c r="H880" s="1">
        <v>24.7</v>
      </c>
      <c r="I880" s="2" t="s">
        <v>2281</v>
      </c>
      <c r="J880" s="1">
        <v>14.362859362859364</v>
      </c>
    </row>
    <row r="881" spans="2:10" x14ac:dyDescent="0.25">
      <c r="B881" t="s">
        <v>417</v>
      </c>
      <c r="C881" t="s">
        <v>2416</v>
      </c>
      <c r="D881">
        <v>2</v>
      </c>
      <c r="E881">
        <v>2.8000000000000001E-2</v>
      </c>
      <c r="F881">
        <v>1.1500000000000001</v>
      </c>
      <c r="G881" t="s">
        <v>2034</v>
      </c>
      <c r="H881">
        <v>0</v>
      </c>
      <c r="I881" s="2" t="s">
        <v>2404</v>
      </c>
      <c r="J881" s="1">
        <v>14.880931065353625</v>
      </c>
    </row>
    <row r="882" spans="2:10" x14ac:dyDescent="0.25">
      <c r="B882" t="s">
        <v>613</v>
      </c>
      <c r="C882" t="s">
        <v>2592</v>
      </c>
      <c r="D882">
        <v>11</v>
      </c>
      <c r="E882">
        <v>2.8000000000000001E-2</v>
      </c>
      <c r="F882">
        <v>0.77</v>
      </c>
      <c r="G882" t="s">
        <v>2034</v>
      </c>
      <c r="H882" s="1">
        <v>2276.75</v>
      </c>
      <c r="I882" s="2" t="s">
        <v>2559</v>
      </c>
      <c r="J882" s="1">
        <v>20.198119543317659</v>
      </c>
    </row>
    <row r="883" spans="2:10" x14ac:dyDescent="0.25">
      <c r="B883" t="s">
        <v>614</v>
      </c>
      <c r="C883" t="s">
        <v>2593</v>
      </c>
      <c r="D883">
        <v>18</v>
      </c>
      <c r="E883">
        <v>2.8000000000000001E-2</v>
      </c>
      <c r="F883">
        <v>0.91400000000000003</v>
      </c>
      <c r="G883" t="s">
        <v>2034</v>
      </c>
      <c r="H883" s="1">
        <v>25138.550000000003</v>
      </c>
      <c r="I883" s="2" t="s">
        <v>2559</v>
      </c>
      <c r="J883" s="1">
        <v>17.164610133893408</v>
      </c>
    </row>
    <row r="884" spans="2:10" x14ac:dyDescent="0.25">
      <c r="B884" t="s">
        <v>643</v>
      </c>
      <c r="C884" t="s">
        <v>2620</v>
      </c>
      <c r="D884">
        <v>17</v>
      </c>
      <c r="E884">
        <v>2.8000000000000001E-2</v>
      </c>
      <c r="F884">
        <v>1.0740000000000001</v>
      </c>
      <c r="G884" t="s">
        <v>2034</v>
      </c>
      <c r="H884" s="1">
        <v>5266.45</v>
      </c>
      <c r="I884" s="2" t="s">
        <v>2559</v>
      </c>
      <c r="J884" s="1">
        <v>18.653227535921079</v>
      </c>
    </row>
    <row r="885" spans="2:10" x14ac:dyDescent="0.25">
      <c r="B885" t="s">
        <v>765</v>
      </c>
      <c r="C885" t="s">
        <v>2738</v>
      </c>
      <c r="D885">
        <v>11</v>
      </c>
      <c r="E885">
        <v>2.8000000000000001E-2</v>
      </c>
      <c r="F885">
        <v>1.764</v>
      </c>
      <c r="G885" t="s">
        <v>2034</v>
      </c>
      <c r="H885" s="1">
        <v>35.549999999999997</v>
      </c>
      <c r="I885" s="2" t="s">
        <v>2659</v>
      </c>
      <c r="J885" s="1">
        <v>14.086498931096857</v>
      </c>
    </row>
    <row r="886" spans="2:10" x14ac:dyDescent="0.25">
      <c r="B886" t="s">
        <v>1003</v>
      </c>
      <c r="C886" t="s">
        <v>2953</v>
      </c>
      <c r="D886">
        <v>10</v>
      </c>
      <c r="E886">
        <v>2.8000000000000001E-2</v>
      </c>
      <c r="F886">
        <v>0.36</v>
      </c>
      <c r="G886" t="s">
        <v>2034</v>
      </c>
      <c r="H886" s="1">
        <v>253.8</v>
      </c>
      <c r="I886" s="2" t="s">
        <v>2935</v>
      </c>
      <c r="J886" s="1">
        <v>15.783718104495746</v>
      </c>
    </row>
    <row r="887" spans="2:10" x14ac:dyDescent="0.25">
      <c r="B887" t="s">
        <v>1018</v>
      </c>
      <c r="C887" t="s">
        <v>2966</v>
      </c>
      <c r="D887">
        <v>12</v>
      </c>
      <c r="E887">
        <v>2.8000000000000001E-2</v>
      </c>
      <c r="F887">
        <v>2.3279999999999998</v>
      </c>
      <c r="G887" t="s">
        <v>2034</v>
      </c>
      <c r="H887" s="1">
        <v>514.9</v>
      </c>
      <c r="I887" s="2" t="s">
        <v>2935</v>
      </c>
      <c r="J887" s="1">
        <v>20.62398538961039</v>
      </c>
    </row>
    <row r="888" spans="2:10" x14ac:dyDescent="0.25">
      <c r="B888" t="s">
        <v>1021</v>
      </c>
      <c r="C888" t="s">
        <v>2968</v>
      </c>
      <c r="D888">
        <v>2</v>
      </c>
      <c r="E888">
        <v>2.8000000000000001E-2</v>
      </c>
      <c r="F888">
        <v>0.08</v>
      </c>
      <c r="G888" t="s">
        <v>2034</v>
      </c>
      <c r="H888">
        <v>0.25</v>
      </c>
      <c r="I888" s="2" t="s">
        <v>2935</v>
      </c>
      <c r="J888" s="1">
        <v>13.514285714285714</v>
      </c>
    </row>
    <row r="889" spans="2:10" x14ac:dyDescent="0.25">
      <c r="B889" t="s">
        <v>1030</v>
      </c>
      <c r="C889" t="s">
        <v>2974</v>
      </c>
      <c r="D889">
        <v>10</v>
      </c>
      <c r="E889">
        <v>2.8000000000000001E-2</v>
      </c>
      <c r="F889">
        <v>0.33300000000000002</v>
      </c>
      <c r="G889" t="s">
        <v>2034</v>
      </c>
      <c r="H889" s="1">
        <v>36.950000000000003</v>
      </c>
      <c r="I889" s="2" t="s">
        <v>2935</v>
      </c>
      <c r="J889" s="1">
        <v>19.152640742890306</v>
      </c>
    </row>
    <row r="890" spans="2:10" x14ac:dyDescent="0.25">
      <c r="B890" t="s">
        <v>1060</v>
      </c>
      <c r="C890" t="s">
        <v>2998</v>
      </c>
      <c r="D890">
        <v>2</v>
      </c>
      <c r="E890">
        <v>2.8000000000000001E-2</v>
      </c>
      <c r="F890">
        <v>0.04</v>
      </c>
      <c r="G890" t="s">
        <v>2034</v>
      </c>
      <c r="H890" s="1">
        <v>43</v>
      </c>
      <c r="I890" s="2" t="s">
        <v>2935</v>
      </c>
      <c r="J890" s="1">
        <v>22.15909090909091</v>
      </c>
    </row>
    <row r="891" spans="2:10" x14ac:dyDescent="0.25">
      <c r="B891" t="s">
        <v>1062</v>
      </c>
      <c r="C891" t="s">
        <v>3000</v>
      </c>
      <c r="D891">
        <v>2</v>
      </c>
      <c r="E891">
        <v>2.8000000000000001E-2</v>
      </c>
      <c r="F891">
        <v>0.31</v>
      </c>
      <c r="G891" t="s">
        <v>2034</v>
      </c>
      <c r="H891" s="1">
        <v>153.14999999999998</v>
      </c>
      <c r="I891" s="2" t="s">
        <v>2935</v>
      </c>
      <c r="J891" s="1">
        <v>14.732411304870716</v>
      </c>
    </row>
    <row r="892" spans="2:10" x14ac:dyDescent="0.25">
      <c r="B892" t="s">
        <v>1100</v>
      </c>
      <c r="C892" t="s">
        <v>3036</v>
      </c>
      <c r="D892">
        <v>7</v>
      </c>
      <c r="E892">
        <v>2.8000000000000001E-2</v>
      </c>
      <c r="F892">
        <v>0.17300000000000001</v>
      </c>
      <c r="G892" t="s">
        <v>2034</v>
      </c>
      <c r="H892" s="1">
        <v>1277.5500000000002</v>
      </c>
      <c r="I892" s="2" t="s">
        <v>2935</v>
      </c>
      <c r="J892" s="1">
        <v>28.343634116192828</v>
      </c>
    </row>
    <row r="893" spans="2:10" x14ac:dyDescent="0.25">
      <c r="B893" t="s">
        <v>1129</v>
      </c>
      <c r="C893" t="s">
        <v>3061</v>
      </c>
      <c r="D893">
        <v>13</v>
      </c>
      <c r="E893">
        <v>2.8000000000000001E-2</v>
      </c>
      <c r="F893">
        <v>-0.23500000000000001</v>
      </c>
      <c r="G893" t="s">
        <v>2034</v>
      </c>
      <c r="H893" s="1">
        <v>779.5</v>
      </c>
      <c r="I893" s="2" t="s">
        <v>2713</v>
      </c>
      <c r="J893" s="1" t="s">
        <v>2040</v>
      </c>
    </row>
    <row r="894" spans="2:10" x14ac:dyDescent="0.25">
      <c r="B894" t="s">
        <v>1182</v>
      </c>
      <c r="C894" t="s">
        <v>3111</v>
      </c>
      <c r="D894">
        <v>11</v>
      </c>
      <c r="E894">
        <v>2.8000000000000001E-2</v>
      </c>
      <c r="F894">
        <v>1.0010000000000001</v>
      </c>
      <c r="G894" t="s">
        <v>2034</v>
      </c>
      <c r="H894" s="1">
        <v>24.299999999999997</v>
      </c>
      <c r="I894" s="2" t="s">
        <v>2713</v>
      </c>
      <c r="J894" s="1">
        <v>27.1571072319202</v>
      </c>
    </row>
    <row r="895" spans="2:10" x14ac:dyDescent="0.25">
      <c r="B895" t="s">
        <v>1191</v>
      </c>
      <c r="C895" t="s">
        <v>3120</v>
      </c>
      <c r="D895">
        <v>5</v>
      </c>
      <c r="E895">
        <v>2.8000000000000001E-2</v>
      </c>
      <c r="F895">
        <v>0.91200000000000003</v>
      </c>
      <c r="G895" t="s">
        <v>2034</v>
      </c>
      <c r="H895" s="1">
        <v>128.79999999999998</v>
      </c>
      <c r="I895" s="2" t="s">
        <v>2713</v>
      </c>
      <c r="J895" s="1">
        <v>14.056291390728477</v>
      </c>
    </row>
    <row r="896" spans="2:10" x14ac:dyDescent="0.25">
      <c r="B896" t="s">
        <v>1329</v>
      </c>
      <c r="C896" t="s">
        <v>3249</v>
      </c>
      <c r="D896">
        <v>14</v>
      </c>
      <c r="E896">
        <v>2.8000000000000001E-2</v>
      </c>
      <c r="F896">
        <v>0.20700000000000002</v>
      </c>
      <c r="G896" t="s">
        <v>2034</v>
      </c>
      <c r="H896" s="1">
        <v>559</v>
      </c>
      <c r="I896" s="2" t="s">
        <v>3198</v>
      </c>
      <c r="J896" s="1">
        <v>51.743725231175695</v>
      </c>
    </row>
    <row r="897" spans="2:10" x14ac:dyDescent="0.25">
      <c r="B897" t="s">
        <v>1330</v>
      </c>
      <c r="C897" t="s">
        <v>3250</v>
      </c>
      <c r="D897">
        <v>2</v>
      </c>
      <c r="E897">
        <v>2.8000000000000001E-2</v>
      </c>
      <c r="F897">
        <v>0.03</v>
      </c>
      <c r="G897" t="s">
        <v>2034</v>
      </c>
      <c r="H897">
        <v>0.75</v>
      </c>
      <c r="I897" s="2" t="s">
        <v>3198</v>
      </c>
      <c r="J897" s="1">
        <v>71.976744186046517</v>
      </c>
    </row>
    <row r="898" spans="2:10" x14ac:dyDescent="0.25">
      <c r="B898" t="s">
        <v>1386</v>
      </c>
      <c r="C898" t="s">
        <v>3304</v>
      </c>
      <c r="D898">
        <v>5</v>
      </c>
      <c r="E898">
        <v>2.8000000000000001E-2</v>
      </c>
      <c r="F898">
        <v>0.65</v>
      </c>
      <c r="G898" t="s">
        <v>2034</v>
      </c>
      <c r="H898" s="1">
        <v>104.5</v>
      </c>
      <c r="I898" s="2" t="s">
        <v>3263</v>
      </c>
      <c r="J898" s="1">
        <v>10.304026294165981</v>
      </c>
    </row>
    <row r="899" spans="2:10" x14ac:dyDescent="0.25">
      <c r="B899" t="s">
        <v>1569</v>
      </c>
      <c r="C899" t="s">
        <v>3470</v>
      </c>
      <c r="D899">
        <v>20</v>
      </c>
      <c r="E899">
        <v>2.8000000000000001E-2</v>
      </c>
      <c r="F899">
        <v>1.0190000000000001</v>
      </c>
      <c r="G899" t="s">
        <v>2034</v>
      </c>
      <c r="H899" s="1">
        <v>892.25</v>
      </c>
      <c r="I899" s="2" t="s">
        <v>3464</v>
      </c>
      <c r="J899" s="1">
        <v>22.279495990836196</v>
      </c>
    </row>
    <row r="900" spans="2:10" x14ac:dyDescent="0.25">
      <c r="B900" t="s">
        <v>1607</v>
      </c>
      <c r="C900" t="s">
        <v>3508</v>
      </c>
      <c r="D900">
        <v>6</v>
      </c>
      <c r="E900">
        <v>2.8000000000000001E-2</v>
      </c>
      <c r="F900">
        <v>0.28200000000000003</v>
      </c>
      <c r="G900" t="s">
        <v>2034</v>
      </c>
      <c r="H900" s="1">
        <v>29.05</v>
      </c>
      <c r="I900" s="2" t="s">
        <v>3506</v>
      </c>
      <c r="J900" s="1">
        <v>16.214833759590793</v>
      </c>
    </row>
    <row r="901" spans="2:10" x14ac:dyDescent="0.25">
      <c r="B901" t="s">
        <v>1623</v>
      </c>
      <c r="C901" t="s">
        <v>3523</v>
      </c>
      <c r="D901">
        <v>2</v>
      </c>
      <c r="E901">
        <v>2.8000000000000001E-2</v>
      </c>
      <c r="F901">
        <v>0.01</v>
      </c>
      <c r="G901" t="s">
        <v>2034</v>
      </c>
      <c r="H901" s="1">
        <v>25.3</v>
      </c>
      <c r="I901" s="2" t="s">
        <v>3506</v>
      </c>
      <c r="J901" s="1">
        <v>32.126984126984127</v>
      </c>
    </row>
    <row r="902" spans="2:10" x14ac:dyDescent="0.25">
      <c r="B902" t="s">
        <v>1933</v>
      </c>
      <c r="C902" t="s">
        <v>3800</v>
      </c>
      <c r="D902">
        <v>39</v>
      </c>
      <c r="E902">
        <v>2.8000000000000001E-2</v>
      </c>
      <c r="F902">
        <v>0.32800000000000001</v>
      </c>
      <c r="G902" t="s">
        <v>2034</v>
      </c>
      <c r="H902" s="1">
        <v>1901.55</v>
      </c>
      <c r="I902" s="2" t="s">
        <v>3697</v>
      </c>
      <c r="J902" s="1">
        <v>105.45882352941177</v>
      </c>
    </row>
    <row r="903" spans="2:10" x14ac:dyDescent="0.25">
      <c r="B903" t="s">
        <v>1989</v>
      </c>
      <c r="C903" t="s">
        <v>3852</v>
      </c>
      <c r="D903">
        <v>10</v>
      </c>
      <c r="E903">
        <v>2.8000000000000001E-2</v>
      </c>
      <c r="F903">
        <v>0.29699999999999999</v>
      </c>
      <c r="G903" t="s">
        <v>2034</v>
      </c>
      <c r="H903" s="1">
        <v>391.59999999999997</v>
      </c>
      <c r="I903" s="2" t="s">
        <v>3851</v>
      </c>
      <c r="J903" s="1">
        <v>15.1620029455081</v>
      </c>
    </row>
    <row r="904" spans="2:10" hidden="1" x14ac:dyDescent="0.25">
      <c r="B904" t="s">
        <v>121</v>
      </c>
      <c r="C904" t="s">
        <v>2145</v>
      </c>
      <c r="D904">
        <v>5</v>
      </c>
      <c r="E904">
        <v>2.7E-2</v>
      </c>
      <c r="F904">
        <v>0.53400000000000003</v>
      </c>
      <c r="G904" t="s">
        <v>2039</v>
      </c>
      <c r="H904">
        <v>0</v>
      </c>
      <c r="I904" s="2" t="s">
        <v>2121</v>
      </c>
      <c r="J904" s="1">
        <v>16.270939548434086</v>
      </c>
    </row>
    <row r="905" spans="2:10" x14ac:dyDescent="0.25">
      <c r="B905" t="s">
        <v>186</v>
      </c>
      <c r="C905" t="s">
        <v>2206</v>
      </c>
      <c r="D905">
        <v>6</v>
      </c>
      <c r="E905">
        <v>2.7E-2</v>
      </c>
      <c r="F905">
        <v>0.88</v>
      </c>
      <c r="G905" t="s">
        <v>2034</v>
      </c>
      <c r="H905">
        <v>4.9000000000000004</v>
      </c>
      <c r="I905" s="2" t="s">
        <v>2152</v>
      </c>
      <c r="J905" s="1">
        <v>14.591484464902187</v>
      </c>
    </row>
    <row r="906" spans="2:10" x14ac:dyDescent="0.25">
      <c r="B906" t="s">
        <v>364</v>
      </c>
      <c r="C906" t="s">
        <v>2368</v>
      </c>
      <c r="D906">
        <v>15</v>
      </c>
      <c r="E906">
        <v>2.7E-2</v>
      </c>
      <c r="F906">
        <v>1.395</v>
      </c>
      <c r="G906" t="s">
        <v>2034</v>
      </c>
      <c r="H906" s="1">
        <v>54.3</v>
      </c>
      <c r="I906" s="2" t="s">
        <v>2281</v>
      </c>
      <c r="J906" s="1">
        <v>16.414511143647307</v>
      </c>
    </row>
    <row r="907" spans="2:10" x14ac:dyDescent="0.25">
      <c r="B907" t="s">
        <v>404</v>
      </c>
      <c r="C907" t="s">
        <v>2406</v>
      </c>
      <c r="D907">
        <v>8</v>
      </c>
      <c r="E907">
        <v>2.7E-2</v>
      </c>
      <c r="F907">
        <v>0.80100000000000005</v>
      </c>
      <c r="G907" t="s">
        <v>2034</v>
      </c>
      <c r="H907" s="1">
        <v>23.85</v>
      </c>
      <c r="I907" s="2" t="s">
        <v>2404</v>
      </c>
      <c r="J907" s="1">
        <v>17.784836065573771</v>
      </c>
    </row>
    <row r="908" spans="2:10" x14ac:dyDescent="0.25">
      <c r="B908" t="s">
        <v>426</v>
      </c>
      <c r="C908" t="s">
        <v>2423</v>
      </c>
      <c r="D908">
        <v>6</v>
      </c>
      <c r="E908">
        <v>2.7E-2</v>
      </c>
      <c r="F908">
        <v>0.41000000000000003</v>
      </c>
      <c r="G908" t="s">
        <v>2034</v>
      </c>
      <c r="H908">
        <v>3.8</v>
      </c>
      <c r="I908" s="2" t="s">
        <v>2404</v>
      </c>
      <c r="J908" s="1">
        <v>12.5260663507109</v>
      </c>
    </row>
    <row r="909" spans="2:10" x14ac:dyDescent="0.25">
      <c r="B909" t="s">
        <v>476</v>
      </c>
      <c r="C909" t="s">
        <v>2467</v>
      </c>
      <c r="D909">
        <v>11</v>
      </c>
      <c r="E909">
        <v>2.7E-2</v>
      </c>
      <c r="F909">
        <v>1.365</v>
      </c>
      <c r="G909" t="s">
        <v>2034</v>
      </c>
      <c r="H909" s="1">
        <v>167.4</v>
      </c>
      <c r="I909" s="2" t="s">
        <v>2435</v>
      </c>
      <c r="J909" s="1">
        <v>12.685470085470083</v>
      </c>
    </row>
    <row r="910" spans="2:10" x14ac:dyDescent="0.25">
      <c r="B910" t="s">
        <v>478</v>
      </c>
      <c r="C910" t="s">
        <v>2468</v>
      </c>
      <c r="D910">
        <v>8</v>
      </c>
      <c r="E910">
        <v>2.7E-2</v>
      </c>
      <c r="F910">
        <v>0.93600000000000005</v>
      </c>
      <c r="G910" t="s">
        <v>2034</v>
      </c>
      <c r="H910" s="1">
        <v>13.100000000000001</v>
      </c>
      <c r="I910" s="2" t="s">
        <v>2435</v>
      </c>
      <c r="J910" s="1">
        <v>15.246823578421163</v>
      </c>
    </row>
    <row r="911" spans="2:10" x14ac:dyDescent="0.25">
      <c r="B911" t="s">
        <v>627</v>
      </c>
      <c r="C911" t="s">
        <v>2605</v>
      </c>
      <c r="D911">
        <v>14</v>
      </c>
      <c r="E911">
        <v>2.7E-2</v>
      </c>
      <c r="F911">
        <v>0.75800000000000001</v>
      </c>
      <c r="G911" t="s">
        <v>2034</v>
      </c>
      <c r="H911" s="1">
        <v>367.6</v>
      </c>
      <c r="I911" s="2" t="s">
        <v>2559</v>
      </c>
      <c r="J911" s="1">
        <v>16.119263918006055</v>
      </c>
    </row>
    <row r="912" spans="2:10" x14ac:dyDescent="0.25">
      <c r="B912" t="s">
        <v>819</v>
      </c>
      <c r="C912" t="s">
        <v>2786</v>
      </c>
      <c r="D912">
        <v>13</v>
      </c>
      <c r="E912">
        <v>2.7E-2</v>
      </c>
      <c r="F912">
        <v>0.64100000000000001</v>
      </c>
      <c r="G912" t="s">
        <v>2034</v>
      </c>
      <c r="H912" s="1">
        <v>120.8</v>
      </c>
      <c r="I912" s="2" t="s">
        <v>2781</v>
      </c>
      <c r="J912" s="1">
        <v>16.212651413189771</v>
      </c>
    </row>
    <row r="913" spans="2:10" x14ac:dyDescent="0.25">
      <c r="B913" t="s">
        <v>866</v>
      </c>
      <c r="C913" t="s">
        <v>2830</v>
      </c>
      <c r="D913">
        <v>5</v>
      </c>
      <c r="E913">
        <v>2.7E-2</v>
      </c>
      <c r="F913">
        <v>0.38400000000000001</v>
      </c>
      <c r="G913" t="s">
        <v>2034</v>
      </c>
      <c r="H913">
        <v>4.5999999999999996</v>
      </c>
      <c r="I913" s="2" t="s">
        <v>2800</v>
      </c>
      <c r="J913" s="1">
        <v>21.506024096385541</v>
      </c>
    </row>
    <row r="914" spans="2:10" x14ac:dyDescent="0.25">
      <c r="B914" t="s">
        <v>909</v>
      </c>
      <c r="C914" t="s">
        <v>2870</v>
      </c>
      <c r="D914">
        <v>9</v>
      </c>
      <c r="E914">
        <v>2.7E-2</v>
      </c>
      <c r="F914">
        <v>2.2880000000000003</v>
      </c>
      <c r="G914" t="s">
        <v>2034</v>
      </c>
      <c r="H914" s="1">
        <v>98.2</v>
      </c>
      <c r="I914" s="2" t="s">
        <v>2841</v>
      </c>
      <c r="J914" s="1">
        <v>10.251163930409213</v>
      </c>
    </row>
    <row r="915" spans="2:10" x14ac:dyDescent="0.25">
      <c r="B915" t="s">
        <v>1140</v>
      </c>
      <c r="C915" t="s">
        <v>3072</v>
      </c>
      <c r="D915">
        <v>6</v>
      </c>
      <c r="E915">
        <v>2.7E-2</v>
      </c>
      <c r="F915">
        <v>0.86799999999999999</v>
      </c>
      <c r="G915" t="s">
        <v>2034</v>
      </c>
      <c r="H915" s="1">
        <v>1194.1500000000001</v>
      </c>
      <c r="I915" s="2" t="s">
        <v>2713</v>
      </c>
      <c r="J915" s="1">
        <v>10.788444176948541</v>
      </c>
    </row>
    <row r="916" spans="2:10" x14ac:dyDescent="0.25">
      <c r="B916" t="s">
        <v>1265</v>
      </c>
      <c r="C916" t="s">
        <v>3188</v>
      </c>
      <c r="D916">
        <v>18</v>
      </c>
      <c r="E916">
        <v>2.7E-2</v>
      </c>
      <c r="F916">
        <v>1.0449999999999999</v>
      </c>
      <c r="G916" t="s">
        <v>2034</v>
      </c>
      <c r="H916" s="1">
        <v>1018.75</v>
      </c>
      <c r="I916" s="2" t="s">
        <v>3165</v>
      </c>
      <c r="J916" s="1">
        <v>18.384673178061608</v>
      </c>
    </row>
    <row r="917" spans="2:10" hidden="1" x14ac:dyDescent="0.25">
      <c r="B917" t="s">
        <v>1474</v>
      </c>
      <c r="C917" t="s">
        <v>3382</v>
      </c>
      <c r="D917">
        <v>8</v>
      </c>
      <c r="E917">
        <v>2.7E-2</v>
      </c>
      <c r="F917">
        <v>2.7E-2</v>
      </c>
      <c r="G917" t="s">
        <v>2039</v>
      </c>
      <c r="H917">
        <v>0</v>
      </c>
      <c r="I917" s="2" t="s">
        <v>3346</v>
      </c>
      <c r="J917" s="1">
        <v>34.449244060475159</v>
      </c>
    </row>
    <row r="918" spans="2:10" x14ac:dyDescent="0.25">
      <c r="B918" t="s">
        <v>1649</v>
      </c>
      <c r="C918" t="s">
        <v>3548</v>
      </c>
      <c r="D918">
        <v>10</v>
      </c>
      <c r="E918">
        <v>2.7E-2</v>
      </c>
      <c r="F918">
        <v>1.351</v>
      </c>
      <c r="G918" t="s">
        <v>2034</v>
      </c>
      <c r="H918" s="1">
        <v>352.15</v>
      </c>
      <c r="I918" s="2" t="s">
        <v>3506</v>
      </c>
      <c r="J918" s="1">
        <v>21.880619012527635</v>
      </c>
    </row>
    <row r="919" spans="2:10" x14ac:dyDescent="0.25">
      <c r="B919" t="s">
        <v>1690</v>
      </c>
      <c r="C919" t="s">
        <v>3585</v>
      </c>
      <c r="D919">
        <v>4</v>
      </c>
      <c r="E919">
        <v>2.7E-2</v>
      </c>
      <c r="F919">
        <v>0.77</v>
      </c>
      <c r="G919" t="s">
        <v>2034</v>
      </c>
      <c r="H919">
        <v>0</v>
      </c>
      <c r="I919" s="2" t="s">
        <v>3506</v>
      </c>
      <c r="J919" s="1">
        <v>21.664295874822191</v>
      </c>
    </row>
    <row r="920" spans="2:10" x14ac:dyDescent="0.25">
      <c r="B920" t="s">
        <v>1752</v>
      </c>
      <c r="C920" t="s">
        <v>3643</v>
      </c>
      <c r="D920">
        <v>25</v>
      </c>
      <c r="E920">
        <v>2.7E-2</v>
      </c>
      <c r="F920">
        <v>1.264</v>
      </c>
      <c r="G920" t="s">
        <v>2034</v>
      </c>
      <c r="H920" s="1">
        <v>4807.8</v>
      </c>
      <c r="I920" s="2" t="s">
        <v>3592</v>
      </c>
      <c r="J920" s="1">
        <v>17.610798650168729</v>
      </c>
    </row>
    <row r="921" spans="2:10" x14ac:dyDescent="0.25">
      <c r="B921" t="s">
        <v>1845</v>
      </c>
      <c r="C921" t="s">
        <v>3724</v>
      </c>
      <c r="D921">
        <v>11</v>
      </c>
      <c r="E921">
        <v>2.7E-2</v>
      </c>
      <c r="F921">
        <v>2.1930000000000001</v>
      </c>
      <c r="G921" t="s">
        <v>2034</v>
      </c>
      <c r="H921" s="1">
        <v>119.44999999999999</v>
      </c>
      <c r="I921" s="2" t="s">
        <v>3697</v>
      </c>
      <c r="J921" s="1">
        <v>18.951818761965541</v>
      </c>
    </row>
    <row r="922" spans="2:10" x14ac:dyDescent="0.25">
      <c r="B922" t="s">
        <v>1901</v>
      </c>
      <c r="C922" t="s">
        <v>3777</v>
      </c>
      <c r="D922">
        <v>7</v>
      </c>
      <c r="E922">
        <v>2.7E-2</v>
      </c>
      <c r="F922">
        <v>0.42</v>
      </c>
      <c r="G922" t="s">
        <v>2034</v>
      </c>
      <c r="H922">
        <v>3.8</v>
      </c>
      <c r="I922" s="2" t="s">
        <v>3697</v>
      </c>
      <c r="J922" s="1">
        <v>20.631944444444446</v>
      </c>
    </row>
    <row r="923" spans="2:10" hidden="1" x14ac:dyDescent="0.25">
      <c r="B923" t="s">
        <v>45</v>
      </c>
      <c r="C923" t="s">
        <v>2080</v>
      </c>
      <c r="D923">
        <v>3</v>
      </c>
      <c r="E923">
        <v>2.6000000000000002E-2</v>
      </c>
      <c r="F923">
        <v>0.47000000000000003</v>
      </c>
      <c r="G923" t="s">
        <v>2039</v>
      </c>
      <c r="H923">
        <v>0</v>
      </c>
      <c r="I923" s="2" t="s">
        <v>2076</v>
      </c>
      <c r="J923" s="1">
        <v>13.647058823529411</v>
      </c>
    </row>
    <row r="924" spans="2:10" x14ac:dyDescent="0.25">
      <c r="B924" t="s">
        <v>133</v>
      </c>
      <c r="C924" t="s">
        <v>2157</v>
      </c>
      <c r="D924">
        <v>9</v>
      </c>
      <c r="E924">
        <v>2.6000000000000002E-2</v>
      </c>
      <c r="F924">
        <v>0.23900000000000002</v>
      </c>
      <c r="G924" t="s">
        <v>2034</v>
      </c>
      <c r="H924">
        <v>3.1</v>
      </c>
      <c r="I924" s="2" t="s">
        <v>2152</v>
      </c>
      <c r="J924" s="1">
        <v>13.928841786525359</v>
      </c>
    </row>
    <row r="925" spans="2:10" x14ac:dyDescent="0.25">
      <c r="B925" t="s">
        <v>251</v>
      </c>
      <c r="C925" t="s">
        <v>2264</v>
      </c>
      <c r="D925">
        <v>4</v>
      </c>
      <c r="E925">
        <v>2.6000000000000002E-2</v>
      </c>
      <c r="F925">
        <v>0.22800000000000001</v>
      </c>
      <c r="G925" t="s">
        <v>2034</v>
      </c>
      <c r="H925" s="1">
        <v>114.4</v>
      </c>
      <c r="I925" s="2" t="s">
        <v>2208</v>
      </c>
      <c r="J925" s="1">
        <v>14.774305555555557</v>
      </c>
    </row>
    <row r="926" spans="2:10" x14ac:dyDescent="0.25">
      <c r="B926" t="s">
        <v>311</v>
      </c>
      <c r="C926" t="s">
        <v>2319</v>
      </c>
      <c r="D926">
        <v>18</v>
      </c>
      <c r="E926">
        <v>2.6000000000000002E-2</v>
      </c>
      <c r="F926">
        <v>1.1970000000000001</v>
      </c>
      <c r="G926" t="s">
        <v>2034</v>
      </c>
      <c r="H926" s="1">
        <v>6336.2000000000007</v>
      </c>
      <c r="I926" s="2" t="s">
        <v>2281</v>
      </c>
      <c r="J926" s="1">
        <v>14.815288104089218</v>
      </c>
    </row>
    <row r="927" spans="2:10" x14ac:dyDescent="0.25">
      <c r="B927" t="s">
        <v>548</v>
      </c>
      <c r="C927" t="s">
        <v>2532</v>
      </c>
      <c r="D927">
        <v>19</v>
      </c>
      <c r="E927">
        <v>2.6000000000000002E-2</v>
      </c>
      <c r="F927">
        <v>0.60599999999999998</v>
      </c>
      <c r="G927" t="s">
        <v>2034</v>
      </c>
      <c r="H927" s="1">
        <v>3595.9</v>
      </c>
      <c r="I927" s="2" t="s">
        <v>2471</v>
      </c>
      <c r="J927" s="1">
        <v>10.448323066392881</v>
      </c>
    </row>
    <row r="928" spans="2:10" x14ac:dyDescent="0.25">
      <c r="B928" t="s">
        <v>753</v>
      </c>
      <c r="C928" t="s">
        <v>2726</v>
      </c>
      <c r="D928">
        <v>12</v>
      </c>
      <c r="E928">
        <v>2.6000000000000002E-2</v>
      </c>
      <c r="F928">
        <v>0.33700000000000002</v>
      </c>
      <c r="G928" t="s">
        <v>2034</v>
      </c>
      <c r="H928" s="1">
        <v>42.95</v>
      </c>
      <c r="I928" s="2" t="s">
        <v>2659</v>
      </c>
      <c r="J928" s="1">
        <v>23.344191096634091</v>
      </c>
    </row>
    <row r="929" spans="2:10" x14ac:dyDescent="0.25">
      <c r="B929" t="s">
        <v>906</v>
      </c>
      <c r="C929" t="s">
        <v>2867</v>
      </c>
      <c r="D929">
        <v>10</v>
      </c>
      <c r="E929">
        <v>2.6000000000000002E-2</v>
      </c>
      <c r="F929">
        <v>0.27700000000000002</v>
      </c>
      <c r="G929" t="s">
        <v>2034</v>
      </c>
      <c r="H929" s="1">
        <v>475.85</v>
      </c>
      <c r="I929" s="2" t="s">
        <v>2841</v>
      </c>
      <c r="J929" s="1">
        <v>15.018288222384784</v>
      </c>
    </row>
    <row r="930" spans="2:10" x14ac:dyDescent="0.25">
      <c r="B930" t="s">
        <v>935</v>
      </c>
      <c r="C930" t="s">
        <v>2889</v>
      </c>
      <c r="D930">
        <v>13</v>
      </c>
      <c r="E930">
        <v>2.6000000000000002E-2</v>
      </c>
      <c r="F930">
        <v>0.70599999999999996</v>
      </c>
      <c r="G930" t="s">
        <v>2034</v>
      </c>
      <c r="H930" s="1">
        <v>2145.1999999999998</v>
      </c>
      <c r="I930" s="2" t="s">
        <v>2841</v>
      </c>
      <c r="J930" s="1">
        <v>14.895182052225083</v>
      </c>
    </row>
    <row r="931" spans="2:10" x14ac:dyDescent="0.25">
      <c r="B931" t="s">
        <v>1078</v>
      </c>
      <c r="C931" t="s">
        <v>3014</v>
      </c>
      <c r="D931">
        <v>5</v>
      </c>
      <c r="E931">
        <v>2.6000000000000002E-2</v>
      </c>
      <c r="F931">
        <v>1.4279999999999999</v>
      </c>
      <c r="G931" t="s">
        <v>2034</v>
      </c>
      <c r="H931" s="1">
        <v>42.150000000000006</v>
      </c>
      <c r="I931" s="2" t="s">
        <v>2935</v>
      </c>
      <c r="J931" s="1">
        <v>15.288404944084755</v>
      </c>
    </row>
    <row r="932" spans="2:10" x14ac:dyDescent="0.25">
      <c r="B932" t="s">
        <v>1113</v>
      </c>
      <c r="C932" t="s">
        <v>3047</v>
      </c>
      <c r="D932">
        <v>18</v>
      </c>
      <c r="E932">
        <v>2.6000000000000002E-2</v>
      </c>
      <c r="F932">
        <v>0.44500000000000001</v>
      </c>
      <c r="G932" t="s">
        <v>2034</v>
      </c>
      <c r="H932" s="1">
        <v>3972.55</v>
      </c>
      <c r="I932" s="2" t="s">
        <v>2713</v>
      </c>
      <c r="J932" s="1">
        <v>11.528384279475983</v>
      </c>
    </row>
    <row r="933" spans="2:10" x14ac:dyDescent="0.25">
      <c r="B933" t="s">
        <v>1116</v>
      </c>
      <c r="C933" t="s">
        <v>3050</v>
      </c>
      <c r="D933">
        <v>3</v>
      </c>
      <c r="E933">
        <v>2.6000000000000002E-2</v>
      </c>
      <c r="F933">
        <v>-0.28000000000000003</v>
      </c>
      <c r="G933" t="s">
        <v>2034</v>
      </c>
      <c r="H933">
        <v>1.25</v>
      </c>
      <c r="I933" s="2" t="s">
        <v>2713</v>
      </c>
      <c r="J933" s="1">
        <v>19.357068786726579</v>
      </c>
    </row>
    <row r="934" spans="2:10" x14ac:dyDescent="0.25">
      <c r="B934" t="s">
        <v>1333</v>
      </c>
      <c r="C934" t="s">
        <v>3253</v>
      </c>
      <c r="D934">
        <v>5</v>
      </c>
      <c r="E934">
        <v>2.6000000000000002E-2</v>
      </c>
      <c r="F934">
        <v>0.73599999999999999</v>
      </c>
      <c r="G934" t="s">
        <v>2034</v>
      </c>
      <c r="H934" s="1">
        <v>67.95</v>
      </c>
      <c r="I934" s="2" t="s">
        <v>3198</v>
      </c>
      <c r="J934" s="1">
        <v>39.198850941589534</v>
      </c>
    </row>
    <row r="935" spans="2:10" hidden="1" x14ac:dyDescent="0.25">
      <c r="B935" t="s">
        <v>1450</v>
      </c>
      <c r="C935" t="s">
        <v>3360</v>
      </c>
      <c r="D935">
        <v>3</v>
      </c>
      <c r="E935">
        <v>2.6000000000000002E-2</v>
      </c>
      <c r="F935">
        <v>-0.46</v>
      </c>
      <c r="G935" t="s">
        <v>2039</v>
      </c>
      <c r="H935">
        <v>0</v>
      </c>
      <c r="I935" s="2" t="s">
        <v>3346</v>
      </c>
      <c r="J935" s="1" t="s">
        <v>2040</v>
      </c>
    </row>
    <row r="936" spans="2:10" x14ac:dyDescent="0.25">
      <c r="B936" t="s">
        <v>1484</v>
      </c>
      <c r="C936" t="s">
        <v>3392</v>
      </c>
      <c r="D936">
        <v>7</v>
      </c>
      <c r="E936">
        <v>2.6000000000000002E-2</v>
      </c>
      <c r="F936">
        <v>-0.46600000000000003</v>
      </c>
      <c r="G936" t="s">
        <v>2034</v>
      </c>
      <c r="H936" s="1">
        <v>205.10000000000002</v>
      </c>
      <c r="I936" s="2" t="s">
        <v>3346</v>
      </c>
      <c r="J936" s="1" t="s">
        <v>2040</v>
      </c>
    </row>
    <row r="937" spans="2:10" x14ac:dyDescent="0.25">
      <c r="B937" t="s">
        <v>1531</v>
      </c>
      <c r="C937" t="s">
        <v>3433</v>
      </c>
      <c r="D937">
        <v>9</v>
      </c>
      <c r="E937">
        <v>2.6000000000000002E-2</v>
      </c>
      <c r="F937">
        <v>0.76</v>
      </c>
      <c r="G937" t="s">
        <v>2034</v>
      </c>
      <c r="H937" s="1">
        <v>1006.3</v>
      </c>
      <c r="I937" s="2" t="s">
        <v>3346</v>
      </c>
      <c r="J937" s="1">
        <v>18.633380215658697</v>
      </c>
    </row>
    <row r="938" spans="2:10" x14ac:dyDescent="0.25">
      <c r="B938" t="s">
        <v>1538</v>
      </c>
      <c r="C938" t="s">
        <v>3440</v>
      </c>
      <c r="D938">
        <v>9</v>
      </c>
      <c r="E938">
        <v>2.6000000000000002E-2</v>
      </c>
      <c r="F938">
        <v>0.41699999999999998</v>
      </c>
      <c r="G938" t="s">
        <v>2034</v>
      </c>
      <c r="H938" s="1">
        <v>1535.8</v>
      </c>
      <c r="I938" s="2" t="s">
        <v>3346</v>
      </c>
      <c r="J938" s="1">
        <v>28.337147215865752</v>
      </c>
    </row>
    <row r="939" spans="2:10" x14ac:dyDescent="0.25">
      <c r="B939" t="s">
        <v>1601</v>
      </c>
      <c r="C939" t="s">
        <v>3500</v>
      </c>
      <c r="D939">
        <v>5</v>
      </c>
      <c r="E939">
        <v>2.6000000000000002E-2</v>
      </c>
      <c r="F939">
        <v>3.7999999999999999E-2</v>
      </c>
      <c r="G939" t="s">
        <v>2034</v>
      </c>
      <c r="H939">
        <v>0</v>
      </c>
      <c r="I939" s="2" t="s">
        <v>3494</v>
      </c>
      <c r="J939" s="1">
        <v>125.57522123893804</v>
      </c>
    </row>
    <row r="940" spans="2:10" x14ac:dyDescent="0.25">
      <c r="B940" t="s">
        <v>1606</v>
      </c>
      <c r="C940" t="s">
        <v>3507</v>
      </c>
      <c r="D940">
        <v>10</v>
      </c>
      <c r="E940">
        <v>2.6000000000000002E-2</v>
      </c>
      <c r="F940">
        <v>0.54</v>
      </c>
      <c r="G940" t="s">
        <v>2034</v>
      </c>
      <c r="H940" s="1">
        <v>661.8</v>
      </c>
      <c r="I940" s="2" t="s">
        <v>3506</v>
      </c>
      <c r="J940" s="1">
        <v>20.4512105649303</v>
      </c>
    </row>
    <row r="941" spans="2:10" x14ac:dyDescent="0.25">
      <c r="B941" t="s">
        <v>1620</v>
      </c>
      <c r="C941" t="s">
        <v>3520</v>
      </c>
      <c r="D941">
        <v>7</v>
      </c>
      <c r="E941">
        <v>2.6000000000000002E-2</v>
      </c>
      <c r="F941">
        <v>0.14400000000000002</v>
      </c>
      <c r="G941" t="s">
        <v>2034</v>
      </c>
      <c r="H941" s="1">
        <v>17.649999999999999</v>
      </c>
      <c r="I941" s="2" t="s">
        <v>3506</v>
      </c>
      <c r="J941" s="1">
        <v>10.049668874172186</v>
      </c>
    </row>
    <row r="942" spans="2:10" x14ac:dyDescent="0.25">
      <c r="B942" t="s">
        <v>1702</v>
      </c>
      <c r="C942" t="s">
        <v>3597</v>
      </c>
      <c r="D942">
        <v>8</v>
      </c>
      <c r="E942">
        <v>2.6000000000000002E-2</v>
      </c>
      <c r="F942">
        <v>0.75800000000000001</v>
      </c>
      <c r="G942" t="s">
        <v>2034</v>
      </c>
      <c r="H942" s="1">
        <v>271.60000000000002</v>
      </c>
      <c r="I942" s="2" t="s">
        <v>3592</v>
      </c>
      <c r="J942" s="1">
        <v>8.7504291108822514</v>
      </c>
    </row>
    <row r="943" spans="2:10" x14ac:dyDescent="0.25">
      <c r="B943" t="s">
        <v>1731</v>
      </c>
      <c r="C943" t="s">
        <v>3625</v>
      </c>
      <c r="D943">
        <v>5</v>
      </c>
      <c r="E943">
        <v>2.6000000000000002E-2</v>
      </c>
      <c r="F943">
        <v>0.248</v>
      </c>
      <c r="G943" t="s">
        <v>2034</v>
      </c>
      <c r="H943" s="1">
        <v>10.8</v>
      </c>
      <c r="I943" s="2" t="s">
        <v>3592</v>
      </c>
      <c r="J943" s="1">
        <v>55.300000000000004</v>
      </c>
    </row>
    <row r="944" spans="2:10" x14ac:dyDescent="0.25">
      <c r="B944" t="s">
        <v>1767</v>
      </c>
      <c r="C944" t="s">
        <v>3656</v>
      </c>
      <c r="D944">
        <v>4</v>
      </c>
      <c r="E944">
        <v>2.6000000000000002E-2</v>
      </c>
      <c r="F944">
        <v>0.41500000000000004</v>
      </c>
      <c r="G944" t="s">
        <v>2034</v>
      </c>
      <c r="H944" s="1">
        <v>154.25</v>
      </c>
      <c r="I944" s="2" t="s">
        <v>3592</v>
      </c>
      <c r="J944" s="1">
        <v>27.262905162064829</v>
      </c>
    </row>
    <row r="945" spans="2:10" x14ac:dyDescent="0.25">
      <c r="B945" t="s">
        <v>1942</v>
      </c>
      <c r="C945" t="s">
        <v>3808</v>
      </c>
      <c r="D945">
        <v>10</v>
      </c>
      <c r="E945">
        <v>2.6000000000000002E-2</v>
      </c>
      <c r="F945">
        <v>0.55800000000000005</v>
      </c>
      <c r="G945" t="s">
        <v>2034</v>
      </c>
      <c r="H945" s="1">
        <v>939.65000000000009</v>
      </c>
      <c r="I945" s="2" t="s">
        <v>3697</v>
      </c>
      <c r="J945" s="1">
        <v>14.397671294223017</v>
      </c>
    </row>
    <row r="946" spans="2:10" x14ac:dyDescent="0.25">
      <c r="B946" t="s">
        <v>1969</v>
      </c>
      <c r="C946" t="s">
        <v>3833</v>
      </c>
      <c r="D946">
        <v>4</v>
      </c>
      <c r="E946">
        <v>2.6000000000000002E-2</v>
      </c>
      <c r="F946">
        <v>0.745</v>
      </c>
      <c r="G946" t="s">
        <v>2034</v>
      </c>
      <c r="H946" s="1">
        <v>11.6</v>
      </c>
      <c r="I946" s="2" t="s">
        <v>3697</v>
      </c>
      <c r="J946" s="1">
        <v>17.006109979633401</v>
      </c>
    </row>
    <row r="947" spans="2:10" x14ac:dyDescent="0.25">
      <c r="B947" t="s">
        <v>1970</v>
      </c>
      <c r="C947" t="s">
        <v>3834</v>
      </c>
      <c r="D947">
        <v>8</v>
      </c>
      <c r="E947">
        <v>2.6000000000000002E-2</v>
      </c>
      <c r="F947">
        <v>0.13700000000000001</v>
      </c>
      <c r="G947" t="s">
        <v>2034</v>
      </c>
      <c r="H947" s="1">
        <v>9.25</v>
      </c>
      <c r="I947" s="2" t="s">
        <v>3697</v>
      </c>
      <c r="J947" s="1">
        <v>44.75925925925926</v>
      </c>
    </row>
    <row r="948" spans="2:10" x14ac:dyDescent="0.25">
      <c r="B948" t="s">
        <v>1988</v>
      </c>
      <c r="C948" t="s">
        <v>3850</v>
      </c>
      <c r="D948">
        <v>12</v>
      </c>
      <c r="E948">
        <v>2.6000000000000002E-2</v>
      </c>
      <c r="F948">
        <v>0.22</v>
      </c>
      <c r="G948" t="s">
        <v>2034</v>
      </c>
      <c r="H948" s="1">
        <v>62.2</v>
      </c>
      <c r="I948" s="2" t="s">
        <v>3851</v>
      </c>
      <c r="J948" s="1">
        <v>22.82970550576184</v>
      </c>
    </row>
    <row r="949" spans="2:10" x14ac:dyDescent="0.25">
      <c r="B949" t="s">
        <v>1999</v>
      </c>
      <c r="C949" t="s">
        <v>3862</v>
      </c>
      <c r="D949">
        <v>6</v>
      </c>
      <c r="E949">
        <v>2.6000000000000002E-2</v>
      </c>
      <c r="F949">
        <v>4.8000000000000001E-2</v>
      </c>
      <c r="G949" t="s">
        <v>2034</v>
      </c>
      <c r="H949" s="1">
        <v>126.80000000000001</v>
      </c>
      <c r="I949" s="2" t="s">
        <v>3851</v>
      </c>
      <c r="J949" s="1">
        <v>21.501340482573724</v>
      </c>
    </row>
    <row r="950" spans="2:10" x14ac:dyDescent="0.25">
      <c r="B950" t="s">
        <v>81</v>
      </c>
      <c r="C950" t="s">
        <v>2112</v>
      </c>
      <c r="D950">
        <v>28</v>
      </c>
      <c r="E950">
        <v>2.5000000000000001E-2</v>
      </c>
      <c r="F950">
        <v>1.0509999999999999</v>
      </c>
      <c r="G950" t="s">
        <v>2034</v>
      </c>
      <c r="H950" s="1">
        <v>1786.1</v>
      </c>
      <c r="I950" s="2" t="s">
        <v>2110</v>
      </c>
      <c r="J950" s="1">
        <v>13.825005017057995</v>
      </c>
    </row>
    <row r="951" spans="2:10" x14ac:dyDescent="0.25">
      <c r="B951" t="s">
        <v>314</v>
      </c>
      <c r="C951" t="s">
        <v>2321</v>
      </c>
      <c r="D951">
        <v>3</v>
      </c>
      <c r="E951">
        <v>2.5000000000000001E-2</v>
      </c>
      <c r="F951">
        <v>0.84699999999999998</v>
      </c>
      <c r="G951" t="s">
        <v>2034</v>
      </c>
      <c r="H951" s="1">
        <v>607.65000000000009</v>
      </c>
      <c r="I951" s="2" t="s">
        <v>2281</v>
      </c>
      <c r="J951" s="1">
        <v>22.328877005347593</v>
      </c>
    </row>
    <row r="952" spans="2:10" hidden="1" x14ac:dyDescent="0.25">
      <c r="B952" t="s">
        <v>381</v>
      </c>
      <c r="C952" t="s">
        <v>2383</v>
      </c>
      <c r="D952">
        <v>3</v>
      </c>
      <c r="E952">
        <v>2.5000000000000001E-2</v>
      </c>
      <c r="F952">
        <v>0.50700000000000001</v>
      </c>
      <c r="G952" t="s">
        <v>2039</v>
      </c>
      <c r="H952">
        <v>0</v>
      </c>
      <c r="I952" s="2" t="s">
        <v>2281</v>
      </c>
      <c r="J952" s="1">
        <v>12.982078853046595</v>
      </c>
    </row>
    <row r="953" spans="2:10" x14ac:dyDescent="0.25">
      <c r="B953" t="s">
        <v>385</v>
      </c>
      <c r="C953" t="s">
        <v>2387</v>
      </c>
      <c r="D953">
        <v>10</v>
      </c>
      <c r="E953">
        <v>2.5000000000000001E-2</v>
      </c>
      <c r="F953">
        <v>0.82700000000000007</v>
      </c>
      <c r="G953" t="s">
        <v>2034</v>
      </c>
      <c r="H953" s="1">
        <v>48.45</v>
      </c>
      <c r="I953" s="2" t="s">
        <v>2281</v>
      </c>
      <c r="J953" s="1">
        <v>14.705736280109262</v>
      </c>
    </row>
    <row r="954" spans="2:10" x14ac:dyDescent="0.25">
      <c r="B954" t="s">
        <v>406</v>
      </c>
      <c r="C954" t="s">
        <v>2408</v>
      </c>
      <c r="D954">
        <v>13</v>
      </c>
      <c r="E954">
        <v>2.5000000000000001E-2</v>
      </c>
      <c r="F954">
        <v>1.667</v>
      </c>
      <c r="G954" t="s">
        <v>2034</v>
      </c>
      <c r="H954" s="1">
        <v>597.15000000000009</v>
      </c>
      <c r="I954" s="2" t="s">
        <v>2404</v>
      </c>
      <c r="J954" s="1">
        <v>21.94634335096092</v>
      </c>
    </row>
    <row r="955" spans="2:10" hidden="1" x14ac:dyDescent="0.25">
      <c r="B955" t="s">
        <v>516</v>
      </c>
      <c r="C955" t="s">
        <v>2504</v>
      </c>
      <c r="D955">
        <v>6</v>
      </c>
      <c r="E955">
        <v>2.5000000000000001E-2</v>
      </c>
      <c r="F955">
        <v>0.05</v>
      </c>
      <c r="G955" t="s">
        <v>2039</v>
      </c>
      <c r="H955">
        <v>0</v>
      </c>
      <c r="I955" s="2" t="s">
        <v>2471</v>
      </c>
      <c r="J955" s="1">
        <v>22.469325153374232</v>
      </c>
    </row>
    <row r="956" spans="2:10" hidden="1" x14ac:dyDescent="0.25">
      <c r="B956" t="s">
        <v>585</v>
      </c>
      <c r="C956" t="s">
        <v>2570</v>
      </c>
      <c r="D956">
        <v>4</v>
      </c>
      <c r="E956">
        <v>2.5000000000000001E-2</v>
      </c>
      <c r="F956">
        <v>0.495</v>
      </c>
      <c r="G956" t="s">
        <v>2039</v>
      </c>
      <c r="H956">
        <v>0</v>
      </c>
      <c r="I956" s="2" t="s">
        <v>2559</v>
      </c>
      <c r="J956" s="1">
        <v>16.856892010535557</v>
      </c>
    </row>
    <row r="957" spans="2:10" x14ac:dyDescent="0.25">
      <c r="B957" t="s">
        <v>609</v>
      </c>
      <c r="C957" t="s">
        <v>2588</v>
      </c>
      <c r="D957">
        <v>7</v>
      </c>
      <c r="E957">
        <v>2.5000000000000001E-2</v>
      </c>
      <c r="F957">
        <v>0.47400000000000003</v>
      </c>
      <c r="G957" t="s">
        <v>2034</v>
      </c>
      <c r="H957" s="1">
        <v>90.55</v>
      </c>
      <c r="I957" s="2" t="s">
        <v>2559</v>
      </c>
      <c r="J957" s="1">
        <v>13.472159348121322</v>
      </c>
    </row>
    <row r="958" spans="2:10" x14ac:dyDescent="0.25">
      <c r="B958" t="s">
        <v>610</v>
      </c>
      <c r="C958" t="s">
        <v>2589</v>
      </c>
      <c r="D958">
        <v>7</v>
      </c>
      <c r="E958">
        <v>2.5000000000000001E-2</v>
      </c>
      <c r="F958">
        <v>0.65100000000000002</v>
      </c>
      <c r="G958" t="s">
        <v>2034</v>
      </c>
      <c r="H958">
        <v>0</v>
      </c>
      <c r="I958" s="2" t="s">
        <v>2559</v>
      </c>
      <c r="J958" s="1">
        <v>13.688448436048313</v>
      </c>
    </row>
    <row r="959" spans="2:10" x14ac:dyDescent="0.25">
      <c r="B959" t="s">
        <v>646</v>
      </c>
      <c r="C959" t="s">
        <v>2623</v>
      </c>
      <c r="D959">
        <v>14</v>
      </c>
      <c r="E959">
        <v>2.5000000000000001E-2</v>
      </c>
      <c r="F959">
        <v>1</v>
      </c>
      <c r="G959" t="s">
        <v>2034</v>
      </c>
      <c r="H959" s="1">
        <v>1313.75</v>
      </c>
      <c r="I959" s="2" t="s">
        <v>2559</v>
      </c>
      <c r="J959" s="1">
        <v>17.103549674438145</v>
      </c>
    </row>
    <row r="960" spans="2:10" x14ac:dyDescent="0.25">
      <c r="B960" t="s">
        <v>817</v>
      </c>
      <c r="C960" t="s">
        <v>2785</v>
      </c>
      <c r="D960">
        <v>16</v>
      </c>
      <c r="E960">
        <v>2.5000000000000001E-2</v>
      </c>
      <c r="F960">
        <v>1.0669999999999999</v>
      </c>
      <c r="G960" t="s">
        <v>2034</v>
      </c>
      <c r="H960" s="1">
        <v>852.8</v>
      </c>
      <c r="I960" s="2" t="s">
        <v>2781</v>
      </c>
      <c r="J960" s="1">
        <v>20.578154425612048</v>
      </c>
    </row>
    <row r="961" spans="2:10" x14ac:dyDescent="0.25">
      <c r="B961" t="s">
        <v>827</v>
      </c>
      <c r="C961" t="s">
        <v>2794</v>
      </c>
      <c r="D961">
        <v>22</v>
      </c>
      <c r="E961">
        <v>2.5000000000000001E-2</v>
      </c>
      <c r="F961">
        <v>1.43</v>
      </c>
      <c r="G961" t="s">
        <v>2034</v>
      </c>
      <c r="H961" s="1">
        <v>767.05</v>
      </c>
      <c r="I961" s="2" t="s">
        <v>2781</v>
      </c>
      <c r="J961" s="1">
        <v>27.658704540563804</v>
      </c>
    </row>
    <row r="962" spans="2:10" x14ac:dyDescent="0.25">
      <c r="B962" t="s">
        <v>875</v>
      </c>
      <c r="C962" t="s">
        <v>2838</v>
      </c>
      <c r="D962">
        <v>10</v>
      </c>
      <c r="E962">
        <v>2.5000000000000001E-2</v>
      </c>
      <c r="F962">
        <v>1.1260000000000001</v>
      </c>
      <c r="G962" t="s">
        <v>2034</v>
      </c>
      <c r="H962" s="1">
        <v>54</v>
      </c>
      <c r="I962" s="2" t="s">
        <v>2800</v>
      </c>
      <c r="J962" s="1">
        <v>14.671052631578947</v>
      </c>
    </row>
    <row r="963" spans="2:10" x14ac:dyDescent="0.25">
      <c r="B963" t="s">
        <v>923</v>
      </c>
      <c r="C963" t="s">
        <v>2880</v>
      </c>
      <c r="D963">
        <v>3</v>
      </c>
      <c r="E963">
        <v>2.5000000000000001E-2</v>
      </c>
      <c r="F963">
        <v>0.71299999999999997</v>
      </c>
      <c r="G963" t="s">
        <v>2034</v>
      </c>
      <c r="H963">
        <v>0</v>
      </c>
      <c r="I963" s="2" t="s">
        <v>2841</v>
      </c>
      <c r="J963" s="1">
        <v>15.173732865795346</v>
      </c>
    </row>
    <row r="964" spans="2:10" x14ac:dyDescent="0.25">
      <c r="B964" t="s">
        <v>934</v>
      </c>
      <c r="C964" t="s">
        <v>2888</v>
      </c>
      <c r="D964">
        <v>4</v>
      </c>
      <c r="E964">
        <v>2.5000000000000001E-2</v>
      </c>
      <c r="F964">
        <v>0.318</v>
      </c>
      <c r="G964" t="s">
        <v>2034</v>
      </c>
      <c r="H964" s="1">
        <v>7.6000000000000005</v>
      </c>
      <c r="I964" s="2" t="s">
        <v>2841</v>
      </c>
      <c r="J964" s="1">
        <v>15.890410958904109</v>
      </c>
    </row>
    <row r="965" spans="2:10" x14ac:dyDescent="0.25">
      <c r="B965" t="s">
        <v>1020</v>
      </c>
      <c r="C965" t="s">
        <v>2967</v>
      </c>
      <c r="D965">
        <v>3</v>
      </c>
      <c r="E965">
        <v>2.5000000000000001E-2</v>
      </c>
      <c r="F965">
        <v>0.79300000000000004</v>
      </c>
      <c r="G965" t="s">
        <v>2034</v>
      </c>
      <c r="H965" s="1">
        <v>5.75</v>
      </c>
      <c r="I965" s="2" t="s">
        <v>2935</v>
      </c>
      <c r="J965" s="1">
        <v>11</v>
      </c>
    </row>
    <row r="966" spans="2:10" x14ac:dyDescent="0.25">
      <c r="B966" t="s">
        <v>1059</v>
      </c>
      <c r="C966" t="s">
        <v>2997</v>
      </c>
      <c r="D966">
        <v>16</v>
      </c>
      <c r="E966">
        <v>2.5000000000000001E-2</v>
      </c>
      <c r="F966">
        <v>1.22</v>
      </c>
      <c r="G966" t="s">
        <v>2034</v>
      </c>
      <c r="H966" s="1">
        <v>265.64999999999998</v>
      </c>
      <c r="I966" s="2" t="s">
        <v>2935</v>
      </c>
      <c r="J966" s="1">
        <v>16.974331926863574</v>
      </c>
    </row>
    <row r="967" spans="2:10" x14ac:dyDescent="0.25">
      <c r="B967" t="s">
        <v>1360</v>
      </c>
      <c r="C967" t="s">
        <v>3281</v>
      </c>
      <c r="D967">
        <v>7</v>
      </c>
      <c r="E967">
        <v>2.5000000000000001E-2</v>
      </c>
      <c r="F967">
        <v>0.19900000000000001</v>
      </c>
      <c r="G967" t="s">
        <v>2034</v>
      </c>
      <c r="H967" s="1">
        <v>4748.8</v>
      </c>
      <c r="I967" s="2" t="s">
        <v>3263</v>
      </c>
      <c r="J967" s="1">
        <v>34.847848898216156</v>
      </c>
    </row>
    <row r="968" spans="2:10" x14ac:dyDescent="0.25">
      <c r="B968" t="s">
        <v>1408</v>
      </c>
      <c r="C968" t="s">
        <v>3323</v>
      </c>
      <c r="D968">
        <v>8</v>
      </c>
      <c r="E968">
        <v>2.5000000000000001E-2</v>
      </c>
      <c r="F968">
        <v>0.24</v>
      </c>
      <c r="G968" t="s">
        <v>2034</v>
      </c>
      <c r="H968" s="1">
        <v>26.05</v>
      </c>
      <c r="I968" s="2" t="s">
        <v>3263</v>
      </c>
      <c r="J968" s="1">
        <v>24.580233793836342</v>
      </c>
    </row>
    <row r="969" spans="2:10" x14ac:dyDescent="0.25">
      <c r="B969" t="s">
        <v>1514</v>
      </c>
      <c r="C969" t="s">
        <v>3418</v>
      </c>
      <c r="D969">
        <v>3</v>
      </c>
      <c r="E969">
        <v>2.5000000000000001E-2</v>
      </c>
      <c r="F969">
        <v>0.34300000000000003</v>
      </c>
      <c r="G969" t="s">
        <v>2034</v>
      </c>
      <c r="H969" s="1">
        <v>69.05</v>
      </c>
      <c r="I969" s="2" t="s">
        <v>3346</v>
      </c>
      <c r="J969" s="1">
        <v>14.653641207815275</v>
      </c>
    </row>
    <row r="970" spans="2:10" x14ac:dyDescent="0.25">
      <c r="B970" t="s">
        <v>1573</v>
      </c>
      <c r="C970" t="s">
        <v>3474</v>
      </c>
      <c r="D970">
        <v>6</v>
      </c>
      <c r="E970">
        <v>2.5000000000000001E-2</v>
      </c>
      <c r="F970">
        <v>0.61799999999999999</v>
      </c>
      <c r="G970" t="s">
        <v>2034</v>
      </c>
      <c r="H970" s="1">
        <v>162.30000000000001</v>
      </c>
      <c r="I970" s="2" t="s">
        <v>3464</v>
      </c>
      <c r="J970" s="1">
        <v>10.799457994579946</v>
      </c>
    </row>
    <row r="971" spans="2:10" x14ac:dyDescent="0.25">
      <c r="B971" t="s">
        <v>1632</v>
      </c>
      <c r="C971" t="s">
        <v>3532</v>
      </c>
      <c r="D971">
        <v>4</v>
      </c>
      <c r="E971">
        <v>2.5000000000000001E-2</v>
      </c>
      <c r="F971">
        <v>0.54800000000000004</v>
      </c>
      <c r="G971" t="s">
        <v>2034</v>
      </c>
      <c r="H971" s="1">
        <v>19.399999999999999</v>
      </c>
      <c r="I971" s="2" t="s">
        <v>3506</v>
      </c>
      <c r="J971" s="1">
        <v>15.815699658703071</v>
      </c>
    </row>
    <row r="972" spans="2:10" x14ac:dyDescent="0.25">
      <c r="B972" t="s">
        <v>1756</v>
      </c>
      <c r="C972" t="s">
        <v>3646</v>
      </c>
      <c r="D972">
        <v>7</v>
      </c>
      <c r="E972">
        <v>2.5000000000000001E-2</v>
      </c>
      <c r="F972">
        <v>0.40600000000000003</v>
      </c>
      <c r="G972" t="s">
        <v>2034</v>
      </c>
      <c r="H972">
        <v>4.5</v>
      </c>
      <c r="I972" s="2" t="s">
        <v>3592</v>
      </c>
      <c r="J972" s="1">
        <v>11.043668122270741</v>
      </c>
    </row>
    <row r="973" spans="2:10" x14ac:dyDescent="0.25">
      <c r="B973" t="s">
        <v>1825</v>
      </c>
      <c r="C973" t="s">
        <v>3704</v>
      </c>
      <c r="D973">
        <v>3</v>
      </c>
      <c r="E973">
        <v>2.5000000000000001E-2</v>
      </c>
      <c r="F973">
        <v>6.3E-2</v>
      </c>
      <c r="G973" t="s">
        <v>2034</v>
      </c>
      <c r="H973" s="1">
        <v>37.800000000000004</v>
      </c>
      <c r="I973" s="2" t="s">
        <v>3697</v>
      </c>
      <c r="J973" s="1">
        <v>123.85714285714285</v>
      </c>
    </row>
    <row r="974" spans="2:10" x14ac:dyDescent="0.25">
      <c r="B974" t="s">
        <v>80</v>
      </c>
      <c r="C974" t="s">
        <v>2111</v>
      </c>
      <c r="D974">
        <v>26</v>
      </c>
      <c r="E974">
        <v>2.4E-2</v>
      </c>
      <c r="F974">
        <v>0.26</v>
      </c>
      <c r="G974" t="s">
        <v>2034</v>
      </c>
      <c r="H974" s="1">
        <v>10194.950000000001</v>
      </c>
      <c r="I974" s="2" t="s">
        <v>2110</v>
      </c>
      <c r="J974" s="1">
        <v>14.148606811145511</v>
      </c>
    </row>
    <row r="975" spans="2:10" x14ac:dyDescent="0.25">
      <c r="B975" t="s">
        <v>217</v>
      </c>
      <c r="C975" t="s">
        <v>2231</v>
      </c>
      <c r="D975">
        <v>4</v>
      </c>
      <c r="E975">
        <v>2.4E-2</v>
      </c>
      <c r="F975">
        <v>0.59499999999999997</v>
      </c>
      <c r="G975" t="s">
        <v>2034</v>
      </c>
      <c r="H975" s="1">
        <v>41.199999999999996</v>
      </c>
      <c r="I975" s="2" t="s">
        <v>2208</v>
      </c>
      <c r="J975" s="1">
        <v>20.713153724247224</v>
      </c>
    </row>
    <row r="976" spans="2:10" x14ac:dyDescent="0.25">
      <c r="B976" t="s">
        <v>277</v>
      </c>
      <c r="C976" t="s">
        <v>2289</v>
      </c>
      <c r="D976">
        <v>5</v>
      </c>
      <c r="E976">
        <v>2.4E-2</v>
      </c>
      <c r="F976">
        <v>0.51400000000000001</v>
      </c>
      <c r="G976" t="s">
        <v>2034</v>
      </c>
      <c r="H976" s="1">
        <v>40.200000000000003</v>
      </c>
      <c r="I976" s="2" t="s">
        <v>2281</v>
      </c>
      <c r="J976" s="1">
        <v>16.453292496171514</v>
      </c>
    </row>
    <row r="977" spans="2:10" hidden="1" x14ac:dyDescent="0.25">
      <c r="B977" t="s">
        <v>347</v>
      </c>
      <c r="C977" t="s">
        <v>2351</v>
      </c>
      <c r="D977">
        <v>4</v>
      </c>
      <c r="E977">
        <v>2.4E-2</v>
      </c>
      <c r="F977">
        <v>0.505</v>
      </c>
      <c r="G977" t="s">
        <v>2039</v>
      </c>
      <c r="H977">
        <v>0</v>
      </c>
      <c r="I977" s="2" t="s">
        <v>2281</v>
      </c>
      <c r="J977" s="1">
        <v>15.183044315992291</v>
      </c>
    </row>
    <row r="978" spans="2:10" x14ac:dyDescent="0.25">
      <c r="B978" t="s">
        <v>350</v>
      </c>
      <c r="C978" t="s">
        <v>2354</v>
      </c>
      <c r="D978">
        <v>12</v>
      </c>
      <c r="E978">
        <v>2.4E-2</v>
      </c>
      <c r="F978">
        <v>1.5130000000000001</v>
      </c>
      <c r="G978" t="s">
        <v>2034</v>
      </c>
      <c r="H978" s="1">
        <v>284.45000000000005</v>
      </c>
      <c r="I978" s="2" t="s">
        <v>2281</v>
      </c>
      <c r="J978" s="1">
        <v>21.319121992401858</v>
      </c>
    </row>
    <row r="979" spans="2:10" x14ac:dyDescent="0.25">
      <c r="B979" t="s">
        <v>425</v>
      </c>
      <c r="C979" t="s">
        <v>2422</v>
      </c>
      <c r="D979">
        <v>10</v>
      </c>
      <c r="E979">
        <v>2.4E-2</v>
      </c>
      <c r="F979">
        <v>0.39700000000000002</v>
      </c>
      <c r="G979" t="s">
        <v>2034</v>
      </c>
      <c r="H979" s="1">
        <v>52.75</v>
      </c>
      <c r="I979" s="2" t="s">
        <v>2404</v>
      </c>
      <c r="J979" s="1">
        <v>18.194499800717416</v>
      </c>
    </row>
    <row r="980" spans="2:10" hidden="1" x14ac:dyDescent="0.25">
      <c r="B980" t="s">
        <v>430</v>
      </c>
      <c r="C980" t="s">
        <v>2427</v>
      </c>
      <c r="D980">
        <v>5</v>
      </c>
      <c r="E980">
        <v>2.4E-2</v>
      </c>
      <c r="F980">
        <v>0.28200000000000003</v>
      </c>
      <c r="G980" t="s">
        <v>2039</v>
      </c>
      <c r="H980">
        <v>0</v>
      </c>
      <c r="I980" s="2" t="s">
        <v>2404</v>
      </c>
      <c r="J980" s="1">
        <v>14.761904761904763</v>
      </c>
    </row>
    <row r="981" spans="2:10" x14ac:dyDescent="0.25">
      <c r="B981" t="s">
        <v>455</v>
      </c>
      <c r="C981" t="s">
        <v>2449</v>
      </c>
      <c r="D981">
        <v>8</v>
      </c>
      <c r="E981">
        <v>2.4E-2</v>
      </c>
      <c r="F981">
        <v>1.224</v>
      </c>
      <c r="G981" t="s">
        <v>2034</v>
      </c>
      <c r="H981" s="1">
        <v>922.90000000000009</v>
      </c>
      <c r="I981" s="2" t="s">
        <v>2435</v>
      </c>
      <c r="J981" s="1">
        <v>14.277410302665865</v>
      </c>
    </row>
    <row r="982" spans="2:10" x14ac:dyDescent="0.25">
      <c r="B982" t="s">
        <v>483</v>
      </c>
      <c r="C982" t="s">
        <v>2474</v>
      </c>
      <c r="D982">
        <v>9</v>
      </c>
      <c r="E982">
        <v>2.4E-2</v>
      </c>
      <c r="F982">
        <v>0.46600000000000003</v>
      </c>
      <c r="G982" t="s">
        <v>2034</v>
      </c>
      <c r="H982" s="1">
        <v>5153.5</v>
      </c>
      <c r="I982" s="2" t="s">
        <v>2471</v>
      </c>
      <c r="J982" s="1">
        <v>14.956637758505671</v>
      </c>
    </row>
    <row r="983" spans="2:10" x14ac:dyDescent="0.25">
      <c r="B983" t="s">
        <v>618</v>
      </c>
      <c r="C983" t="s">
        <v>2597</v>
      </c>
      <c r="D983">
        <v>8</v>
      </c>
      <c r="E983">
        <v>2.4E-2</v>
      </c>
      <c r="F983">
        <v>1.0649999999999999</v>
      </c>
      <c r="G983" t="s">
        <v>2034</v>
      </c>
      <c r="H983" s="1">
        <v>36.1</v>
      </c>
      <c r="I983" s="2" t="s">
        <v>2559</v>
      </c>
      <c r="J983" s="1">
        <v>20.245141342756181</v>
      </c>
    </row>
    <row r="984" spans="2:10" x14ac:dyDescent="0.25">
      <c r="B984" t="s">
        <v>771</v>
      </c>
      <c r="C984" t="s">
        <v>2744</v>
      </c>
      <c r="D984">
        <v>13</v>
      </c>
      <c r="E984">
        <v>2.4E-2</v>
      </c>
      <c r="F984">
        <v>1.1870000000000001</v>
      </c>
      <c r="G984" t="s">
        <v>2034</v>
      </c>
      <c r="H984" s="1">
        <v>3579.6</v>
      </c>
      <c r="I984" s="2" t="s">
        <v>2659</v>
      </c>
      <c r="J984" s="1">
        <v>14.095539959248359</v>
      </c>
    </row>
    <row r="985" spans="2:10" x14ac:dyDescent="0.25">
      <c r="B985" t="s">
        <v>794</v>
      </c>
      <c r="C985" t="s">
        <v>2767</v>
      </c>
      <c r="D985">
        <v>34</v>
      </c>
      <c r="E985">
        <v>2.4E-2</v>
      </c>
      <c r="F985">
        <v>0.98</v>
      </c>
      <c r="G985" t="s">
        <v>2034</v>
      </c>
      <c r="H985" s="1">
        <v>28362.2</v>
      </c>
      <c r="I985" s="2" t="s">
        <v>2659</v>
      </c>
      <c r="J985" s="1">
        <v>24.899440182459049</v>
      </c>
    </row>
    <row r="986" spans="2:10" x14ac:dyDescent="0.25">
      <c r="B986" t="s">
        <v>832</v>
      </c>
      <c r="C986" t="s">
        <v>2799</v>
      </c>
      <c r="D986">
        <v>14</v>
      </c>
      <c r="E986">
        <v>2.4E-2</v>
      </c>
      <c r="F986">
        <v>0.64500000000000002</v>
      </c>
      <c r="G986" t="s">
        <v>2034</v>
      </c>
      <c r="H986" s="1">
        <v>2731.75</v>
      </c>
      <c r="I986" s="2" t="s">
        <v>2800</v>
      </c>
      <c r="J986" s="1">
        <v>19.362776025236595</v>
      </c>
    </row>
    <row r="987" spans="2:10" x14ac:dyDescent="0.25">
      <c r="B987" t="s">
        <v>1263</v>
      </c>
      <c r="C987" t="s">
        <v>3186</v>
      </c>
      <c r="D987">
        <v>8</v>
      </c>
      <c r="E987">
        <v>2.4E-2</v>
      </c>
      <c r="F987">
        <v>0.19400000000000001</v>
      </c>
      <c r="G987" t="s">
        <v>2034</v>
      </c>
      <c r="H987" s="1">
        <v>201.54999999999998</v>
      </c>
      <c r="I987" s="2" t="s">
        <v>3165</v>
      </c>
      <c r="J987" s="1">
        <v>21.494252873563216</v>
      </c>
    </row>
    <row r="988" spans="2:10" x14ac:dyDescent="0.25">
      <c r="B988" t="s">
        <v>1304</v>
      </c>
      <c r="C988" t="s">
        <v>3225</v>
      </c>
      <c r="D988">
        <v>7</v>
      </c>
      <c r="E988">
        <v>2.4E-2</v>
      </c>
      <c r="F988">
        <v>9.2999999999999999E-2</v>
      </c>
      <c r="G988" t="s">
        <v>2034</v>
      </c>
      <c r="H988" s="1">
        <v>83.1</v>
      </c>
      <c r="I988" s="2" t="s">
        <v>3198</v>
      </c>
      <c r="J988" s="1">
        <v>30.960451977401135</v>
      </c>
    </row>
    <row r="989" spans="2:10" x14ac:dyDescent="0.25">
      <c r="B989" t="s">
        <v>1347</v>
      </c>
      <c r="C989" t="s">
        <v>3268</v>
      </c>
      <c r="D989">
        <v>20</v>
      </c>
      <c r="E989">
        <v>2.4E-2</v>
      </c>
      <c r="F989">
        <v>-0.223</v>
      </c>
      <c r="G989" t="s">
        <v>2034</v>
      </c>
      <c r="H989" s="1">
        <v>54.55</v>
      </c>
      <c r="I989" s="2" t="s">
        <v>3263</v>
      </c>
      <c r="J989" s="1" t="s">
        <v>2040</v>
      </c>
    </row>
    <row r="990" spans="2:10" x14ac:dyDescent="0.25">
      <c r="B990" t="s">
        <v>1404</v>
      </c>
      <c r="C990" t="s">
        <v>3320</v>
      </c>
      <c r="D990">
        <v>5</v>
      </c>
      <c r="E990">
        <v>2.4E-2</v>
      </c>
      <c r="F990">
        <v>0.21199999999999999</v>
      </c>
      <c r="G990" t="s">
        <v>2034</v>
      </c>
      <c r="H990" s="1">
        <v>56.4</v>
      </c>
      <c r="I990" s="2" t="s">
        <v>3263</v>
      </c>
      <c r="J990" s="1">
        <v>25.892857142857139</v>
      </c>
    </row>
    <row r="991" spans="2:10" x14ac:dyDescent="0.25">
      <c r="B991" t="s">
        <v>1541</v>
      </c>
      <c r="C991" t="s">
        <v>3443</v>
      </c>
      <c r="D991">
        <v>15</v>
      </c>
      <c r="E991">
        <v>2.4E-2</v>
      </c>
      <c r="F991">
        <v>0.93300000000000005</v>
      </c>
      <c r="G991" t="s">
        <v>2034</v>
      </c>
      <c r="H991" s="1">
        <v>160.05000000000001</v>
      </c>
      <c r="I991" s="2" t="s">
        <v>3346</v>
      </c>
      <c r="J991" s="1">
        <v>17.299115044247785</v>
      </c>
    </row>
    <row r="992" spans="2:10" x14ac:dyDescent="0.25">
      <c r="B992" t="s">
        <v>1556</v>
      </c>
      <c r="C992" t="s">
        <v>3457</v>
      </c>
      <c r="D992">
        <v>14</v>
      </c>
      <c r="E992">
        <v>2.4E-2</v>
      </c>
      <c r="F992">
        <v>3.7999999999999999E-2</v>
      </c>
      <c r="G992" t="s">
        <v>2034</v>
      </c>
      <c r="H992" s="1">
        <v>67.599999999999994</v>
      </c>
      <c r="I992" s="2" t="s">
        <v>3346</v>
      </c>
      <c r="J992" s="1">
        <v>29.889763779527559</v>
      </c>
    </row>
    <row r="993" spans="2:10" x14ac:dyDescent="0.25">
      <c r="B993" t="s">
        <v>1570</v>
      </c>
      <c r="C993" t="s">
        <v>3471</v>
      </c>
      <c r="D993">
        <v>14</v>
      </c>
      <c r="E993">
        <v>2.4E-2</v>
      </c>
      <c r="F993">
        <v>0.38700000000000001</v>
      </c>
      <c r="G993" t="s">
        <v>2034</v>
      </c>
      <c r="H993" s="1">
        <v>125.4</v>
      </c>
      <c r="I993" s="2" t="s">
        <v>3464</v>
      </c>
      <c r="J993" s="1">
        <v>16.021505376344088</v>
      </c>
    </row>
    <row r="994" spans="2:10" x14ac:dyDescent="0.25">
      <c r="B994" t="s">
        <v>1575</v>
      </c>
      <c r="C994" t="s">
        <v>3476</v>
      </c>
      <c r="D994">
        <v>4</v>
      </c>
      <c r="E994">
        <v>2.4E-2</v>
      </c>
      <c r="F994">
        <v>9.5000000000000001E-2</v>
      </c>
      <c r="G994" t="s">
        <v>2034</v>
      </c>
      <c r="H994" s="1">
        <v>6.15</v>
      </c>
      <c r="I994" s="2" t="s">
        <v>3464</v>
      </c>
      <c r="J994" s="1">
        <v>34.214092140921409</v>
      </c>
    </row>
    <row r="995" spans="2:10" x14ac:dyDescent="0.25">
      <c r="B995" t="s">
        <v>1637</v>
      </c>
      <c r="C995" t="s">
        <v>3536</v>
      </c>
      <c r="D995">
        <v>20</v>
      </c>
      <c r="E995">
        <v>2.4E-2</v>
      </c>
      <c r="F995">
        <v>0.77700000000000002</v>
      </c>
      <c r="G995" t="s">
        <v>2034</v>
      </c>
      <c r="H995" s="1">
        <v>85.75</v>
      </c>
      <c r="I995" s="2" t="s">
        <v>3506</v>
      </c>
      <c r="J995" s="1">
        <v>27.364580409767051</v>
      </c>
    </row>
    <row r="996" spans="2:10" x14ac:dyDescent="0.25">
      <c r="B996" t="s">
        <v>1773</v>
      </c>
      <c r="C996" t="s">
        <v>3661</v>
      </c>
      <c r="D996">
        <v>10</v>
      </c>
      <c r="E996">
        <v>2.4E-2</v>
      </c>
      <c r="F996">
        <v>1.357</v>
      </c>
      <c r="G996" t="s">
        <v>2034</v>
      </c>
      <c r="H996" s="1">
        <v>25.049999999999997</v>
      </c>
      <c r="I996" s="2" t="s">
        <v>3592</v>
      </c>
      <c r="J996" s="1">
        <v>51.713505700979603</v>
      </c>
    </row>
    <row r="997" spans="2:10" x14ac:dyDescent="0.25">
      <c r="B997" t="s">
        <v>1895</v>
      </c>
      <c r="C997" t="s">
        <v>3771</v>
      </c>
      <c r="D997">
        <v>6</v>
      </c>
      <c r="E997">
        <v>2.4E-2</v>
      </c>
      <c r="F997">
        <v>0.41500000000000004</v>
      </c>
      <c r="G997" t="s">
        <v>2034</v>
      </c>
      <c r="H997" s="1">
        <v>38.599999999999994</v>
      </c>
      <c r="I997" s="2" t="s">
        <v>3697</v>
      </c>
      <c r="J997" s="1">
        <v>8.9525691699604746</v>
      </c>
    </row>
    <row r="998" spans="2:10" x14ac:dyDescent="0.25">
      <c r="B998" t="s">
        <v>1950</v>
      </c>
      <c r="C998" t="s">
        <v>3815</v>
      </c>
      <c r="D998">
        <v>5</v>
      </c>
      <c r="E998">
        <v>2.4E-2</v>
      </c>
      <c r="F998">
        <v>0.44</v>
      </c>
      <c r="G998" t="s">
        <v>2034</v>
      </c>
      <c r="H998" s="1">
        <v>16.75</v>
      </c>
      <c r="I998" s="2" t="s">
        <v>3697</v>
      </c>
      <c r="J998" s="1">
        <v>6.8423597678916828</v>
      </c>
    </row>
    <row r="999" spans="2:10" x14ac:dyDescent="0.25">
      <c r="B999" t="s">
        <v>1955</v>
      </c>
      <c r="C999" t="s">
        <v>3820</v>
      </c>
      <c r="D999">
        <v>4</v>
      </c>
      <c r="E999">
        <v>2.4E-2</v>
      </c>
      <c r="F999">
        <v>0.95000000000000007</v>
      </c>
      <c r="G999" t="s">
        <v>2034</v>
      </c>
      <c r="H999" s="1">
        <v>6182.6</v>
      </c>
      <c r="I999" s="2" t="s">
        <v>3697</v>
      </c>
      <c r="J999" s="1">
        <v>13.266578499905535</v>
      </c>
    </row>
    <row r="1000" spans="2:10" x14ac:dyDescent="0.25">
      <c r="B1000" t="s">
        <v>0</v>
      </c>
      <c r="C1000" t="s">
        <v>2033</v>
      </c>
      <c r="D1000">
        <v>21</v>
      </c>
      <c r="E1000">
        <v>2.3E-2</v>
      </c>
      <c r="F1000">
        <v>2.5150000000000001</v>
      </c>
      <c r="G1000" t="s">
        <v>2034</v>
      </c>
      <c r="H1000" s="1">
        <v>6140.65</v>
      </c>
      <c r="I1000" s="2" t="s">
        <v>2035</v>
      </c>
      <c r="J1000" s="1">
        <v>18.232854864433808</v>
      </c>
    </row>
    <row r="1001" spans="2:10" x14ac:dyDescent="0.25">
      <c r="B1001" t="s">
        <v>29</v>
      </c>
      <c r="C1001" t="s">
        <v>2064</v>
      </c>
      <c r="D1001">
        <v>24</v>
      </c>
      <c r="E1001">
        <v>2.3E-2</v>
      </c>
      <c r="F1001">
        <v>0.44500000000000001</v>
      </c>
      <c r="G1001" t="s">
        <v>2034</v>
      </c>
      <c r="H1001" s="1">
        <v>319365.45</v>
      </c>
      <c r="I1001" s="2" t="s">
        <v>2054</v>
      </c>
      <c r="J1001" s="1">
        <v>12.777550184350677</v>
      </c>
    </row>
    <row r="1002" spans="2:10" hidden="1" x14ac:dyDescent="0.25">
      <c r="B1002" t="s">
        <v>141</v>
      </c>
      <c r="C1002" t="s">
        <v>2163</v>
      </c>
      <c r="D1002">
        <v>3</v>
      </c>
      <c r="E1002">
        <v>2.3E-2</v>
      </c>
      <c r="F1002">
        <v>0.49299999999999999</v>
      </c>
      <c r="G1002" t="s">
        <v>2039</v>
      </c>
      <c r="H1002">
        <v>0</v>
      </c>
      <c r="I1002" s="2" t="s">
        <v>2152</v>
      </c>
      <c r="J1002" s="1">
        <v>16.752884998010348</v>
      </c>
    </row>
    <row r="1003" spans="2:10" x14ac:dyDescent="0.25">
      <c r="B1003" t="s">
        <v>161</v>
      </c>
      <c r="C1003" t="s">
        <v>2181</v>
      </c>
      <c r="D1003">
        <v>19</v>
      </c>
      <c r="E1003">
        <v>2.3E-2</v>
      </c>
      <c r="F1003">
        <v>1.7190000000000001</v>
      </c>
      <c r="G1003" t="s">
        <v>2034</v>
      </c>
      <c r="H1003" s="1">
        <v>14817.2</v>
      </c>
      <c r="I1003" s="2" t="s">
        <v>2152</v>
      </c>
      <c r="J1003" s="1">
        <v>18.539811752734671</v>
      </c>
    </row>
    <row r="1004" spans="2:10" x14ac:dyDescent="0.25">
      <c r="B1004" t="s">
        <v>257</v>
      </c>
      <c r="C1004" t="s">
        <v>2270</v>
      </c>
      <c r="D1004">
        <v>3</v>
      </c>
      <c r="E1004">
        <v>2.3E-2</v>
      </c>
      <c r="F1004">
        <v>0.27300000000000002</v>
      </c>
      <c r="G1004" t="s">
        <v>2034</v>
      </c>
      <c r="H1004">
        <v>3.15</v>
      </c>
      <c r="I1004" s="2" t="s">
        <v>2208</v>
      </c>
      <c r="J1004" s="1">
        <v>22.039180765805877</v>
      </c>
    </row>
    <row r="1005" spans="2:10" hidden="1" x14ac:dyDescent="0.25">
      <c r="B1005" t="s">
        <v>286</v>
      </c>
      <c r="C1005" t="s">
        <v>2298</v>
      </c>
      <c r="D1005">
        <v>3</v>
      </c>
      <c r="E1005">
        <v>2.3E-2</v>
      </c>
      <c r="F1005">
        <v>0.21299999999999999</v>
      </c>
      <c r="G1005" t="s">
        <v>2039</v>
      </c>
      <c r="H1005">
        <v>0</v>
      </c>
      <c r="I1005" s="2" t="s">
        <v>2281</v>
      </c>
      <c r="J1005" s="1">
        <v>15.284552845528456</v>
      </c>
    </row>
    <row r="1006" spans="2:10" x14ac:dyDescent="0.25">
      <c r="B1006" t="s">
        <v>303</v>
      </c>
      <c r="C1006" t="s">
        <v>2311</v>
      </c>
      <c r="D1006">
        <v>5</v>
      </c>
      <c r="E1006">
        <v>2.3E-2</v>
      </c>
      <c r="F1006">
        <v>0.39400000000000002</v>
      </c>
      <c r="G1006" t="s">
        <v>2034</v>
      </c>
      <c r="H1006">
        <v>0</v>
      </c>
      <c r="I1006" s="2" t="s">
        <v>2281</v>
      </c>
      <c r="J1006" s="1">
        <v>12.330148619957537</v>
      </c>
    </row>
    <row r="1007" spans="2:10" x14ac:dyDescent="0.25">
      <c r="B1007" t="s">
        <v>360</v>
      </c>
      <c r="C1007" t="s">
        <v>2364</v>
      </c>
      <c r="D1007">
        <v>25</v>
      </c>
      <c r="E1007">
        <v>2.3E-2</v>
      </c>
      <c r="F1007">
        <v>1.544</v>
      </c>
      <c r="G1007" t="s">
        <v>2034</v>
      </c>
      <c r="H1007" s="1">
        <v>22828.2</v>
      </c>
      <c r="I1007" s="2" t="s">
        <v>2281</v>
      </c>
      <c r="J1007" s="1">
        <v>19.474410263484614</v>
      </c>
    </row>
    <row r="1008" spans="2:10" x14ac:dyDescent="0.25">
      <c r="B1008" t="s">
        <v>369</v>
      </c>
      <c r="C1008" t="s">
        <v>2372</v>
      </c>
      <c r="D1008">
        <v>6</v>
      </c>
      <c r="E1008">
        <v>2.3E-2</v>
      </c>
      <c r="F1008">
        <v>0.35499999999999998</v>
      </c>
      <c r="G1008" t="s">
        <v>2034</v>
      </c>
      <c r="H1008">
        <v>0</v>
      </c>
      <c r="I1008" s="2" t="s">
        <v>2281</v>
      </c>
      <c r="J1008" s="1">
        <v>14.9</v>
      </c>
    </row>
    <row r="1009" spans="2:10" x14ac:dyDescent="0.25">
      <c r="B1009" t="s">
        <v>781</v>
      </c>
      <c r="C1009" t="s">
        <v>2754</v>
      </c>
      <c r="D1009">
        <v>14</v>
      </c>
      <c r="E1009">
        <v>2.3E-2</v>
      </c>
      <c r="F1009">
        <v>1.103</v>
      </c>
      <c r="G1009" t="s">
        <v>2034</v>
      </c>
      <c r="H1009" s="1">
        <v>7233.6500000000005</v>
      </c>
      <c r="I1009" s="2" t="s">
        <v>2659</v>
      </c>
      <c r="J1009" s="1">
        <v>25.694818304172273</v>
      </c>
    </row>
    <row r="1010" spans="2:10" x14ac:dyDescent="0.25">
      <c r="B1010" t="s">
        <v>994</v>
      </c>
      <c r="C1010" t="s">
        <v>2945</v>
      </c>
      <c r="D1010">
        <v>8</v>
      </c>
      <c r="E1010">
        <v>2.3E-2</v>
      </c>
      <c r="F1010">
        <v>0.193</v>
      </c>
      <c r="G1010" t="s">
        <v>2034</v>
      </c>
      <c r="H1010" s="1">
        <v>251.6</v>
      </c>
      <c r="I1010" s="2" t="s">
        <v>2935</v>
      </c>
      <c r="J1010" s="1">
        <v>22.119658119658119</v>
      </c>
    </row>
    <row r="1011" spans="2:10" hidden="1" x14ac:dyDescent="0.25">
      <c r="B1011" t="s">
        <v>1084</v>
      </c>
      <c r="C1011" t="s">
        <v>3020</v>
      </c>
      <c r="D1011">
        <v>6</v>
      </c>
      <c r="E1011">
        <v>2.3E-2</v>
      </c>
      <c r="F1011">
        <v>-0.36</v>
      </c>
      <c r="G1011" t="s">
        <v>2039</v>
      </c>
      <c r="H1011">
        <v>0</v>
      </c>
      <c r="I1011" s="2" t="s">
        <v>2935</v>
      </c>
      <c r="J1011" s="1" t="s">
        <v>2040</v>
      </c>
    </row>
    <row r="1012" spans="2:10" x14ac:dyDescent="0.25">
      <c r="B1012" t="s">
        <v>1086</v>
      </c>
      <c r="C1012" t="s">
        <v>3022</v>
      </c>
      <c r="D1012">
        <v>10</v>
      </c>
      <c r="E1012">
        <v>2.3E-2</v>
      </c>
      <c r="F1012">
        <v>0.187</v>
      </c>
      <c r="G1012" t="s">
        <v>2034</v>
      </c>
      <c r="H1012" s="1">
        <v>298.64999999999998</v>
      </c>
      <c r="I1012" s="2" t="s">
        <v>2935</v>
      </c>
      <c r="J1012" s="1">
        <v>26.998141263940518</v>
      </c>
    </row>
    <row r="1013" spans="2:10" x14ac:dyDescent="0.25">
      <c r="B1013" t="s">
        <v>1190</v>
      </c>
      <c r="C1013" t="s">
        <v>3119</v>
      </c>
      <c r="D1013">
        <v>19</v>
      </c>
      <c r="E1013">
        <v>2.3E-2</v>
      </c>
      <c r="F1013">
        <v>0.95600000000000007</v>
      </c>
      <c r="G1013" t="s">
        <v>2034</v>
      </c>
      <c r="H1013" s="1">
        <v>2513.6</v>
      </c>
      <c r="I1013" s="2" t="s">
        <v>2713</v>
      </c>
      <c r="J1013" s="1">
        <v>15.044186046511628</v>
      </c>
    </row>
    <row r="1014" spans="2:10" x14ac:dyDescent="0.25">
      <c r="B1014" t="s">
        <v>1207</v>
      </c>
      <c r="C1014" t="s">
        <v>3135</v>
      </c>
      <c r="D1014">
        <v>6</v>
      </c>
      <c r="E1014">
        <v>2.3E-2</v>
      </c>
      <c r="F1014">
        <v>0.33800000000000002</v>
      </c>
      <c r="G1014" t="s">
        <v>2034</v>
      </c>
      <c r="H1014" s="1">
        <v>205.75</v>
      </c>
      <c r="I1014" s="2" t="s">
        <v>2713</v>
      </c>
      <c r="J1014" s="1">
        <v>44.088093599449415</v>
      </c>
    </row>
    <row r="1015" spans="2:10" x14ac:dyDescent="0.25">
      <c r="B1015" t="s">
        <v>1271</v>
      </c>
      <c r="C1015" t="s">
        <v>3194</v>
      </c>
      <c r="D1015">
        <v>3</v>
      </c>
      <c r="E1015">
        <v>2.3E-2</v>
      </c>
      <c r="F1015">
        <v>1.0469999999999999</v>
      </c>
      <c r="G1015" t="s">
        <v>2034</v>
      </c>
      <c r="H1015" s="1">
        <v>8.65</v>
      </c>
      <c r="I1015" s="2" t="s">
        <v>3165</v>
      </c>
      <c r="J1015" s="1">
        <v>16.132789749563191</v>
      </c>
    </row>
    <row r="1016" spans="2:10" x14ac:dyDescent="0.25">
      <c r="B1016" t="s">
        <v>1349</v>
      </c>
      <c r="C1016" t="s">
        <v>3270</v>
      </c>
      <c r="D1016">
        <v>7</v>
      </c>
      <c r="E1016">
        <v>2.3E-2</v>
      </c>
      <c r="F1016">
        <v>0.21</v>
      </c>
      <c r="G1016" t="s">
        <v>2034</v>
      </c>
      <c r="H1016" s="1">
        <v>465.70000000000005</v>
      </c>
      <c r="I1016" s="2" t="s">
        <v>3263</v>
      </c>
      <c r="J1016" s="1">
        <v>154.09090909090909</v>
      </c>
    </row>
    <row r="1017" spans="2:10" x14ac:dyDescent="0.25">
      <c r="B1017" t="s">
        <v>1378</v>
      </c>
      <c r="C1017" t="s">
        <v>3297</v>
      </c>
      <c r="D1017">
        <v>26</v>
      </c>
      <c r="E1017">
        <v>2.3E-2</v>
      </c>
      <c r="F1017">
        <v>0.90400000000000003</v>
      </c>
      <c r="G1017" t="s">
        <v>2034</v>
      </c>
      <c r="H1017" s="1">
        <v>2500.1</v>
      </c>
      <c r="I1017" s="2" t="s">
        <v>3263</v>
      </c>
      <c r="J1017" s="1">
        <v>17.272977435332969</v>
      </c>
    </row>
    <row r="1018" spans="2:10" x14ac:dyDescent="0.25">
      <c r="B1018" t="s">
        <v>1436</v>
      </c>
      <c r="C1018" t="s">
        <v>3348</v>
      </c>
      <c r="D1018">
        <v>7</v>
      </c>
      <c r="E1018">
        <v>2.3E-2</v>
      </c>
      <c r="F1018">
        <v>0.72699999999999998</v>
      </c>
      <c r="G1018" t="s">
        <v>2034</v>
      </c>
      <c r="H1018">
        <v>4.5999999999999996</v>
      </c>
      <c r="I1018" s="2" t="s">
        <v>3346</v>
      </c>
      <c r="J1018" s="1">
        <v>19.198073108529329</v>
      </c>
    </row>
    <row r="1019" spans="2:10" x14ac:dyDescent="0.25">
      <c r="B1019" t="s">
        <v>1442</v>
      </c>
      <c r="C1019" t="s">
        <v>3354</v>
      </c>
      <c r="D1019">
        <v>8</v>
      </c>
      <c r="E1019">
        <v>2.3E-2</v>
      </c>
      <c r="F1019">
        <v>0.623</v>
      </c>
      <c r="G1019" t="s">
        <v>2034</v>
      </c>
      <c r="H1019" s="1">
        <v>60.400000000000006</v>
      </c>
      <c r="I1019" s="2" t="s">
        <v>3346</v>
      </c>
      <c r="J1019" s="1">
        <v>17.672107877927608</v>
      </c>
    </row>
    <row r="1020" spans="2:10" x14ac:dyDescent="0.25">
      <c r="B1020" t="s">
        <v>1516</v>
      </c>
      <c r="C1020" t="s">
        <v>3420</v>
      </c>
      <c r="D1020">
        <v>8</v>
      </c>
      <c r="E1020">
        <v>2.3E-2</v>
      </c>
      <c r="F1020">
        <v>1</v>
      </c>
      <c r="G1020" t="s">
        <v>2034</v>
      </c>
      <c r="H1020" s="1">
        <v>190.1</v>
      </c>
      <c r="I1020" s="2" t="s">
        <v>3346</v>
      </c>
      <c r="J1020" s="1">
        <v>14.115168539325841</v>
      </c>
    </row>
    <row r="1021" spans="2:10" x14ac:dyDescent="0.25">
      <c r="B1021" t="s">
        <v>1533</v>
      </c>
      <c r="C1021" t="s">
        <v>3435</v>
      </c>
      <c r="D1021">
        <v>17</v>
      </c>
      <c r="E1021">
        <v>2.3E-2</v>
      </c>
      <c r="F1021">
        <v>0.51500000000000001</v>
      </c>
      <c r="G1021" t="s">
        <v>2034</v>
      </c>
      <c r="H1021" s="1">
        <v>134.19999999999999</v>
      </c>
      <c r="I1021" s="2" t="s">
        <v>3346</v>
      </c>
      <c r="J1021" s="1">
        <v>23.770934629929769</v>
      </c>
    </row>
    <row r="1022" spans="2:10" x14ac:dyDescent="0.25">
      <c r="B1022" t="s">
        <v>1622</v>
      </c>
      <c r="C1022" t="s">
        <v>3522</v>
      </c>
      <c r="D1022">
        <v>7</v>
      </c>
      <c r="E1022">
        <v>2.3E-2</v>
      </c>
      <c r="F1022">
        <v>0.11</v>
      </c>
      <c r="G1022" t="s">
        <v>2034</v>
      </c>
      <c r="H1022" s="1">
        <v>132.14999999999998</v>
      </c>
      <c r="I1022" s="2" t="s">
        <v>3506</v>
      </c>
      <c r="J1022" s="1">
        <v>12.232011747430249</v>
      </c>
    </row>
    <row r="1023" spans="2:10" x14ac:dyDescent="0.25">
      <c r="B1023" t="s">
        <v>1673</v>
      </c>
      <c r="C1023" t="s">
        <v>3568</v>
      </c>
      <c r="D1023">
        <v>6</v>
      </c>
      <c r="E1023">
        <v>2.3E-2</v>
      </c>
      <c r="F1023">
        <v>1.6850000000000001</v>
      </c>
      <c r="G1023" t="s">
        <v>2034</v>
      </c>
      <c r="H1023" s="1">
        <v>20.55</v>
      </c>
      <c r="I1023" s="2" t="s">
        <v>3506</v>
      </c>
      <c r="J1023" s="1">
        <v>20.88537839823659</v>
      </c>
    </row>
    <row r="1024" spans="2:10" x14ac:dyDescent="0.25">
      <c r="B1024" t="s">
        <v>1794</v>
      </c>
      <c r="C1024" t="s">
        <v>3676</v>
      </c>
      <c r="D1024">
        <v>10</v>
      </c>
      <c r="E1024">
        <v>2.3E-2</v>
      </c>
      <c r="F1024">
        <v>0.50700000000000001</v>
      </c>
      <c r="G1024" t="s">
        <v>2034</v>
      </c>
      <c r="H1024" s="1">
        <v>95.15</v>
      </c>
      <c r="I1024" s="2" t="s">
        <v>3592</v>
      </c>
      <c r="J1024" s="1">
        <v>18.78410914927769</v>
      </c>
    </row>
    <row r="1025" spans="2:10" x14ac:dyDescent="0.25">
      <c r="B1025" t="s">
        <v>1803</v>
      </c>
      <c r="C1025" t="s">
        <v>3685</v>
      </c>
      <c r="D1025">
        <v>6</v>
      </c>
      <c r="E1025">
        <v>2.3E-2</v>
      </c>
      <c r="F1025">
        <v>0.54300000000000004</v>
      </c>
      <c r="G1025" t="s">
        <v>2034</v>
      </c>
      <c r="H1025" s="1">
        <v>134.1</v>
      </c>
      <c r="I1025" s="2" t="s">
        <v>3592</v>
      </c>
      <c r="J1025" s="1">
        <v>31.781453362255963</v>
      </c>
    </row>
    <row r="1026" spans="2:10" x14ac:dyDescent="0.25">
      <c r="B1026" t="s">
        <v>1938</v>
      </c>
      <c r="C1026" t="s">
        <v>3804</v>
      </c>
      <c r="D1026">
        <v>9</v>
      </c>
      <c r="E1026">
        <v>2.3E-2</v>
      </c>
      <c r="F1026">
        <v>0.32400000000000001</v>
      </c>
      <c r="G1026" t="s">
        <v>2034</v>
      </c>
      <c r="H1026" s="1">
        <v>26.3</v>
      </c>
      <c r="I1026" s="2" t="s">
        <v>3697</v>
      </c>
      <c r="J1026" s="1">
        <v>18.729851708575115</v>
      </c>
    </row>
    <row r="1027" spans="2:10" x14ac:dyDescent="0.25">
      <c r="B1027" t="s">
        <v>1</v>
      </c>
      <c r="C1027" t="s">
        <v>2036</v>
      </c>
      <c r="D1027">
        <v>11</v>
      </c>
      <c r="E1027">
        <v>2.1999999999999999E-2</v>
      </c>
      <c r="F1027">
        <v>0.50800000000000001</v>
      </c>
      <c r="G1027" t="s">
        <v>2034</v>
      </c>
      <c r="H1027" s="1">
        <v>51.55</v>
      </c>
      <c r="I1027" s="2" t="s">
        <v>2035</v>
      </c>
      <c r="J1027" s="1">
        <v>20.374220374220371</v>
      </c>
    </row>
    <row r="1028" spans="2:10" x14ac:dyDescent="0.25">
      <c r="B1028" t="s">
        <v>26</v>
      </c>
      <c r="C1028" t="s">
        <v>2061</v>
      </c>
      <c r="D1028">
        <v>6</v>
      </c>
      <c r="E1028">
        <v>2.1999999999999999E-2</v>
      </c>
      <c r="F1028">
        <v>0.83699999999999997</v>
      </c>
      <c r="G1028" t="s">
        <v>2034</v>
      </c>
      <c r="H1028" s="1">
        <v>11</v>
      </c>
      <c r="I1028" s="2" t="s">
        <v>2054</v>
      </c>
      <c r="J1028" s="1">
        <v>17.292675056469829</v>
      </c>
    </row>
    <row r="1029" spans="2:10" x14ac:dyDescent="0.25">
      <c r="B1029" t="s">
        <v>140</v>
      </c>
      <c r="C1029" t="s">
        <v>2162</v>
      </c>
      <c r="D1029">
        <v>10</v>
      </c>
      <c r="E1029">
        <v>2.1999999999999999E-2</v>
      </c>
      <c r="F1029">
        <v>-4.1000000000000002E-2</v>
      </c>
      <c r="G1029" t="s">
        <v>2034</v>
      </c>
      <c r="H1029" s="1">
        <v>100.55000000000001</v>
      </c>
      <c r="I1029" s="2" t="s">
        <v>2152</v>
      </c>
      <c r="J1029" s="1">
        <v>44.248704663212429</v>
      </c>
    </row>
    <row r="1030" spans="2:10" x14ac:dyDescent="0.25">
      <c r="B1030" t="s">
        <v>307</v>
      </c>
      <c r="C1030" t="s">
        <v>2315</v>
      </c>
      <c r="D1030">
        <v>15</v>
      </c>
      <c r="E1030">
        <v>2.1999999999999999E-2</v>
      </c>
      <c r="F1030">
        <v>0.69400000000000006</v>
      </c>
      <c r="G1030" t="s">
        <v>2034</v>
      </c>
      <c r="H1030" s="1">
        <v>519.75</v>
      </c>
      <c r="I1030" s="2" t="s">
        <v>2281</v>
      </c>
      <c r="J1030" s="1">
        <v>12.569721115537849</v>
      </c>
    </row>
    <row r="1031" spans="2:10" x14ac:dyDescent="0.25">
      <c r="B1031" t="s">
        <v>333</v>
      </c>
      <c r="C1031" t="s">
        <v>2337</v>
      </c>
      <c r="D1031">
        <v>13</v>
      </c>
      <c r="E1031">
        <v>2.1999999999999999E-2</v>
      </c>
      <c r="F1031">
        <v>0.91</v>
      </c>
      <c r="G1031" t="s">
        <v>2034</v>
      </c>
      <c r="H1031" s="1">
        <v>31.900000000000002</v>
      </c>
      <c r="I1031" s="2" t="s">
        <v>2281</v>
      </c>
      <c r="J1031" s="1">
        <v>15.945049739459968</v>
      </c>
    </row>
    <row r="1032" spans="2:10" x14ac:dyDescent="0.25">
      <c r="B1032" t="s">
        <v>351</v>
      </c>
      <c r="C1032" t="s">
        <v>2355</v>
      </c>
      <c r="D1032">
        <v>16</v>
      </c>
      <c r="E1032">
        <v>2.1999999999999999E-2</v>
      </c>
      <c r="F1032">
        <v>0.33400000000000002</v>
      </c>
      <c r="G1032" t="s">
        <v>2034</v>
      </c>
      <c r="H1032" s="1">
        <v>3181.45</v>
      </c>
      <c r="I1032" s="2" t="s">
        <v>2281</v>
      </c>
      <c r="J1032" s="1">
        <v>11.728900255754475</v>
      </c>
    </row>
    <row r="1033" spans="2:10" x14ac:dyDescent="0.25">
      <c r="B1033" t="s">
        <v>353</v>
      </c>
      <c r="C1033" t="s">
        <v>2357</v>
      </c>
      <c r="D1033">
        <v>9</v>
      </c>
      <c r="E1033">
        <v>2.1999999999999999E-2</v>
      </c>
      <c r="F1033">
        <v>0.79400000000000004</v>
      </c>
      <c r="G1033" t="s">
        <v>2034</v>
      </c>
      <c r="H1033" s="1">
        <v>1307</v>
      </c>
      <c r="I1033" s="2" t="s">
        <v>2281</v>
      </c>
      <c r="J1033" s="1">
        <v>17.337445386790026</v>
      </c>
    </row>
    <row r="1034" spans="2:10" hidden="1" x14ac:dyDescent="0.25">
      <c r="B1034" t="s">
        <v>390</v>
      </c>
      <c r="C1034" t="s">
        <v>2391</v>
      </c>
      <c r="D1034">
        <v>5</v>
      </c>
      <c r="E1034">
        <v>2.1999999999999999E-2</v>
      </c>
      <c r="F1034">
        <v>0.25600000000000001</v>
      </c>
      <c r="G1034" t="s">
        <v>2039</v>
      </c>
      <c r="H1034">
        <v>0</v>
      </c>
      <c r="I1034" s="2" t="s">
        <v>2281</v>
      </c>
      <c r="J1034" s="1">
        <v>18.482758620689658</v>
      </c>
    </row>
    <row r="1035" spans="2:10" x14ac:dyDescent="0.25">
      <c r="B1035" t="s">
        <v>466</v>
      </c>
      <c r="C1035" t="s">
        <v>2457</v>
      </c>
      <c r="D1035">
        <v>5</v>
      </c>
      <c r="E1035">
        <v>2.1999999999999999E-2</v>
      </c>
      <c r="F1035">
        <v>0.40600000000000003</v>
      </c>
      <c r="G1035" t="s">
        <v>2034</v>
      </c>
      <c r="H1035" s="1">
        <v>118.35000000000001</v>
      </c>
      <c r="I1035" s="2" t="s">
        <v>2435</v>
      </c>
      <c r="J1035" s="1">
        <v>59.354838709677416</v>
      </c>
    </row>
    <row r="1036" spans="2:10" x14ac:dyDescent="0.25">
      <c r="B1036" t="s">
        <v>571</v>
      </c>
      <c r="C1036" t="s">
        <v>2555</v>
      </c>
      <c r="D1036">
        <v>4</v>
      </c>
      <c r="E1036">
        <v>2.1999999999999999E-2</v>
      </c>
      <c r="F1036">
        <v>0.79300000000000004</v>
      </c>
      <c r="G1036" t="s">
        <v>2034</v>
      </c>
      <c r="H1036" s="1">
        <v>39.599999999999994</v>
      </c>
      <c r="I1036" s="2" t="s">
        <v>2471</v>
      </c>
      <c r="J1036" s="1">
        <v>16.140762463343108</v>
      </c>
    </row>
    <row r="1037" spans="2:10" x14ac:dyDescent="0.25">
      <c r="B1037" t="s">
        <v>656</v>
      </c>
      <c r="C1037" t="s">
        <v>2633</v>
      </c>
      <c r="D1037">
        <v>31</v>
      </c>
      <c r="E1037">
        <v>2.1999999999999999E-2</v>
      </c>
      <c r="F1037">
        <v>0.35100000000000003</v>
      </c>
      <c r="G1037" t="s">
        <v>2034</v>
      </c>
      <c r="H1037" s="1">
        <v>1669.8</v>
      </c>
      <c r="I1037" s="2" t="s">
        <v>2559</v>
      </c>
      <c r="J1037" s="1">
        <v>77.244270542202344</v>
      </c>
    </row>
    <row r="1038" spans="2:10" x14ac:dyDescent="0.25">
      <c r="B1038" t="s">
        <v>660</v>
      </c>
      <c r="C1038" t="s">
        <v>2637</v>
      </c>
      <c r="D1038">
        <v>23</v>
      </c>
      <c r="E1038">
        <v>2.1999999999999999E-2</v>
      </c>
      <c r="F1038">
        <v>0.86299999999999999</v>
      </c>
      <c r="G1038" t="s">
        <v>2034</v>
      </c>
      <c r="H1038" s="1">
        <v>2647.5</v>
      </c>
      <c r="I1038" s="2" t="s">
        <v>2559</v>
      </c>
      <c r="J1038" s="1">
        <v>20.785900783289815</v>
      </c>
    </row>
    <row r="1039" spans="2:10" x14ac:dyDescent="0.25">
      <c r="B1039" t="s">
        <v>683</v>
      </c>
      <c r="C1039" t="s">
        <v>2661</v>
      </c>
      <c r="D1039">
        <v>20</v>
      </c>
      <c r="E1039">
        <v>2.1999999999999999E-2</v>
      </c>
      <c r="F1039">
        <v>0.91</v>
      </c>
      <c r="G1039" t="s">
        <v>2034</v>
      </c>
      <c r="H1039" s="1">
        <v>1121.5999999999999</v>
      </c>
      <c r="I1039" s="2" t="s">
        <v>2659</v>
      </c>
      <c r="J1039" s="1">
        <v>28.551512287334592</v>
      </c>
    </row>
    <row r="1040" spans="2:10" x14ac:dyDescent="0.25">
      <c r="B1040" t="s">
        <v>746</v>
      </c>
      <c r="C1040" t="s">
        <v>2720</v>
      </c>
      <c r="D1040">
        <v>6</v>
      </c>
      <c r="E1040">
        <v>2.1999999999999999E-2</v>
      </c>
      <c r="F1040">
        <v>0.875</v>
      </c>
      <c r="G1040" t="s">
        <v>2034</v>
      </c>
      <c r="H1040">
        <v>0.35</v>
      </c>
      <c r="I1040" s="2" t="s">
        <v>2659</v>
      </c>
      <c r="J1040" s="1">
        <v>31.141291398618058</v>
      </c>
    </row>
    <row r="1041" spans="2:10" x14ac:dyDescent="0.25">
      <c r="B1041" t="s">
        <v>834</v>
      </c>
      <c r="C1041" t="s">
        <v>2802</v>
      </c>
      <c r="D1041">
        <v>5</v>
      </c>
      <c r="E1041">
        <v>2.1999999999999999E-2</v>
      </c>
      <c r="F1041">
        <v>0.24199999999999999</v>
      </c>
      <c r="G1041" t="s">
        <v>2034</v>
      </c>
      <c r="H1041" s="1">
        <v>11.75</v>
      </c>
      <c r="I1041" s="2" t="s">
        <v>2800</v>
      </c>
      <c r="J1041" s="1">
        <v>35.264301230992039</v>
      </c>
    </row>
    <row r="1042" spans="2:10" x14ac:dyDescent="0.25">
      <c r="B1042" t="s">
        <v>890</v>
      </c>
      <c r="C1042" t="s">
        <v>2854</v>
      </c>
      <c r="D1042">
        <v>4</v>
      </c>
      <c r="E1042">
        <v>2.1999999999999999E-2</v>
      </c>
      <c r="F1042">
        <v>0.06</v>
      </c>
      <c r="G1042" t="s">
        <v>2034</v>
      </c>
      <c r="H1042" s="1">
        <v>17.849999999999998</v>
      </c>
      <c r="I1042" s="2" t="s">
        <v>2841</v>
      </c>
      <c r="J1042" s="1">
        <v>10.267175572519083</v>
      </c>
    </row>
    <row r="1043" spans="2:10" x14ac:dyDescent="0.25">
      <c r="B1043" t="s">
        <v>1015</v>
      </c>
      <c r="C1043" t="s">
        <v>2964</v>
      </c>
      <c r="D1043">
        <v>21</v>
      </c>
      <c r="E1043">
        <v>2.1999999999999999E-2</v>
      </c>
      <c r="F1043">
        <v>1.3760000000000001</v>
      </c>
      <c r="G1043" t="s">
        <v>2034</v>
      </c>
      <c r="H1043" s="1">
        <v>318.8</v>
      </c>
      <c r="I1043" s="2" t="s">
        <v>2935</v>
      </c>
      <c r="J1043" s="1">
        <v>23.548996052857387</v>
      </c>
    </row>
    <row r="1044" spans="2:10" x14ac:dyDescent="0.25">
      <c r="B1044" t="s">
        <v>1175</v>
      </c>
      <c r="C1044" t="s">
        <v>3104</v>
      </c>
      <c r="D1044">
        <v>11</v>
      </c>
      <c r="E1044">
        <v>2.1999999999999999E-2</v>
      </c>
      <c r="F1044">
        <v>0.41899999999999998</v>
      </c>
      <c r="G1044" t="s">
        <v>2034</v>
      </c>
      <c r="H1044" s="1">
        <v>1844.3999999999999</v>
      </c>
      <c r="I1044" s="2" t="s">
        <v>2713</v>
      </c>
      <c r="J1044" s="1">
        <v>40.112517580872009</v>
      </c>
    </row>
    <row r="1045" spans="2:10" x14ac:dyDescent="0.25">
      <c r="B1045" t="s">
        <v>1177</v>
      </c>
      <c r="C1045" t="s">
        <v>3106</v>
      </c>
      <c r="D1045">
        <v>6</v>
      </c>
      <c r="E1045">
        <v>2.1999999999999999E-2</v>
      </c>
      <c r="F1045">
        <v>0.122</v>
      </c>
      <c r="G1045" t="s">
        <v>2034</v>
      </c>
      <c r="H1045" s="1">
        <v>193.35</v>
      </c>
      <c r="I1045" s="2" t="s">
        <v>2713</v>
      </c>
      <c r="J1045" s="1">
        <v>19.289340101522843</v>
      </c>
    </row>
    <row r="1046" spans="2:10" x14ac:dyDescent="0.25">
      <c r="B1046" t="s">
        <v>1226</v>
      </c>
      <c r="C1046" t="s">
        <v>3151</v>
      </c>
      <c r="D1046">
        <v>10</v>
      </c>
      <c r="E1046">
        <v>2.1999999999999999E-2</v>
      </c>
      <c r="F1046">
        <v>0.77400000000000002</v>
      </c>
      <c r="G1046" t="s">
        <v>2034</v>
      </c>
      <c r="H1046" s="1">
        <v>706.05</v>
      </c>
      <c r="I1046" s="2" t="s">
        <v>3137</v>
      </c>
      <c r="J1046" s="1">
        <v>13.681560730018878</v>
      </c>
    </row>
    <row r="1047" spans="2:10" x14ac:dyDescent="0.25">
      <c r="B1047" t="s">
        <v>1275</v>
      </c>
      <c r="C1047" t="s">
        <v>3199</v>
      </c>
      <c r="D1047">
        <v>4</v>
      </c>
      <c r="E1047">
        <v>2.1999999999999999E-2</v>
      </c>
      <c r="F1047">
        <v>0.38</v>
      </c>
      <c r="G1047" t="s">
        <v>2034</v>
      </c>
      <c r="H1047" s="1">
        <v>85.05</v>
      </c>
      <c r="I1047" s="2" t="s">
        <v>3198</v>
      </c>
      <c r="J1047" s="1">
        <v>17.517564402810304</v>
      </c>
    </row>
    <row r="1048" spans="2:10" x14ac:dyDescent="0.25">
      <c r="B1048" t="s">
        <v>1326</v>
      </c>
      <c r="C1048" t="s">
        <v>3246</v>
      </c>
      <c r="D1048">
        <v>19</v>
      </c>
      <c r="E1048">
        <v>2.1999999999999999E-2</v>
      </c>
      <c r="F1048">
        <v>1.3029999999999999</v>
      </c>
      <c r="G1048" t="s">
        <v>2034</v>
      </c>
      <c r="H1048" s="1">
        <v>11157.85</v>
      </c>
      <c r="I1048" s="2" t="s">
        <v>3198</v>
      </c>
      <c r="J1048" s="1">
        <v>20.723870056497177</v>
      </c>
    </row>
    <row r="1049" spans="2:10" x14ac:dyDescent="0.25">
      <c r="B1049" t="s">
        <v>1367</v>
      </c>
      <c r="C1049" t="s">
        <v>3288</v>
      </c>
      <c r="D1049">
        <v>6</v>
      </c>
      <c r="E1049">
        <v>2.1999999999999999E-2</v>
      </c>
      <c r="F1049">
        <v>-0.34700000000000003</v>
      </c>
      <c r="G1049" t="s">
        <v>2034</v>
      </c>
      <c r="H1049" s="1">
        <v>50.35</v>
      </c>
      <c r="I1049" s="2" t="s">
        <v>3263</v>
      </c>
      <c r="J1049" s="1" t="s">
        <v>2040</v>
      </c>
    </row>
    <row r="1050" spans="2:10" x14ac:dyDescent="0.25">
      <c r="B1050" t="s">
        <v>1368</v>
      </c>
      <c r="C1050" t="s">
        <v>3289</v>
      </c>
      <c r="D1050">
        <v>7</v>
      </c>
      <c r="E1050">
        <v>2.1999999999999999E-2</v>
      </c>
      <c r="F1050">
        <v>-5.3999999999999999E-2</v>
      </c>
      <c r="G1050" t="s">
        <v>2034</v>
      </c>
      <c r="H1050">
        <v>0</v>
      </c>
      <c r="I1050" s="2" t="s">
        <v>3263</v>
      </c>
      <c r="J1050" s="1">
        <v>18.231046931407938</v>
      </c>
    </row>
    <row r="1051" spans="2:10" hidden="1" x14ac:dyDescent="0.25">
      <c r="B1051" t="s">
        <v>1400</v>
      </c>
      <c r="C1051" t="s">
        <v>3317</v>
      </c>
      <c r="D1051">
        <v>4</v>
      </c>
      <c r="E1051">
        <v>2.1999999999999999E-2</v>
      </c>
      <c r="F1051">
        <v>-0.57999999999999996</v>
      </c>
      <c r="G1051" t="s">
        <v>2039</v>
      </c>
      <c r="H1051">
        <v>0</v>
      </c>
      <c r="I1051" s="2" t="s">
        <v>3263</v>
      </c>
      <c r="J1051" s="1" t="s">
        <v>2040</v>
      </c>
    </row>
    <row r="1052" spans="2:10" x14ac:dyDescent="0.25">
      <c r="B1052" t="s">
        <v>1551</v>
      </c>
      <c r="C1052" t="s">
        <v>3452</v>
      </c>
      <c r="D1052">
        <v>10</v>
      </c>
      <c r="E1052">
        <v>2.1999999999999999E-2</v>
      </c>
      <c r="F1052">
        <v>1.1830000000000001</v>
      </c>
      <c r="G1052" t="s">
        <v>2034</v>
      </c>
      <c r="H1052" s="1">
        <v>6786.4</v>
      </c>
      <c r="I1052" s="2" t="s">
        <v>3346</v>
      </c>
      <c r="J1052" s="1">
        <v>11.716789484166501</v>
      </c>
    </row>
    <row r="1053" spans="2:10" x14ac:dyDescent="0.25">
      <c r="B1053" t="s">
        <v>1596</v>
      </c>
      <c r="C1053" t="s">
        <v>3495</v>
      </c>
      <c r="D1053">
        <v>8</v>
      </c>
      <c r="E1053">
        <v>2.1999999999999999E-2</v>
      </c>
      <c r="F1053">
        <v>7.6999999999999999E-2</v>
      </c>
      <c r="G1053" t="s">
        <v>2034</v>
      </c>
      <c r="H1053" s="1">
        <v>47.650000000000006</v>
      </c>
      <c r="I1053" s="2" t="s">
        <v>3494</v>
      </c>
      <c r="J1053" s="1">
        <v>32.758620689655174</v>
      </c>
    </row>
    <row r="1054" spans="2:10" x14ac:dyDescent="0.25">
      <c r="B1054" t="s">
        <v>1719</v>
      </c>
      <c r="C1054" t="s">
        <v>3613</v>
      </c>
      <c r="D1054">
        <v>10</v>
      </c>
      <c r="E1054">
        <v>2.1999999999999999E-2</v>
      </c>
      <c r="F1054">
        <v>0.40500000000000003</v>
      </c>
      <c r="G1054" t="s">
        <v>2034</v>
      </c>
      <c r="H1054" s="1">
        <v>30.200000000000003</v>
      </c>
      <c r="I1054" s="2" t="s">
        <v>3592</v>
      </c>
      <c r="J1054" s="1">
        <v>18.210479573712252</v>
      </c>
    </row>
    <row r="1055" spans="2:10" x14ac:dyDescent="0.25">
      <c r="B1055" t="s">
        <v>1796</v>
      </c>
      <c r="C1055" t="s">
        <v>3678</v>
      </c>
      <c r="D1055">
        <v>13</v>
      </c>
      <c r="E1055">
        <v>2.1999999999999999E-2</v>
      </c>
      <c r="F1055">
        <v>0.65200000000000002</v>
      </c>
      <c r="G1055" t="s">
        <v>2034</v>
      </c>
      <c r="H1055" s="1">
        <v>271.10000000000002</v>
      </c>
      <c r="I1055" s="2" t="s">
        <v>3592</v>
      </c>
      <c r="J1055" s="1">
        <v>15.462740384615383</v>
      </c>
    </row>
    <row r="1056" spans="2:10" x14ac:dyDescent="0.25">
      <c r="B1056" t="s">
        <v>1864</v>
      </c>
      <c r="C1056" t="s">
        <v>3743</v>
      </c>
      <c r="D1056">
        <v>15</v>
      </c>
      <c r="E1056">
        <v>2.1999999999999999E-2</v>
      </c>
      <c r="F1056">
        <v>0.121</v>
      </c>
      <c r="G1056" t="s">
        <v>2034</v>
      </c>
      <c r="H1056" s="1">
        <v>113.4</v>
      </c>
      <c r="I1056" s="2" t="s">
        <v>3697</v>
      </c>
      <c r="J1056" s="1">
        <v>65.843023255813947</v>
      </c>
    </row>
    <row r="1057" spans="2:10" hidden="1" x14ac:dyDescent="0.25">
      <c r="B1057" t="s">
        <v>3</v>
      </c>
      <c r="C1057" t="s">
        <v>2038</v>
      </c>
      <c r="D1057">
        <v>2</v>
      </c>
      <c r="E1057">
        <v>2.1000000000000001E-2</v>
      </c>
      <c r="F1057">
        <v>0.215</v>
      </c>
      <c r="G1057" t="s">
        <v>2039</v>
      </c>
      <c r="H1057">
        <v>0</v>
      </c>
      <c r="I1057" s="2" t="s">
        <v>2035</v>
      </c>
      <c r="J1057" s="1">
        <v>16.226950354609929</v>
      </c>
    </row>
    <row r="1058" spans="2:10" x14ac:dyDescent="0.25">
      <c r="B1058" t="s">
        <v>17</v>
      </c>
      <c r="C1058" t="s">
        <v>2052</v>
      </c>
      <c r="D1058">
        <v>9</v>
      </c>
      <c r="E1058">
        <v>2.1000000000000001E-2</v>
      </c>
      <c r="F1058">
        <v>0.96199999999999997</v>
      </c>
      <c r="G1058" t="s">
        <v>2034</v>
      </c>
      <c r="H1058" s="1">
        <v>33.800000000000004</v>
      </c>
      <c r="I1058" s="2" t="s">
        <v>2035</v>
      </c>
      <c r="J1058" s="1">
        <v>14.195485607786292</v>
      </c>
    </row>
    <row r="1059" spans="2:10" hidden="1" x14ac:dyDescent="0.25">
      <c r="B1059" t="s">
        <v>73</v>
      </c>
      <c r="C1059" t="s">
        <v>2104</v>
      </c>
      <c r="D1059">
        <v>3</v>
      </c>
      <c r="E1059">
        <v>2.1000000000000001E-2</v>
      </c>
      <c r="F1059">
        <v>0.42699999999999999</v>
      </c>
      <c r="G1059" t="s">
        <v>2039</v>
      </c>
      <c r="H1059">
        <v>0</v>
      </c>
      <c r="I1059" s="2" t="s">
        <v>2076</v>
      </c>
      <c r="J1059" s="1">
        <v>13.493919550982227</v>
      </c>
    </row>
    <row r="1060" spans="2:10" x14ac:dyDescent="0.25">
      <c r="B1060" t="s">
        <v>114</v>
      </c>
      <c r="C1060" t="s">
        <v>2138</v>
      </c>
      <c r="D1060">
        <v>6</v>
      </c>
      <c r="E1060">
        <v>2.1000000000000001E-2</v>
      </c>
      <c r="F1060">
        <v>0.77200000000000002</v>
      </c>
      <c r="G1060" t="s">
        <v>2034</v>
      </c>
      <c r="H1060" s="1">
        <v>51</v>
      </c>
      <c r="I1060" s="2" t="s">
        <v>2121</v>
      </c>
      <c r="J1060" s="1">
        <v>25.651665692577438</v>
      </c>
    </row>
    <row r="1061" spans="2:10" x14ac:dyDescent="0.25">
      <c r="B1061" t="s">
        <v>119</v>
      </c>
      <c r="C1061" t="s">
        <v>2143</v>
      </c>
      <c r="D1061">
        <v>4</v>
      </c>
      <c r="E1061">
        <v>2.1000000000000001E-2</v>
      </c>
      <c r="F1061">
        <v>0.88800000000000001</v>
      </c>
      <c r="G1061" t="s">
        <v>2034</v>
      </c>
      <c r="H1061">
        <v>0</v>
      </c>
      <c r="I1061" s="2" t="s">
        <v>2121</v>
      </c>
      <c r="J1061" s="1">
        <v>13.087591240875911</v>
      </c>
    </row>
    <row r="1062" spans="2:10" x14ac:dyDescent="0.25">
      <c r="B1062" t="s">
        <v>127</v>
      </c>
      <c r="C1062" t="s">
        <v>2150</v>
      </c>
      <c r="D1062">
        <v>26</v>
      </c>
      <c r="E1062">
        <v>2.1000000000000001E-2</v>
      </c>
      <c r="F1062">
        <v>0.73099999999999998</v>
      </c>
      <c r="G1062" t="s">
        <v>2034</v>
      </c>
      <c r="H1062" s="1">
        <v>2243</v>
      </c>
      <c r="I1062" s="2" t="s">
        <v>2121</v>
      </c>
      <c r="J1062" s="1">
        <v>14.991558806978052</v>
      </c>
    </row>
    <row r="1063" spans="2:10" x14ac:dyDescent="0.25">
      <c r="B1063" t="s">
        <v>185</v>
      </c>
      <c r="C1063" t="s">
        <v>2205</v>
      </c>
      <c r="D1063">
        <v>6</v>
      </c>
      <c r="E1063">
        <v>2.1000000000000001E-2</v>
      </c>
      <c r="F1063">
        <v>0.61299999999999999</v>
      </c>
      <c r="G1063" t="s">
        <v>2034</v>
      </c>
      <c r="H1063">
        <v>0.95</v>
      </c>
      <c r="I1063" s="2" t="s">
        <v>2152</v>
      </c>
      <c r="J1063" s="1">
        <v>14.654282765737875</v>
      </c>
    </row>
    <row r="1064" spans="2:10" x14ac:dyDescent="0.25">
      <c r="B1064" t="s">
        <v>231</v>
      </c>
      <c r="C1064" t="s">
        <v>2244</v>
      </c>
      <c r="D1064">
        <v>26</v>
      </c>
      <c r="E1064">
        <v>2.1000000000000001E-2</v>
      </c>
      <c r="F1064">
        <v>0.14300000000000002</v>
      </c>
      <c r="G1064" t="s">
        <v>2034</v>
      </c>
      <c r="H1064" s="1">
        <v>2818.6499999999996</v>
      </c>
      <c r="I1064" s="2" t="s">
        <v>2208</v>
      </c>
      <c r="J1064" s="1">
        <v>33.756805807622506</v>
      </c>
    </row>
    <row r="1065" spans="2:10" hidden="1" x14ac:dyDescent="0.25">
      <c r="B1065" t="s">
        <v>256</v>
      </c>
      <c r="C1065" t="s">
        <v>2269</v>
      </c>
      <c r="D1065">
        <v>3</v>
      </c>
      <c r="E1065">
        <v>2.1000000000000001E-2</v>
      </c>
      <c r="F1065">
        <v>0.373</v>
      </c>
      <c r="G1065" t="s">
        <v>2039</v>
      </c>
      <c r="H1065">
        <v>0</v>
      </c>
      <c r="I1065" s="2" t="s">
        <v>2208</v>
      </c>
      <c r="J1065" s="1">
        <v>16.5625</v>
      </c>
    </row>
    <row r="1066" spans="2:10" x14ac:dyDescent="0.25">
      <c r="B1066" t="s">
        <v>259</v>
      </c>
      <c r="C1066" t="s">
        <v>2272</v>
      </c>
      <c r="D1066">
        <v>3</v>
      </c>
      <c r="E1066">
        <v>2.1000000000000001E-2</v>
      </c>
      <c r="F1066">
        <v>0.42699999999999999</v>
      </c>
      <c r="G1066" t="s">
        <v>2034</v>
      </c>
      <c r="H1066">
        <v>0</v>
      </c>
      <c r="I1066" s="2" t="s">
        <v>2208</v>
      </c>
      <c r="J1066" s="1">
        <v>14.739287558079504</v>
      </c>
    </row>
    <row r="1067" spans="2:10" x14ac:dyDescent="0.25">
      <c r="B1067" t="s">
        <v>322</v>
      </c>
      <c r="C1067" t="s">
        <v>2326</v>
      </c>
      <c r="D1067">
        <v>11</v>
      </c>
      <c r="E1067">
        <v>2.1000000000000001E-2</v>
      </c>
      <c r="F1067">
        <v>0.105</v>
      </c>
      <c r="G1067" t="s">
        <v>2034</v>
      </c>
      <c r="H1067" s="1">
        <v>10</v>
      </c>
      <c r="I1067" s="2" t="s">
        <v>2281</v>
      </c>
      <c r="J1067" s="1">
        <v>29.464285714285715</v>
      </c>
    </row>
    <row r="1068" spans="2:10" x14ac:dyDescent="0.25">
      <c r="B1068" t="s">
        <v>412</v>
      </c>
      <c r="C1068" t="s">
        <v>2413</v>
      </c>
      <c r="D1068">
        <v>2</v>
      </c>
      <c r="E1068">
        <v>2.1000000000000001E-2</v>
      </c>
      <c r="F1068">
        <v>0.48499999999999999</v>
      </c>
      <c r="G1068" t="s">
        <v>2034</v>
      </c>
      <c r="H1068">
        <v>0</v>
      </c>
      <c r="I1068" s="2" t="s">
        <v>2404</v>
      </c>
      <c r="J1068" s="1">
        <v>13.574829931972788</v>
      </c>
    </row>
    <row r="1069" spans="2:10" hidden="1" x14ac:dyDescent="0.25">
      <c r="B1069" t="s">
        <v>416</v>
      </c>
      <c r="C1069" t="s">
        <v>2415</v>
      </c>
      <c r="D1069">
        <v>2</v>
      </c>
      <c r="E1069">
        <v>2.1000000000000001E-2</v>
      </c>
      <c r="F1069">
        <v>8.5000000000000006E-2</v>
      </c>
      <c r="G1069" t="s">
        <v>2039</v>
      </c>
      <c r="H1069">
        <v>0</v>
      </c>
      <c r="I1069" s="2" t="s">
        <v>2404</v>
      </c>
      <c r="J1069" s="1">
        <v>38.407766990291265</v>
      </c>
    </row>
    <row r="1070" spans="2:10" x14ac:dyDescent="0.25">
      <c r="B1070" t="s">
        <v>550</v>
      </c>
      <c r="C1070" t="s">
        <v>2534</v>
      </c>
      <c r="D1070">
        <v>8</v>
      </c>
      <c r="E1070">
        <v>2.1000000000000001E-2</v>
      </c>
      <c r="F1070">
        <v>0.65800000000000003</v>
      </c>
      <c r="G1070" t="s">
        <v>2034</v>
      </c>
      <c r="H1070" s="1">
        <v>152.80000000000001</v>
      </c>
      <c r="I1070" s="2" t="s">
        <v>2471</v>
      </c>
      <c r="J1070" s="1">
        <v>15.254706533776302</v>
      </c>
    </row>
    <row r="1071" spans="2:10" x14ac:dyDescent="0.25">
      <c r="B1071" t="s">
        <v>670</v>
      </c>
      <c r="C1071" t="s">
        <v>2647</v>
      </c>
      <c r="D1071">
        <v>20</v>
      </c>
      <c r="E1071">
        <v>2.1000000000000001E-2</v>
      </c>
      <c r="F1071">
        <v>1.601</v>
      </c>
      <c r="G1071" t="s">
        <v>2034</v>
      </c>
      <c r="H1071" s="1">
        <v>870.1</v>
      </c>
      <c r="I1071" s="2" t="s">
        <v>2559</v>
      </c>
      <c r="J1071" s="1">
        <v>18.607150237652409</v>
      </c>
    </row>
    <row r="1072" spans="2:10" x14ac:dyDescent="0.25">
      <c r="B1072" t="s">
        <v>716</v>
      </c>
      <c r="C1072" t="s">
        <v>2691</v>
      </c>
      <c r="D1072">
        <v>5</v>
      </c>
      <c r="E1072">
        <v>2.1000000000000001E-2</v>
      </c>
      <c r="F1072">
        <v>0.15</v>
      </c>
      <c r="G1072" t="s">
        <v>2034</v>
      </c>
      <c r="H1072" s="1">
        <v>73.850000000000009</v>
      </c>
      <c r="I1072" s="2" t="s">
        <v>2659</v>
      </c>
      <c r="J1072" s="1">
        <v>19.473404255319146</v>
      </c>
    </row>
    <row r="1073" spans="2:10" x14ac:dyDescent="0.25">
      <c r="B1073" t="s">
        <v>737</v>
      </c>
      <c r="C1073" t="s">
        <v>2711</v>
      </c>
      <c r="D1073">
        <v>13</v>
      </c>
      <c r="E1073">
        <v>2.1000000000000001E-2</v>
      </c>
      <c r="F1073">
        <v>2.0369999999999999</v>
      </c>
      <c r="G1073" t="s">
        <v>2034</v>
      </c>
      <c r="H1073" s="1">
        <v>619.35</v>
      </c>
      <c r="I1073" s="2" t="s">
        <v>2659</v>
      </c>
      <c r="J1073" s="1">
        <v>16.516162134427908</v>
      </c>
    </row>
    <row r="1074" spans="2:10" x14ac:dyDescent="0.25">
      <c r="B1074" t="s">
        <v>748</v>
      </c>
      <c r="C1074" t="s">
        <v>2722</v>
      </c>
      <c r="D1074">
        <v>3</v>
      </c>
      <c r="E1074">
        <v>2.1000000000000001E-2</v>
      </c>
      <c r="F1074">
        <v>1.087</v>
      </c>
      <c r="G1074" t="s">
        <v>2034</v>
      </c>
      <c r="H1074" s="1">
        <v>17.75</v>
      </c>
      <c r="I1074" s="2" t="s">
        <v>2659</v>
      </c>
      <c r="J1074" s="1">
        <v>15.120686215838818</v>
      </c>
    </row>
    <row r="1075" spans="2:10" hidden="1" x14ac:dyDescent="0.25">
      <c r="B1075" t="s">
        <v>845</v>
      </c>
      <c r="C1075" t="s">
        <v>2811</v>
      </c>
      <c r="D1075">
        <v>2</v>
      </c>
      <c r="E1075">
        <v>2.1000000000000001E-2</v>
      </c>
      <c r="F1075">
        <v>0.625</v>
      </c>
      <c r="G1075" t="s">
        <v>2039</v>
      </c>
      <c r="H1075">
        <v>0</v>
      </c>
      <c r="I1075" s="2" t="s">
        <v>2800</v>
      </c>
      <c r="J1075" s="1">
        <v>12.689450222882614</v>
      </c>
    </row>
    <row r="1076" spans="2:10" x14ac:dyDescent="0.25">
      <c r="B1076" t="s">
        <v>916</v>
      </c>
      <c r="C1076" t="s">
        <v>2874</v>
      </c>
      <c r="D1076">
        <v>8</v>
      </c>
      <c r="E1076">
        <v>2.1000000000000001E-2</v>
      </c>
      <c r="F1076">
        <v>0.223</v>
      </c>
      <c r="G1076" t="s">
        <v>2034</v>
      </c>
      <c r="H1076" s="1">
        <v>1271.0999999999999</v>
      </c>
      <c r="I1076" s="2" t="s">
        <v>2841</v>
      </c>
      <c r="J1076" s="1">
        <v>14.446322907861369</v>
      </c>
    </row>
    <row r="1077" spans="2:10" x14ac:dyDescent="0.25">
      <c r="B1077" t="s">
        <v>924</v>
      </c>
      <c r="C1077" t="s">
        <v>2881</v>
      </c>
      <c r="D1077">
        <v>3</v>
      </c>
      <c r="E1077">
        <v>2.1000000000000001E-2</v>
      </c>
      <c r="F1077">
        <v>0.65300000000000002</v>
      </c>
      <c r="G1077" t="s">
        <v>2034</v>
      </c>
      <c r="H1077" s="1">
        <v>316.85000000000002</v>
      </c>
      <c r="I1077" s="2" t="s">
        <v>2841</v>
      </c>
      <c r="J1077" s="1">
        <v>22.320819112627987</v>
      </c>
    </row>
    <row r="1078" spans="2:10" x14ac:dyDescent="0.25">
      <c r="B1078" t="s">
        <v>988</v>
      </c>
      <c r="C1078" t="s">
        <v>2941</v>
      </c>
      <c r="D1078">
        <v>3</v>
      </c>
      <c r="E1078">
        <v>2.1000000000000001E-2</v>
      </c>
      <c r="F1078">
        <v>0.24299999999999999</v>
      </c>
      <c r="G1078" t="s">
        <v>2034</v>
      </c>
      <c r="H1078" s="1">
        <v>131.9</v>
      </c>
      <c r="I1078" s="2" t="s">
        <v>2935</v>
      </c>
      <c r="J1078" s="1" t="s">
        <v>2040</v>
      </c>
    </row>
    <row r="1079" spans="2:10" x14ac:dyDescent="0.25">
      <c r="B1079" t="s">
        <v>1061</v>
      </c>
      <c r="C1079" t="s">
        <v>2999</v>
      </c>
      <c r="D1079">
        <v>3</v>
      </c>
      <c r="E1079">
        <v>2.1000000000000001E-2</v>
      </c>
      <c r="F1079">
        <v>0.33300000000000002</v>
      </c>
      <c r="G1079" t="s">
        <v>2034</v>
      </c>
      <c r="H1079" s="1">
        <v>11.850000000000001</v>
      </c>
      <c r="I1079" s="2" t="s">
        <v>2935</v>
      </c>
      <c r="J1079" s="1">
        <v>23.469740634005763</v>
      </c>
    </row>
    <row r="1080" spans="2:10" x14ac:dyDescent="0.25">
      <c r="B1080" t="s">
        <v>1103</v>
      </c>
      <c r="C1080" t="s">
        <v>3039</v>
      </c>
      <c r="D1080">
        <v>9</v>
      </c>
      <c r="E1080">
        <v>2.1000000000000001E-2</v>
      </c>
      <c r="F1080">
        <v>0.45</v>
      </c>
      <c r="G1080" t="s">
        <v>2034</v>
      </c>
      <c r="H1080" s="1">
        <v>130.85</v>
      </c>
      <c r="I1080" s="2" t="s">
        <v>2713</v>
      </c>
      <c r="J1080" s="1">
        <v>49.938563327032135</v>
      </c>
    </row>
    <row r="1081" spans="2:10" x14ac:dyDescent="0.25">
      <c r="B1081" t="s">
        <v>1183</v>
      </c>
      <c r="C1081" t="s">
        <v>3112</v>
      </c>
      <c r="D1081">
        <v>8</v>
      </c>
      <c r="E1081">
        <v>2.1000000000000001E-2</v>
      </c>
      <c r="F1081">
        <v>0.93800000000000006</v>
      </c>
      <c r="G1081" t="s">
        <v>2034</v>
      </c>
      <c r="H1081" s="1">
        <v>557.29999999999995</v>
      </c>
      <c r="I1081" s="2" t="s">
        <v>2713</v>
      </c>
      <c r="J1081" s="1">
        <v>15.952380952380953</v>
      </c>
    </row>
    <row r="1082" spans="2:10" x14ac:dyDescent="0.25">
      <c r="B1082" t="s">
        <v>1361</v>
      </c>
      <c r="C1082" t="s">
        <v>3282</v>
      </c>
      <c r="D1082">
        <v>11</v>
      </c>
      <c r="E1082">
        <v>2.1000000000000001E-2</v>
      </c>
      <c r="F1082">
        <v>1.3080000000000001</v>
      </c>
      <c r="G1082" t="s">
        <v>2034</v>
      </c>
      <c r="H1082" s="1">
        <v>166.2</v>
      </c>
      <c r="I1082" s="2" t="s">
        <v>3263</v>
      </c>
      <c r="J1082" s="1">
        <v>24.362022507528923</v>
      </c>
    </row>
    <row r="1083" spans="2:10" x14ac:dyDescent="0.25">
      <c r="B1083" t="s">
        <v>1537</v>
      </c>
      <c r="C1083" t="s">
        <v>3439</v>
      </c>
      <c r="D1083">
        <v>4</v>
      </c>
      <c r="E1083">
        <v>2.1000000000000001E-2</v>
      </c>
      <c r="F1083">
        <v>0.60299999999999998</v>
      </c>
      <c r="G1083" t="s">
        <v>2034</v>
      </c>
      <c r="H1083">
        <v>4.3499999999999996</v>
      </c>
      <c r="I1083" s="2" t="s">
        <v>3346</v>
      </c>
      <c r="J1083" s="1">
        <v>13.393103448275861</v>
      </c>
    </row>
    <row r="1084" spans="2:10" x14ac:dyDescent="0.25">
      <c r="B1084" t="s">
        <v>1597</v>
      </c>
      <c r="C1084" t="s">
        <v>3496</v>
      </c>
      <c r="D1084">
        <v>2</v>
      </c>
      <c r="E1084">
        <v>2.1000000000000001E-2</v>
      </c>
      <c r="F1084">
        <v>0.16500000000000001</v>
      </c>
      <c r="G1084" t="s">
        <v>2034</v>
      </c>
      <c r="H1084" s="1">
        <v>29.25</v>
      </c>
      <c r="I1084" s="2" t="s">
        <v>3494</v>
      </c>
      <c r="J1084" s="1">
        <v>10.263157894736842</v>
      </c>
    </row>
    <row r="1085" spans="2:10" x14ac:dyDescent="0.25">
      <c r="B1085" t="s">
        <v>1605</v>
      </c>
      <c r="C1085" t="s">
        <v>3505</v>
      </c>
      <c r="D1085">
        <v>21</v>
      </c>
      <c r="E1085">
        <v>2.1000000000000001E-2</v>
      </c>
      <c r="F1085">
        <v>0.37</v>
      </c>
      <c r="G1085" t="s">
        <v>2034</v>
      </c>
      <c r="H1085" s="1">
        <v>125.65</v>
      </c>
      <c r="I1085" s="2" t="s">
        <v>3506</v>
      </c>
      <c r="J1085" s="1">
        <v>25.930543187889583</v>
      </c>
    </row>
    <row r="1086" spans="2:10" x14ac:dyDescent="0.25">
      <c r="B1086" t="s">
        <v>1612</v>
      </c>
      <c r="C1086" t="s">
        <v>3513</v>
      </c>
      <c r="D1086">
        <v>5</v>
      </c>
      <c r="E1086">
        <v>2.1000000000000001E-2</v>
      </c>
      <c r="F1086">
        <v>0.44400000000000001</v>
      </c>
      <c r="G1086" t="s">
        <v>2034</v>
      </c>
      <c r="H1086">
        <v>0</v>
      </c>
      <c r="I1086" s="2" t="s">
        <v>3506</v>
      </c>
      <c r="J1086" s="1">
        <v>21.506137865911239</v>
      </c>
    </row>
    <row r="1087" spans="2:10" x14ac:dyDescent="0.25">
      <c r="B1087" t="s">
        <v>1631</v>
      </c>
      <c r="C1087" t="s">
        <v>3531</v>
      </c>
      <c r="D1087">
        <v>9</v>
      </c>
      <c r="E1087">
        <v>2.1000000000000001E-2</v>
      </c>
      <c r="F1087">
        <v>0.92</v>
      </c>
      <c r="G1087" t="s">
        <v>2034</v>
      </c>
      <c r="H1087" s="1">
        <v>2471.8000000000002</v>
      </c>
      <c r="I1087" s="2" t="s">
        <v>3506</v>
      </c>
      <c r="J1087" s="1">
        <v>14.411074612857812</v>
      </c>
    </row>
    <row r="1088" spans="2:10" x14ac:dyDescent="0.25">
      <c r="B1088" t="s">
        <v>1716</v>
      </c>
      <c r="C1088" t="s">
        <v>3610</v>
      </c>
      <c r="D1088">
        <v>2</v>
      </c>
      <c r="E1088">
        <v>2.1000000000000001E-2</v>
      </c>
      <c r="F1088">
        <v>0.34500000000000003</v>
      </c>
      <c r="G1088" t="s">
        <v>2034</v>
      </c>
      <c r="H1088" s="1">
        <v>160.64999999999998</v>
      </c>
      <c r="I1088" s="2" t="s">
        <v>3592</v>
      </c>
      <c r="J1088" s="1">
        <v>15.3068105192178</v>
      </c>
    </row>
    <row r="1089" spans="2:10" x14ac:dyDescent="0.25">
      <c r="B1089" t="s">
        <v>1745</v>
      </c>
      <c r="C1089" t="s">
        <v>3638</v>
      </c>
      <c r="D1089">
        <v>2</v>
      </c>
      <c r="E1089">
        <v>2.1000000000000001E-2</v>
      </c>
      <c r="F1089">
        <v>5.5E-2</v>
      </c>
      <c r="G1089" t="s">
        <v>2034</v>
      </c>
      <c r="H1089" s="1">
        <v>69.900000000000006</v>
      </c>
      <c r="I1089" s="2" t="s">
        <v>3592</v>
      </c>
      <c r="J1089" s="1">
        <v>24.171122994652407</v>
      </c>
    </row>
    <row r="1090" spans="2:10" x14ac:dyDescent="0.25">
      <c r="B1090" t="s">
        <v>1749</v>
      </c>
      <c r="C1090" t="s">
        <v>3641</v>
      </c>
      <c r="D1090">
        <v>14</v>
      </c>
      <c r="E1090">
        <v>2.1000000000000001E-2</v>
      </c>
      <c r="F1090">
        <v>0.249</v>
      </c>
      <c r="G1090" t="s">
        <v>2034</v>
      </c>
      <c r="H1090" s="1">
        <v>145.55000000000001</v>
      </c>
      <c r="I1090" s="2" t="s">
        <v>3592</v>
      </c>
      <c r="J1090" s="1">
        <v>23.77846391354689</v>
      </c>
    </row>
    <row r="1091" spans="2:10" x14ac:dyDescent="0.25">
      <c r="B1091" t="s">
        <v>1782</v>
      </c>
      <c r="C1091" t="s">
        <v>3669</v>
      </c>
      <c r="D1091">
        <v>2</v>
      </c>
      <c r="E1091">
        <v>2.1000000000000001E-2</v>
      </c>
      <c r="F1091">
        <v>-0.53500000000000003</v>
      </c>
      <c r="G1091" t="s">
        <v>2034</v>
      </c>
      <c r="H1091">
        <v>4.5</v>
      </c>
      <c r="I1091" s="2" t="s">
        <v>3592</v>
      </c>
      <c r="J1091" s="1">
        <v>7.7547169811320762</v>
      </c>
    </row>
    <row r="1092" spans="2:10" x14ac:dyDescent="0.25">
      <c r="B1092" t="s">
        <v>1816</v>
      </c>
      <c r="C1092" t="s">
        <v>3698</v>
      </c>
      <c r="D1092">
        <v>3</v>
      </c>
      <c r="E1092">
        <v>2.1000000000000001E-2</v>
      </c>
      <c r="F1092">
        <v>9.7000000000000003E-2</v>
      </c>
      <c r="G1092" t="s">
        <v>2034</v>
      </c>
      <c r="H1092" s="1">
        <v>50.650000000000006</v>
      </c>
      <c r="I1092" s="2" t="s">
        <v>3697</v>
      </c>
      <c r="J1092" s="1">
        <v>28.132147395171536</v>
      </c>
    </row>
    <row r="1093" spans="2:10" x14ac:dyDescent="0.25">
      <c r="B1093" t="s">
        <v>1824</v>
      </c>
      <c r="C1093" t="s">
        <v>3703</v>
      </c>
      <c r="D1093">
        <v>3</v>
      </c>
      <c r="E1093">
        <v>2.1000000000000001E-2</v>
      </c>
      <c r="F1093">
        <v>0.153</v>
      </c>
      <c r="G1093" t="s">
        <v>2034</v>
      </c>
      <c r="H1093" s="1">
        <v>21.65</v>
      </c>
      <c r="I1093" s="2" t="s">
        <v>3697</v>
      </c>
      <c r="J1093" s="1">
        <v>45.166666666666664</v>
      </c>
    </row>
    <row r="1094" spans="2:10" x14ac:dyDescent="0.25">
      <c r="B1094" t="s">
        <v>1835</v>
      </c>
      <c r="C1094" t="s">
        <v>3714</v>
      </c>
      <c r="D1094">
        <v>3</v>
      </c>
      <c r="E1094">
        <v>2.1000000000000001E-2</v>
      </c>
      <c r="F1094">
        <v>0.66700000000000004</v>
      </c>
      <c r="G1094" t="s">
        <v>2034</v>
      </c>
      <c r="H1094">
        <v>1.65</v>
      </c>
      <c r="I1094" s="2" t="s">
        <v>3697</v>
      </c>
      <c r="J1094" s="1">
        <v>20.038480038480035</v>
      </c>
    </row>
    <row r="1095" spans="2:10" x14ac:dyDescent="0.25">
      <c r="B1095" t="s">
        <v>1937</v>
      </c>
      <c r="C1095" t="s">
        <v>3803</v>
      </c>
      <c r="D1095">
        <v>5</v>
      </c>
      <c r="E1095">
        <v>2.1000000000000001E-2</v>
      </c>
      <c r="F1095">
        <v>0.504</v>
      </c>
      <c r="G1095" t="s">
        <v>2034</v>
      </c>
      <c r="H1095">
        <v>1.5999999999999999</v>
      </c>
      <c r="I1095" s="2" t="s">
        <v>3697</v>
      </c>
      <c r="J1095" s="1">
        <v>19.740376007162041</v>
      </c>
    </row>
    <row r="1096" spans="2:10" x14ac:dyDescent="0.25">
      <c r="B1096" t="s">
        <v>32</v>
      </c>
      <c r="C1096" t="s">
        <v>2067</v>
      </c>
      <c r="D1096">
        <v>5</v>
      </c>
      <c r="E1096">
        <v>0.02</v>
      </c>
      <c r="F1096">
        <v>0.87</v>
      </c>
      <c r="G1096" t="s">
        <v>2034</v>
      </c>
      <c r="H1096" s="1">
        <v>76.75</v>
      </c>
      <c r="I1096" s="2" t="s">
        <v>2054</v>
      </c>
      <c r="J1096" s="1">
        <v>14.313999534125321</v>
      </c>
    </row>
    <row r="1097" spans="2:10" x14ac:dyDescent="0.25">
      <c r="B1097" t="s">
        <v>104</v>
      </c>
      <c r="C1097" t="s">
        <v>2129</v>
      </c>
      <c r="D1097">
        <v>6</v>
      </c>
      <c r="E1097">
        <v>0.02</v>
      </c>
      <c r="F1097">
        <v>0.41500000000000004</v>
      </c>
      <c r="G1097" t="s">
        <v>2034</v>
      </c>
      <c r="H1097">
        <v>0</v>
      </c>
      <c r="I1097" s="2" t="s">
        <v>2121</v>
      </c>
      <c r="J1097" s="1">
        <v>14.73936170212766</v>
      </c>
    </row>
    <row r="1098" spans="2:10" x14ac:dyDescent="0.25">
      <c r="B1098" t="s">
        <v>111</v>
      </c>
      <c r="C1098" t="s">
        <v>2135</v>
      </c>
      <c r="D1098">
        <v>5</v>
      </c>
      <c r="E1098">
        <v>0.02</v>
      </c>
      <c r="F1098">
        <v>0.76800000000000002</v>
      </c>
      <c r="G1098" t="s">
        <v>2034</v>
      </c>
      <c r="H1098">
        <v>0.5</v>
      </c>
      <c r="I1098" s="2" t="s">
        <v>2121</v>
      </c>
      <c r="J1098" s="1">
        <v>14.146706586826348</v>
      </c>
    </row>
    <row r="1099" spans="2:10" x14ac:dyDescent="0.25">
      <c r="B1099" t="s">
        <v>129</v>
      </c>
      <c r="C1099" t="s">
        <v>2153</v>
      </c>
      <c r="D1099">
        <v>6</v>
      </c>
      <c r="E1099">
        <v>0.02</v>
      </c>
      <c r="F1099">
        <v>0.498</v>
      </c>
      <c r="G1099" t="s">
        <v>2034</v>
      </c>
      <c r="H1099" s="1">
        <v>14.2</v>
      </c>
      <c r="I1099" s="2" t="s">
        <v>2152</v>
      </c>
      <c r="J1099" s="1">
        <v>13.947368421052632</v>
      </c>
    </row>
    <row r="1100" spans="2:10" x14ac:dyDescent="0.25">
      <c r="B1100" t="s">
        <v>219</v>
      </c>
      <c r="C1100" t="s">
        <v>2233</v>
      </c>
      <c r="D1100">
        <v>6</v>
      </c>
      <c r="E1100">
        <v>0.02</v>
      </c>
      <c r="F1100">
        <v>0.44500000000000001</v>
      </c>
      <c r="G1100" t="s">
        <v>2034</v>
      </c>
      <c r="H1100">
        <v>0</v>
      </c>
      <c r="I1100" s="2" t="s">
        <v>2208</v>
      </c>
      <c r="J1100" s="1">
        <v>13.233644859813083</v>
      </c>
    </row>
    <row r="1101" spans="2:10" x14ac:dyDescent="0.25">
      <c r="B1101" t="s">
        <v>265</v>
      </c>
      <c r="C1101" t="s">
        <v>2278</v>
      </c>
      <c r="D1101">
        <v>12</v>
      </c>
      <c r="E1101">
        <v>0.02</v>
      </c>
      <c r="F1101">
        <v>0.34900000000000003</v>
      </c>
      <c r="G1101" t="s">
        <v>2034</v>
      </c>
      <c r="H1101" s="1">
        <v>686.65</v>
      </c>
      <c r="I1101" s="2" t="s">
        <v>2208</v>
      </c>
      <c r="J1101" s="1">
        <v>19.199311235471374</v>
      </c>
    </row>
    <row r="1102" spans="2:10" x14ac:dyDescent="0.25">
      <c r="B1102" t="s">
        <v>282</v>
      </c>
      <c r="C1102" t="s">
        <v>2294</v>
      </c>
      <c r="D1102">
        <v>9</v>
      </c>
      <c r="E1102">
        <v>0.02</v>
      </c>
      <c r="F1102">
        <v>0.28200000000000003</v>
      </c>
      <c r="G1102" t="s">
        <v>2034</v>
      </c>
      <c r="H1102" s="1">
        <v>139.19999999999999</v>
      </c>
      <c r="I1102" s="2" t="s">
        <v>2281</v>
      </c>
      <c r="J1102" s="1">
        <v>17.650389242745931</v>
      </c>
    </row>
    <row r="1103" spans="2:10" x14ac:dyDescent="0.25">
      <c r="B1103" t="s">
        <v>297</v>
      </c>
      <c r="C1103" t="s">
        <v>2305</v>
      </c>
      <c r="D1103">
        <v>41</v>
      </c>
      <c r="E1103">
        <v>0.02</v>
      </c>
      <c r="F1103">
        <v>0.51800000000000002</v>
      </c>
      <c r="G1103" t="s">
        <v>2034</v>
      </c>
      <c r="H1103" s="1">
        <v>30773</v>
      </c>
      <c r="I1103" s="2" t="s">
        <v>2281</v>
      </c>
      <c r="J1103" s="1">
        <v>35.795555555555559</v>
      </c>
    </row>
    <row r="1104" spans="2:10" x14ac:dyDescent="0.25">
      <c r="B1104" t="s">
        <v>376</v>
      </c>
      <c r="C1104" t="s">
        <v>2378</v>
      </c>
      <c r="D1104">
        <v>7</v>
      </c>
      <c r="E1104">
        <v>0.02</v>
      </c>
      <c r="F1104">
        <v>0.45600000000000002</v>
      </c>
      <c r="G1104" t="s">
        <v>2034</v>
      </c>
      <c r="H1104" s="1">
        <v>18.7</v>
      </c>
      <c r="I1104" s="2" t="s">
        <v>2281</v>
      </c>
      <c r="J1104" s="1">
        <v>18.065246941549614</v>
      </c>
    </row>
    <row r="1105" spans="2:10" x14ac:dyDescent="0.25">
      <c r="B1105" t="s">
        <v>380</v>
      </c>
      <c r="C1105" t="s">
        <v>2382</v>
      </c>
      <c r="D1105">
        <v>8</v>
      </c>
      <c r="E1105">
        <v>0.02</v>
      </c>
      <c r="F1105">
        <v>0.57799999999999996</v>
      </c>
      <c r="G1105" t="s">
        <v>2034</v>
      </c>
      <c r="H1105" s="1">
        <v>43.5</v>
      </c>
      <c r="I1105" s="2" t="s">
        <v>2281</v>
      </c>
      <c r="J1105" s="1">
        <v>14.005579912315664</v>
      </c>
    </row>
    <row r="1106" spans="2:10" x14ac:dyDescent="0.25">
      <c r="B1106" t="s">
        <v>472</v>
      </c>
      <c r="C1106" t="s">
        <v>2463</v>
      </c>
      <c r="D1106">
        <v>10</v>
      </c>
      <c r="E1106">
        <v>0.02</v>
      </c>
      <c r="F1106">
        <v>1.17</v>
      </c>
      <c r="G1106" t="s">
        <v>2034</v>
      </c>
      <c r="H1106" s="1">
        <v>70.5</v>
      </c>
      <c r="I1106" s="2" t="s">
        <v>2435</v>
      </c>
      <c r="J1106" s="1">
        <v>18.041055718475072</v>
      </c>
    </row>
    <row r="1107" spans="2:10" x14ac:dyDescent="0.25">
      <c r="B1107" t="s">
        <v>491</v>
      </c>
      <c r="C1107" t="s">
        <v>2482</v>
      </c>
      <c r="D1107">
        <v>18</v>
      </c>
      <c r="E1107">
        <v>0.02</v>
      </c>
      <c r="F1107">
        <v>0.71399999999999997</v>
      </c>
      <c r="G1107" t="s">
        <v>2034</v>
      </c>
      <c r="H1107" s="1">
        <v>876.15000000000009</v>
      </c>
      <c r="I1107" s="2" t="s">
        <v>2471</v>
      </c>
      <c r="J1107" s="1">
        <v>10.929496402877696</v>
      </c>
    </row>
    <row r="1108" spans="2:10" x14ac:dyDescent="0.25">
      <c r="B1108" t="s">
        <v>503</v>
      </c>
      <c r="C1108" t="s">
        <v>2493</v>
      </c>
      <c r="D1108">
        <v>6</v>
      </c>
      <c r="E1108">
        <v>0.02</v>
      </c>
      <c r="F1108">
        <v>0.70200000000000007</v>
      </c>
      <c r="G1108" t="s">
        <v>2034</v>
      </c>
      <c r="H1108" s="1">
        <v>829.25</v>
      </c>
      <c r="I1108" s="2" t="s">
        <v>2471</v>
      </c>
      <c r="J1108" s="1">
        <v>21.094097995545656</v>
      </c>
    </row>
    <row r="1109" spans="2:10" x14ac:dyDescent="0.25">
      <c r="B1109" t="s">
        <v>519</v>
      </c>
      <c r="C1109" t="s">
        <v>2506</v>
      </c>
      <c r="D1109">
        <v>17</v>
      </c>
      <c r="E1109">
        <v>0.02</v>
      </c>
      <c r="F1109">
        <v>0.80200000000000005</v>
      </c>
      <c r="G1109" t="s">
        <v>2034</v>
      </c>
      <c r="H1109" s="1">
        <v>136.19999999999999</v>
      </c>
      <c r="I1109" s="2" t="s">
        <v>2471</v>
      </c>
      <c r="J1109" s="1">
        <v>20.177142857142858</v>
      </c>
    </row>
    <row r="1110" spans="2:10" x14ac:dyDescent="0.25">
      <c r="B1110" t="s">
        <v>542</v>
      </c>
      <c r="C1110" t="s">
        <v>2526</v>
      </c>
      <c r="D1110">
        <v>14</v>
      </c>
      <c r="E1110">
        <v>0.02</v>
      </c>
      <c r="F1110">
        <v>0.34500000000000003</v>
      </c>
      <c r="G1110" t="s">
        <v>2034</v>
      </c>
      <c r="H1110" s="1">
        <v>272.8</v>
      </c>
      <c r="I1110" s="2" t="s">
        <v>2471</v>
      </c>
      <c r="J1110" s="1">
        <v>13.249850924269527</v>
      </c>
    </row>
    <row r="1111" spans="2:10" x14ac:dyDescent="0.25">
      <c r="B1111" t="s">
        <v>755</v>
      </c>
      <c r="C1111" t="s">
        <v>2728</v>
      </c>
      <c r="D1111">
        <v>7</v>
      </c>
      <c r="E1111">
        <v>0.02</v>
      </c>
      <c r="F1111">
        <v>1.7530000000000001</v>
      </c>
      <c r="G1111" t="s">
        <v>2034</v>
      </c>
      <c r="H1111" s="1">
        <v>91.45</v>
      </c>
      <c r="I1111" s="2" t="s">
        <v>2659</v>
      </c>
      <c r="J1111" s="1">
        <v>16.151104775481112</v>
      </c>
    </row>
    <row r="1112" spans="2:10" x14ac:dyDescent="0.25">
      <c r="B1112" t="s">
        <v>758</v>
      </c>
      <c r="C1112" t="s">
        <v>2731</v>
      </c>
      <c r="D1112">
        <v>17</v>
      </c>
      <c r="E1112">
        <v>0.02</v>
      </c>
      <c r="F1112">
        <v>0.74399999999999999</v>
      </c>
      <c r="G1112" t="s">
        <v>2034</v>
      </c>
      <c r="H1112" s="1">
        <v>205.05</v>
      </c>
      <c r="I1112" s="2" t="s">
        <v>2659</v>
      </c>
      <c r="J1112" s="1">
        <v>13.377437325905294</v>
      </c>
    </row>
    <row r="1113" spans="2:10" x14ac:dyDescent="0.25">
      <c r="B1113" t="s">
        <v>800</v>
      </c>
      <c r="C1113" t="s">
        <v>2773</v>
      </c>
      <c r="D1113">
        <v>30</v>
      </c>
      <c r="E1113">
        <v>0.02</v>
      </c>
      <c r="F1113">
        <v>3.1E-2</v>
      </c>
      <c r="G1113" t="s">
        <v>2034</v>
      </c>
      <c r="H1113" s="1">
        <v>1150.95</v>
      </c>
      <c r="I1113" s="2" t="s">
        <v>2659</v>
      </c>
      <c r="J1113" s="1">
        <v>367.09359605911328</v>
      </c>
    </row>
    <row r="1114" spans="2:10" x14ac:dyDescent="0.25">
      <c r="B1114" t="s">
        <v>846</v>
      </c>
      <c r="C1114" t="s">
        <v>2812</v>
      </c>
      <c r="D1114">
        <v>9</v>
      </c>
      <c r="E1114">
        <v>0.02</v>
      </c>
      <c r="F1114">
        <v>0.47000000000000003</v>
      </c>
      <c r="G1114" t="s">
        <v>2034</v>
      </c>
      <c r="H1114" s="1">
        <v>315.45</v>
      </c>
      <c r="I1114" s="2" t="s">
        <v>2800</v>
      </c>
      <c r="J1114" s="1">
        <v>8.5980284775465492</v>
      </c>
    </row>
    <row r="1115" spans="2:10" x14ac:dyDescent="0.25">
      <c r="B1115" t="s">
        <v>965</v>
      </c>
      <c r="C1115" t="s">
        <v>2919</v>
      </c>
      <c r="D1115">
        <v>8</v>
      </c>
      <c r="E1115">
        <v>0.02</v>
      </c>
      <c r="F1115">
        <v>7.2999999999999995E-2</v>
      </c>
      <c r="G1115" t="s">
        <v>2034</v>
      </c>
      <c r="H1115" s="1">
        <v>21.900000000000002</v>
      </c>
      <c r="I1115" s="2" t="s">
        <v>2841</v>
      </c>
      <c r="J1115" s="1">
        <v>121.8430034129693</v>
      </c>
    </row>
    <row r="1116" spans="2:10" x14ac:dyDescent="0.25">
      <c r="B1116" t="s">
        <v>1065</v>
      </c>
      <c r="C1116" t="s">
        <v>3003</v>
      </c>
      <c r="D1116">
        <v>11</v>
      </c>
      <c r="E1116">
        <v>0.02</v>
      </c>
      <c r="F1116">
        <v>0.61399999999999999</v>
      </c>
      <c r="G1116" t="s">
        <v>2034</v>
      </c>
      <c r="H1116" s="1">
        <v>2518.4</v>
      </c>
      <c r="I1116" s="2" t="s">
        <v>2935</v>
      </c>
      <c r="J1116" s="1">
        <v>13.156271418779985</v>
      </c>
    </row>
    <row r="1117" spans="2:10" x14ac:dyDescent="0.25">
      <c r="B1117" t="s">
        <v>1144</v>
      </c>
      <c r="C1117" t="s">
        <v>3076</v>
      </c>
      <c r="D1117">
        <v>5</v>
      </c>
      <c r="E1117">
        <v>0.02</v>
      </c>
      <c r="F1117">
        <v>1.2</v>
      </c>
      <c r="G1117" t="s">
        <v>2034</v>
      </c>
      <c r="H1117" s="1">
        <v>134.94999999999999</v>
      </c>
      <c r="I1117" s="2" t="s">
        <v>2713</v>
      </c>
      <c r="J1117" s="1">
        <v>18.228380985791965</v>
      </c>
    </row>
    <row r="1118" spans="2:10" x14ac:dyDescent="0.25">
      <c r="B1118" t="s">
        <v>1156</v>
      </c>
      <c r="C1118" t="s">
        <v>3087</v>
      </c>
      <c r="D1118">
        <v>26</v>
      </c>
      <c r="E1118">
        <v>0.02</v>
      </c>
      <c r="F1118">
        <v>0.629</v>
      </c>
      <c r="G1118" t="s">
        <v>2034</v>
      </c>
      <c r="H1118" s="1">
        <v>2460.75</v>
      </c>
      <c r="I1118" s="2" t="s">
        <v>2713</v>
      </c>
      <c r="J1118" s="1">
        <v>23.465743440233233</v>
      </c>
    </row>
    <row r="1119" spans="2:10" x14ac:dyDescent="0.25">
      <c r="B1119" t="s">
        <v>1172</v>
      </c>
      <c r="C1119" t="s">
        <v>3101</v>
      </c>
      <c r="D1119">
        <v>20</v>
      </c>
      <c r="E1119">
        <v>0.02</v>
      </c>
      <c r="F1119">
        <v>3.3210000000000002</v>
      </c>
      <c r="G1119" t="s">
        <v>2034</v>
      </c>
      <c r="H1119" s="1">
        <v>287.45</v>
      </c>
      <c r="I1119" s="2" t="s">
        <v>2713</v>
      </c>
      <c r="J1119" s="1">
        <v>18.439749714055036</v>
      </c>
    </row>
    <row r="1120" spans="2:10" x14ac:dyDescent="0.25">
      <c r="B1120" t="s">
        <v>1186</v>
      </c>
      <c r="C1120" t="s">
        <v>3115</v>
      </c>
      <c r="D1120">
        <v>14</v>
      </c>
      <c r="E1120">
        <v>0.02</v>
      </c>
      <c r="F1120">
        <v>0.57200000000000006</v>
      </c>
      <c r="G1120" t="s">
        <v>2034</v>
      </c>
      <c r="H1120" s="1">
        <v>1029.8999999999999</v>
      </c>
      <c r="I1120" s="2" t="s">
        <v>2713</v>
      </c>
      <c r="J1120" s="1">
        <v>19.85371800081268</v>
      </c>
    </row>
    <row r="1121" spans="2:10" x14ac:dyDescent="0.25">
      <c r="B1121" t="s">
        <v>1211</v>
      </c>
      <c r="C1121" t="s">
        <v>3140</v>
      </c>
      <c r="D1121">
        <v>13</v>
      </c>
      <c r="E1121">
        <v>0.02</v>
      </c>
      <c r="F1121">
        <v>0.186</v>
      </c>
      <c r="G1121" t="s">
        <v>2034</v>
      </c>
      <c r="H1121" s="1">
        <v>280.95000000000005</v>
      </c>
      <c r="I1121" s="2" t="s">
        <v>3137</v>
      </c>
      <c r="J1121" s="1">
        <v>46.435786435786433</v>
      </c>
    </row>
    <row r="1122" spans="2:10" x14ac:dyDescent="0.25">
      <c r="B1122" t="s">
        <v>1260</v>
      </c>
      <c r="C1122" t="s">
        <v>3183</v>
      </c>
      <c r="D1122">
        <v>5</v>
      </c>
      <c r="E1122">
        <v>0.02</v>
      </c>
      <c r="F1122">
        <v>0.20200000000000001</v>
      </c>
      <c r="G1122" t="s">
        <v>2034</v>
      </c>
      <c r="H1122" s="1">
        <v>15.95</v>
      </c>
      <c r="I1122" s="2" t="s">
        <v>3165</v>
      </c>
      <c r="J1122" s="1">
        <v>23.652968036529678</v>
      </c>
    </row>
    <row r="1123" spans="2:10" x14ac:dyDescent="0.25">
      <c r="B1123" t="s">
        <v>1290</v>
      </c>
      <c r="C1123" t="s">
        <v>3214</v>
      </c>
      <c r="D1123">
        <v>17</v>
      </c>
      <c r="E1123">
        <v>0.02</v>
      </c>
      <c r="F1123">
        <v>1.343</v>
      </c>
      <c r="G1123" t="s">
        <v>2034</v>
      </c>
      <c r="H1123" s="1">
        <v>93.649999999999991</v>
      </c>
      <c r="I1123" s="2" t="s">
        <v>3198</v>
      </c>
      <c r="J1123" s="1">
        <v>18.751640112464855</v>
      </c>
    </row>
    <row r="1124" spans="2:10" x14ac:dyDescent="0.25">
      <c r="B1124" t="s">
        <v>1351</v>
      </c>
      <c r="C1124" t="s">
        <v>3272</v>
      </c>
      <c r="D1124">
        <v>11</v>
      </c>
      <c r="E1124">
        <v>0.02</v>
      </c>
      <c r="F1124">
        <v>0.624</v>
      </c>
      <c r="G1124" t="s">
        <v>2034</v>
      </c>
      <c r="H1124">
        <v>4.2</v>
      </c>
      <c r="I1124" s="2" t="s">
        <v>3263</v>
      </c>
      <c r="J1124" s="1">
        <v>23.538866160140266</v>
      </c>
    </row>
    <row r="1125" spans="2:10" x14ac:dyDescent="0.25">
      <c r="B1125" t="s">
        <v>1482</v>
      </c>
      <c r="C1125" t="s">
        <v>3390</v>
      </c>
      <c r="D1125">
        <v>7</v>
      </c>
      <c r="E1125">
        <v>0.02</v>
      </c>
      <c r="F1125">
        <v>0.38900000000000001</v>
      </c>
      <c r="G1125" t="s">
        <v>2034</v>
      </c>
      <c r="H1125" s="1">
        <v>236.4</v>
      </c>
      <c r="I1125" s="2" t="s">
        <v>3346</v>
      </c>
      <c r="J1125" s="1">
        <v>14.860742705570292</v>
      </c>
    </row>
    <row r="1126" spans="2:10" x14ac:dyDescent="0.25">
      <c r="B1126" t="s">
        <v>1744</v>
      </c>
      <c r="C1126" t="s">
        <v>3637</v>
      </c>
      <c r="D1126">
        <v>10</v>
      </c>
      <c r="E1126">
        <v>0.02</v>
      </c>
      <c r="F1126">
        <v>0.32500000000000001</v>
      </c>
      <c r="G1126" t="s">
        <v>2034</v>
      </c>
      <c r="H1126" s="1">
        <v>726.35</v>
      </c>
      <c r="I1126" s="2" t="s">
        <v>3592</v>
      </c>
      <c r="J1126" s="1">
        <v>21.474813602473176</v>
      </c>
    </row>
    <row r="1127" spans="2:10" x14ac:dyDescent="0.25">
      <c r="B1127" t="s">
        <v>1762</v>
      </c>
      <c r="C1127" t="s">
        <v>3652</v>
      </c>
      <c r="D1127">
        <v>8</v>
      </c>
      <c r="E1127">
        <v>0.02</v>
      </c>
      <c r="F1127">
        <v>0.27300000000000002</v>
      </c>
      <c r="G1127" t="s">
        <v>2034</v>
      </c>
      <c r="H1127" s="1">
        <v>115.95</v>
      </c>
      <c r="I1127" s="2" t="s">
        <v>3592</v>
      </c>
      <c r="J1127" s="1">
        <v>20.669180018850142</v>
      </c>
    </row>
    <row r="1128" spans="2:10" x14ac:dyDescent="0.25">
      <c r="B1128" t="s">
        <v>1805</v>
      </c>
      <c r="C1128" t="s">
        <v>3687</v>
      </c>
      <c r="D1128">
        <v>3</v>
      </c>
      <c r="E1128">
        <v>0.02</v>
      </c>
      <c r="F1128">
        <v>0.09</v>
      </c>
      <c r="G1128" t="s">
        <v>2034</v>
      </c>
      <c r="H1128" s="1">
        <v>113.35</v>
      </c>
      <c r="I1128" s="2" t="s">
        <v>3592</v>
      </c>
      <c r="J1128" s="1">
        <v>36.794871794871796</v>
      </c>
    </row>
    <row r="1129" spans="2:10" x14ac:dyDescent="0.25">
      <c r="B1129" t="s">
        <v>1966</v>
      </c>
      <c r="C1129" t="s">
        <v>3830</v>
      </c>
      <c r="D1129">
        <v>7</v>
      </c>
      <c r="E1129">
        <v>0.02</v>
      </c>
      <c r="F1129">
        <v>0.93600000000000005</v>
      </c>
      <c r="G1129" t="s">
        <v>2034</v>
      </c>
      <c r="H1129" s="1">
        <v>48.65</v>
      </c>
      <c r="I1129" s="2" t="s">
        <v>3697</v>
      </c>
      <c r="J1129" s="1">
        <v>9.9251812017769474</v>
      </c>
    </row>
    <row r="1130" spans="2:10" x14ac:dyDescent="0.25">
      <c r="B1130" t="s">
        <v>2008</v>
      </c>
      <c r="C1130" t="s">
        <v>3869</v>
      </c>
      <c r="D1130">
        <v>5</v>
      </c>
      <c r="E1130">
        <v>0.02</v>
      </c>
      <c r="F1130">
        <v>0.48799999999999999</v>
      </c>
      <c r="G1130" t="s">
        <v>2034</v>
      </c>
      <c r="H1130" s="1">
        <v>194.4</v>
      </c>
      <c r="I1130" s="2" t="s">
        <v>3851</v>
      </c>
      <c r="J1130" s="1">
        <v>16.257961783439491</v>
      </c>
    </row>
    <row r="1131" spans="2:10" x14ac:dyDescent="0.25">
      <c r="B1131" t="s">
        <v>101</v>
      </c>
      <c r="C1131" t="s">
        <v>2127</v>
      </c>
      <c r="D1131">
        <v>5</v>
      </c>
      <c r="E1131">
        <v>1.9E-2</v>
      </c>
      <c r="F1131">
        <v>0.50600000000000001</v>
      </c>
      <c r="G1131" t="s">
        <v>2034</v>
      </c>
      <c r="H1131">
        <v>0</v>
      </c>
      <c r="I1131" s="2" t="s">
        <v>2121</v>
      </c>
      <c r="J1131" s="1">
        <v>15.834024896265557</v>
      </c>
    </row>
    <row r="1132" spans="2:10" x14ac:dyDescent="0.25">
      <c r="B1132" t="s">
        <v>162</v>
      </c>
      <c r="C1132" t="s">
        <v>2182</v>
      </c>
      <c r="D1132">
        <v>20</v>
      </c>
      <c r="E1132">
        <v>1.9E-2</v>
      </c>
      <c r="F1132">
        <v>1.139</v>
      </c>
      <c r="G1132" t="s">
        <v>2034</v>
      </c>
      <c r="H1132" s="1">
        <v>11451.3</v>
      </c>
      <c r="I1132" s="2" t="s">
        <v>2152</v>
      </c>
      <c r="J1132" s="1">
        <v>20.055953446732318</v>
      </c>
    </row>
    <row r="1133" spans="2:10" x14ac:dyDescent="0.25">
      <c r="B1133" t="s">
        <v>181</v>
      </c>
      <c r="C1133" t="s">
        <v>2201</v>
      </c>
      <c r="D1133">
        <v>7</v>
      </c>
      <c r="E1133">
        <v>1.9E-2</v>
      </c>
      <c r="F1133">
        <v>-0.106</v>
      </c>
      <c r="G1133" t="s">
        <v>2034</v>
      </c>
      <c r="H1133" s="1">
        <v>376.65</v>
      </c>
      <c r="I1133" s="2" t="s">
        <v>2152</v>
      </c>
      <c r="J1133" s="1" t="s">
        <v>2040</v>
      </c>
    </row>
    <row r="1134" spans="2:10" x14ac:dyDescent="0.25">
      <c r="B1134" t="s">
        <v>183</v>
      </c>
      <c r="C1134" t="s">
        <v>2203</v>
      </c>
      <c r="D1134">
        <v>22</v>
      </c>
      <c r="E1134">
        <v>1.9E-2</v>
      </c>
      <c r="F1134">
        <v>0.78400000000000003</v>
      </c>
      <c r="G1134" t="s">
        <v>2034</v>
      </c>
      <c r="H1134" s="1">
        <v>364.65</v>
      </c>
      <c r="I1134" s="2" t="s">
        <v>2152</v>
      </c>
      <c r="J1134" s="1">
        <v>21.808510638297872</v>
      </c>
    </row>
    <row r="1135" spans="2:10" x14ac:dyDescent="0.25">
      <c r="B1135" t="s">
        <v>214</v>
      </c>
      <c r="C1135" t="s">
        <v>2228</v>
      </c>
      <c r="D1135">
        <v>6</v>
      </c>
      <c r="E1135">
        <v>1.9E-2</v>
      </c>
      <c r="F1135">
        <v>0.59799999999999998</v>
      </c>
      <c r="G1135" t="s">
        <v>2034</v>
      </c>
      <c r="H1135" s="1">
        <v>52.95</v>
      </c>
      <c r="I1135" s="2" t="s">
        <v>2208</v>
      </c>
      <c r="J1135" s="1">
        <v>24.862147259163152</v>
      </c>
    </row>
    <row r="1136" spans="2:10" x14ac:dyDescent="0.25">
      <c r="B1136" t="s">
        <v>338</v>
      </c>
      <c r="C1136" t="s">
        <v>2342</v>
      </c>
      <c r="D1136">
        <v>15</v>
      </c>
      <c r="E1136">
        <v>1.9E-2</v>
      </c>
      <c r="F1136">
        <v>1.4730000000000001</v>
      </c>
      <c r="G1136" t="s">
        <v>2034</v>
      </c>
      <c r="H1136" s="1">
        <v>7327.7</v>
      </c>
      <c r="I1136" s="2" t="s">
        <v>2281</v>
      </c>
      <c r="J1136" s="1">
        <v>25.704666457876606</v>
      </c>
    </row>
    <row r="1137" spans="2:10" x14ac:dyDescent="0.25">
      <c r="B1137" t="s">
        <v>384</v>
      </c>
      <c r="C1137" t="s">
        <v>2386</v>
      </c>
      <c r="D1137">
        <v>4</v>
      </c>
      <c r="E1137">
        <v>1.9E-2</v>
      </c>
      <c r="F1137">
        <v>-2.7E-2</v>
      </c>
      <c r="G1137" t="s">
        <v>2034</v>
      </c>
      <c r="H1137" s="1">
        <v>5.75</v>
      </c>
      <c r="I1137" s="2" t="s">
        <v>2281</v>
      </c>
      <c r="J1137" s="1">
        <v>26.081424936386767</v>
      </c>
    </row>
    <row r="1138" spans="2:10" x14ac:dyDescent="0.25">
      <c r="B1138" t="s">
        <v>468</v>
      </c>
      <c r="C1138" t="s">
        <v>2459</v>
      </c>
      <c r="D1138">
        <v>5</v>
      </c>
      <c r="E1138">
        <v>1.9E-2</v>
      </c>
      <c r="F1138">
        <v>0.51200000000000001</v>
      </c>
      <c r="G1138" t="s">
        <v>2034</v>
      </c>
      <c r="H1138">
        <v>0.70000000000000007</v>
      </c>
      <c r="I1138" s="2" t="s">
        <v>2435</v>
      </c>
      <c r="J1138" s="1">
        <v>13.23170731707317</v>
      </c>
    </row>
    <row r="1139" spans="2:10" x14ac:dyDescent="0.25">
      <c r="B1139" t="s">
        <v>546</v>
      </c>
      <c r="C1139" t="s">
        <v>2530</v>
      </c>
      <c r="D1139">
        <v>14</v>
      </c>
      <c r="E1139">
        <v>1.9E-2</v>
      </c>
      <c r="F1139">
        <v>1.0429999999999999</v>
      </c>
      <c r="G1139" t="s">
        <v>2034</v>
      </c>
      <c r="H1139" s="1">
        <v>1042.25</v>
      </c>
      <c r="I1139" s="2" t="s">
        <v>2471</v>
      </c>
      <c r="J1139" s="1">
        <v>22.77279685108244</v>
      </c>
    </row>
    <row r="1140" spans="2:10" x14ac:dyDescent="0.25">
      <c r="B1140" t="s">
        <v>572</v>
      </c>
      <c r="C1140" t="s">
        <v>2556</v>
      </c>
      <c r="D1140">
        <v>5</v>
      </c>
      <c r="E1140">
        <v>1.9E-2</v>
      </c>
      <c r="F1140">
        <v>0.59799999999999998</v>
      </c>
      <c r="G1140" t="s">
        <v>2034</v>
      </c>
      <c r="H1140" s="1">
        <v>200.60000000000002</v>
      </c>
      <c r="I1140" s="2" t="s">
        <v>2471</v>
      </c>
      <c r="J1140" s="1">
        <v>15.107487027427723</v>
      </c>
    </row>
    <row r="1141" spans="2:10" x14ac:dyDescent="0.25">
      <c r="B1141" t="s">
        <v>634</v>
      </c>
      <c r="C1141" t="s">
        <v>2612</v>
      </c>
      <c r="D1141">
        <v>11</v>
      </c>
      <c r="E1141">
        <v>1.9E-2</v>
      </c>
      <c r="F1141">
        <v>0.53100000000000003</v>
      </c>
      <c r="G1141" t="s">
        <v>2034</v>
      </c>
      <c r="H1141" s="1">
        <v>187.39999999999998</v>
      </c>
      <c r="I1141" s="2" t="s">
        <v>2559</v>
      </c>
      <c r="J1141" s="1">
        <v>13.502900490852298</v>
      </c>
    </row>
    <row r="1142" spans="2:10" x14ac:dyDescent="0.25">
      <c r="B1142" t="s">
        <v>637</v>
      </c>
      <c r="C1142" t="s">
        <v>2615</v>
      </c>
      <c r="D1142">
        <v>9</v>
      </c>
      <c r="E1142">
        <v>1.9E-2</v>
      </c>
      <c r="F1142">
        <v>0.45700000000000002</v>
      </c>
      <c r="G1142" t="s">
        <v>2034</v>
      </c>
      <c r="H1142" s="1">
        <v>1794</v>
      </c>
      <c r="I1142" s="2" t="s">
        <v>2559</v>
      </c>
      <c r="J1142" s="1">
        <v>8.4697754749568226</v>
      </c>
    </row>
    <row r="1143" spans="2:10" x14ac:dyDescent="0.25">
      <c r="B1143" t="s">
        <v>672</v>
      </c>
      <c r="C1143" t="s">
        <v>2649</v>
      </c>
      <c r="D1143">
        <v>29</v>
      </c>
      <c r="E1143">
        <v>1.9E-2</v>
      </c>
      <c r="F1143">
        <v>0.86</v>
      </c>
      <c r="G1143" t="s">
        <v>2034</v>
      </c>
      <c r="H1143" s="1">
        <v>104643.65</v>
      </c>
      <c r="I1143" s="2" t="s">
        <v>2559</v>
      </c>
      <c r="J1143" s="1">
        <v>23.628691983122359</v>
      </c>
    </row>
    <row r="1144" spans="2:10" x14ac:dyDescent="0.25">
      <c r="B1144" t="s">
        <v>833</v>
      </c>
      <c r="C1144" t="s">
        <v>2801</v>
      </c>
      <c r="D1144">
        <v>13</v>
      </c>
      <c r="E1144">
        <v>1.9E-2</v>
      </c>
      <c r="F1144">
        <v>0.42799999999999999</v>
      </c>
      <c r="G1144" t="s">
        <v>2034</v>
      </c>
      <c r="H1144" s="1">
        <v>11.1</v>
      </c>
      <c r="I1144" s="2" t="s">
        <v>2800</v>
      </c>
      <c r="J1144" s="1">
        <v>17.810516772438802</v>
      </c>
    </row>
    <row r="1145" spans="2:10" x14ac:dyDescent="0.25">
      <c r="B1145" t="s">
        <v>861</v>
      </c>
      <c r="C1145" t="s">
        <v>2825</v>
      </c>
      <c r="D1145">
        <v>9</v>
      </c>
      <c r="E1145">
        <v>1.9E-2</v>
      </c>
      <c r="F1145">
        <v>0.23800000000000002</v>
      </c>
      <c r="G1145" t="s">
        <v>2034</v>
      </c>
      <c r="H1145" s="1">
        <v>3032.3500000000004</v>
      </c>
      <c r="I1145" s="2" t="s">
        <v>2800</v>
      </c>
      <c r="J1145" s="1">
        <v>20.104302477183833</v>
      </c>
    </row>
    <row r="1146" spans="2:10" x14ac:dyDescent="0.25">
      <c r="B1146" t="s">
        <v>930</v>
      </c>
      <c r="C1146" t="s">
        <v>2887</v>
      </c>
      <c r="D1146">
        <v>14</v>
      </c>
      <c r="E1146">
        <v>1.9E-2</v>
      </c>
      <c r="F1146">
        <v>0.98799999999999999</v>
      </c>
      <c r="G1146" t="s">
        <v>2034</v>
      </c>
      <c r="H1146" s="1">
        <v>169.65</v>
      </c>
      <c r="I1146" s="2" t="s">
        <v>2841</v>
      </c>
      <c r="J1146" s="1">
        <v>16.823638042474606</v>
      </c>
    </row>
    <row r="1147" spans="2:10" x14ac:dyDescent="0.25">
      <c r="B1147" t="s">
        <v>940</v>
      </c>
      <c r="C1147" t="s">
        <v>2894</v>
      </c>
      <c r="D1147">
        <v>6</v>
      </c>
      <c r="E1147">
        <v>1.9E-2</v>
      </c>
      <c r="F1147">
        <v>0.33200000000000002</v>
      </c>
      <c r="G1147" t="s">
        <v>2034</v>
      </c>
      <c r="H1147" s="1">
        <v>6749</v>
      </c>
      <c r="I1147" s="2" t="s">
        <v>2841</v>
      </c>
      <c r="J1147" s="1">
        <v>79.407313997477928</v>
      </c>
    </row>
    <row r="1148" spans="2:10" x14ac:dyDescent="0.25">
      <c r="B1148" t="s">
        <v>1341</v>
      </c>
      <c r="C1148" t="s">
        <v>3261</v>
      </c>
      <c r="D1148">
        <v>5</v>
      </c>
      <c r="E1148">
        <v>1.9E-2</v>
      </c>
      <c r="F1148">
        <v>8.2000000000000003E-2</v>
      </c>
      <c r="G1148" t="s">
        <v>2034</v>
      </c>
      <c r="H1148" s="1">
        <v>32.950000000000003</v>
      </c>
      <c r="I1148" s="2" t="s">
        <v>3198</v>
      </c>
      <c r="J1148" s="1">
        <v>23.069498069498067</v>
      </c>
    </row>
    <row r="1149" spans="2:10" x14ac:dyDescent="0.25">
      <c r="B1149" t="s">
        <v>1364</v>
      </c>
      <c r="C1149" t="s">
        <v>3285</v>
      </c>
      <c r="D1149">
        <v>5</v>
      </c>
      <c r="E1149">
        <v>1.9E-2</v>
      </c>
      <c r="F1149">
        <v>0.38800000000000001</v>
      </c>
      <c r="G1149" t="s">
        <v>2034</v>
      </c>
      <c r="H1149">
        <v>0</v>
      </c>
      <c r="I1149" s="2" t="s">
        <v>3263</v>
      </c>
      <c r="J1149" s="1">
        <v>10.244299674267101</v>
      </c>
    </row>
    <row r="1150" spans="2:10" x14ac:dyDescent="0.25">
      <c r="B1150" t="s">
        <v>1383</v>
      </c>
      <c r="C1150" t="s">
        <v>3301</v>
      </c>
      <c r="D1150">
        <v>5</v>
      </c>
      <c r="E1150">
        <v>1.9E-2</v>
      </c>
      <c r="F1150">
        <v>0.192</v>
      </c>
      <c r="G1150" t="s">
        <v>2034</v>
      </c>
      <c r="H1150" s="1">
        <v>37.6</v>
      </c>
      <c r="I1150" s="2" t="s">
        <v>3263</v>
      </c>
      <c r="J1150" s="1">
        <v>13.933823529411763</v>
      </c>
    </row>
    <row r="1151" spans="2:10" hidden="1" x14ac:dyDescent="0.25">
      <c r="B1151" t="s">
        <v>1414</v>
      </c>
      <c r="C1151" t="s">
        <v>3328</v>
      </c>
      <c r="D1151">
        <v>5</v>
      </c>
      <c r="E1151">
        <v>1.9E-2</v>
      </c>
      <c r="F1151">
        <v>0.23400000000000001</v>
      </c>
      <c r="G1151" t="s">
        <v>2039</v>
      </c>
      <c r="H1151">
        <v>0</v>
      </c>
      <c r="I1151" s="2" t="s">
        <v>3263</v>
      </c>
      <c r="J1151" s="1">
        <v>18.206951026856242</v>
      </c>
    </row>
    <row r="1152" spans="2:10" x14ac:dyDescent="0.25">
      <c r="B1152" t="s">
        <v>1439</v>
      </c>
      <c r="C1152" t="s">
        <v>3351</v>
      </c>
      <c r="D1152">
        <v>12</v>
      </c>
      <c r="E1152">
        <v>1.9E-2</v>
      </c>
      <c r="F1152">
        <v>0.26</v>
      </c>
      <c r="G1152" t="s">
        <v>2034</v>
      </c>
      <c r="H1152" s="1">
        <v>525</v>
      </c>
      <c r="I1152" s="2" t="s">
        <v>3346</v>
      </c>
      <c r="J1152" s="1">
        <v>13.119906868451688</v>
      </c>
    </row>
    <row r="1153" spans="2:10" x14ac:dyDescent="0.25">
      <c r="B1153" t="s">
        <v>1448</v>
      </c>
      <c r="C1153" t="s">
        <v>3358</v>
      </c>
      <c r="D1153">
        <v>13</v>
      </c>
      <c r="E1153">
        <v>1.9E-2</v>
      </c>
      <c r="F1153">
        <v>0.39400000000000002</v>
      </c>
      <c r="G1153" t="s">
        <v>2034</v>
      </c>
      <c r="H1153" s="1">
        <v>257.5</v>
      </c>
      <c r="I1153" s="2" t="s">
        <v>3346</v>
      </c>
      <c r="J1153" s="1">
        <v>12.947658402203857</v>
      </c>
    </row>
    <row r="1154" spans="2:10" x14ac:dyDescent="0.25">
      <c r="B1154" t="s">
        <v>1558</v>
      </c>
      <c r="C1154" t="s">
        <v>3458</v>
      </c>
      <c r="D1154">
        <v>5</v>
      </c>
      <c r="E1154">
        <v>1.9E-2</v>
      </c>
      <c r="F1154">
        <v>0.01</v>
      </c>
      <c r="G1154" t="s">
        <v>2034</v>
      </c>
      <c r="H1154" s="1">
        <v>43.45</v>
      </c>
      <c r="I1154" s="2" t="s">
        <v>3346</v>
      </c>
      <c r="J1154" s="1">
        <v>278.69565217391306</v>
      </c>
    </row>
    <row r="1155" spans="2:10" x14ac:dyDescent="0.25">
      <c r="B1155" t="s">
        <v>1566</v>
      </c>
      <c r="C1155" t="s">
        <v>3467</v>
      </c>
      <c r="D1155">
        <v>5</v>
      </c>
      <c r="E1155">
        <v>1.9E-2</v>
      </c>
      <c r="F1155">
        <v>0.378</v>
      </c>
      <c r="G1155" t="s">
        <v>2034</v>
      </c>
      <c r="H1155" s="1">
        <v>26.9</v>
      </c>
      <c r="I1155" s="2" t="s">
        <v>3464</v>
      </c>
      <c r="J1155" s="1">
        <v>19.512195121951216</v>
      </c>
    </row>
    <row r="1156" spans="2:10" x14ac:dyDescent="0.25">
      <c r="B1156" t="s">
        <v>1677</v>
      </c>
      <c r="C1156" t="s">
        <v>3572</v>
      </c>
      <c r="D1156">
        <v>14</v>
      </c>
      <c r="E1156">
        <v>1.9E-2</v>
      </c>
      <c r="F1156">
        <v>0.51400000000000001</v>
      </c>
      <c r="G1156" t="s">
        <v>2034</v>
      </c>
      <c r="H1156" s="1">
        <v>373.2</v>
      </c>
      <c r="I1156" s="2" t="s">
        <v>3506</v>
      </c>
      <c r="J1156" s="1">
        <v>15.335241210139001</v>
      </c>
    </row>
    <row r="1157" spans="2:10" x14ac:dyDescent="0.25">
      <c r="B1157" t="s">
        <v>1736</v>
      </c>
      <c r="C1157" t="s">
        <v>3630</v>
      </c>
      <c r="D1157">
        <v>11</v>
      </c>
      <c r="E1157">
        <v>1.9E-2</v>
      </c>
      <c r="F1157">
        <v>0.65100000000000002</v>
      </c>
      <c r="G1157" t="s">
        <v>2034</v>
      </c>
      <c r="H1157" s="1">
        <v>414.05</v>
      </c>
      <c r="I1157" s="2" t="s">
        <v>3592</v>
      </c>
      <c r="J1157" s="1">
        <v>10.876696832579185</v>
      </c>
    </row>
    <row r="1158" spans="2:10" x14ac:dyDescent="0.25">
      <c r="B1158" t="s">
        <v>1886</v>
      </c>
      <c r="C1158" t="s">
        <v>3763</v>
      </c>
      <c r="D1158">
        <v>9</v>
      </c>
      <c r="E1158">
        <v>1.9E-2</v>
      </c>
      <c r="F1158">
        <v>-1.0999999999999999E-2</v>
      </c>
      <c r="G1158" t="s">
        <v>2034</v>
      </c>
      <c r="H1158" s="1">
        <v>156.85</v>
      </c>
      <c r="I1158" s="2" t="s">
        <v>3697</v>
      </c>
      <c r="J1158" s="1">
        <v>26.086956521739129</v>
      </c>
    </row>
    <row r="1159" spans="2:10" x14ac:dyDescent="0.25">
      <c r="B1159" t="s">
        <v>1980</v>
      </c>
      <c r="C1159" t="s">
        <v>3843</v>
      </c>
      <c r="D1159">
        <v>5</v>
      </c>
      <c r="E1159">
        <v>1.9E-2</v>
      </c>
      <c r="F1159">
        <v>0.254</v>
      </c>
      <c r="G1159" t="s">
        <v>2034</v>
      </c>
      <c r="H1159">
        <v>0.1</v>
      </c>
      <c r="I1159" s="2" t="s">
        <v>3697</v>
      </c>
      <c r="J1159" s="1">
        <v>10.509216461647949</v>
      </c>
    </row>
    <row r="1160" spans="2:10" x14ac:dyDescent="0.25">
      <c r="B1160" t="s">
        <v>130</v>
      </c>
      <c r="C1160" t="s">
        <v>2154</v>
      </c>
      <c r="D1160">
        <v>15</v>
      </c>
      <c r="E1160">
        <v>1.8000000000000002E-2</v>
      </c>
      <c r="F1160">
        <v>2.4460000000000002</v>
      </c>
      <c r="G1160" t="s">
        <v>2034</v>
      </c>
      <c r="H1160" s="1">
        <v>109.85</v>
      </c>
      <c r="I1160" s="2" t="s">
        <v>2152</v>
      </c>
      <c r="J1160" s="1">
        <v>26.052664265308657</v>
      </c>
    </row>
    <row r="1161" spans="2:10" x14ac:dyDescent="0.25">
      <c r="B1161" t="s">
        <v>132</v>
      </c>
      <c r="C1161" t="s">
        <v>2156</v>
      </c>
      <c r="D1161">
        <v>17</v>
      </c>
      <c r="E1161">
        <v>1.8000000000000002E-2</v>
      </c>
      <c r="F1161">
        <v>0.67400000000000004</v>
      </c>
      <c r="G1161" t="s">
        <v>2034</v>
      </c>
      <c r="H1161" s="1">
        <v>147.9</v>
      </c>
      <c r="I1161" s="2" t="s">
        <v>2152</v>
      </c>
      <c r="J1161" s="1">
        <v>15.330926594464499</v>
      </c>
    </row>
    <row r="1162" spans="2:10" x14ac:dyDescent="0.25">
      <c r="B1162" t="s">
        <v>152</v>
      </c>
      <c r="C1162" t="s">
        <v>2172</v>
      </c>
      <c r="D1162">
        <v>7</v>
      </c>
      <c r="E1162">
        <v>1.8000000000000002E-2</v>
      </c>
      <c r="F1162">
        <v>0.93100000000000005</v>
      </c>
      <c r="G1162" t="s">
        <v>2034</v>
      </c>
      <c r="H1162" s="1">
        <v>68.650000000000006</v>
      </c>
      <c r="I1162" s="2" t="s">
        <v>2152</v>
      </c>
      <c r="J1162" s="1">
        <v>17.461556116593986</v>
      </c>
    </row>
    <row r="1163" spans="2:10" x14ac:dyDescent="0.25">
      <c r="B1163" t="s">
        <v>179</v>
      </c>
      <c r="C1163" t="s">
        <v>2199</v>
      </c>
      <c r="D1163">
        <v>8</v>
      </c>
      <c r="E1163">
        <v>1.8000000000000002E-2</v>
      </c>
      <c r="F1163">
        <v>0.82800000000000007</v>
      </c>
      <c r="G1163" t="s">
        <v>2034</v>
      </c>
      <c r="H1163" s="1">
        <v>5.5</v>
      </c>
      <c r="I1163" s="2" t="s">
        <v>2152</v>
      </c>
      <c r="J1163" s="1">
        <v>14.591651542649727</v>
      </c>
    </row>
    <row r="1164" spans="2:10" x14ac:dyDescent="0.25">
      <c r="B1164" t="s">
        <v>193</v>
      </c>
      <c r="C1164" t="s">
        <v>2213</v>
      </c>
      <c r="D1164">
        <v>24</v>
      </c>
      <c r="E1164">
        <v>1.8000000000000002E-2</v>
      </c>
      <c r="F1164">
        <v>0.33500000000000002</v>
      </c>
      <c r="G1164" t="s">
        <v>2034</v>
      </c>
      <c r="H1164" s="1">
        <v>230.7</v>
      </c>
      <c r="I1164" s="2" t="s">
        <v>2208</v>
      </c>
      <c r="J1164" s="1">
        <v>14.90886998784933</v>
      </c>
    </row>
    <row r="1165" spans="2:10" x14ac:dyDescent="0.25">
      <c r="B1165" t="s">
        <v>254</v>
      </c>
      <c r="C1165" t="s">
        <v>2267</v>
      </c>
      <c r="D1165">
        <v>13</v>
      </c>
      <c r="E1165">
        <v>1.8000000000000002E-2</v>
      </c>
      <c r="F1165">
        <v>0.69400000000000006</v>
      </c>
      <c r="G1165" t="s">
        <v>2034</v>
      </c>
      <c r="H1165" s="1">
        <v>1096.9499999999998</v>
      </c>
      <c r="I1165" s="2" t="s">
        <v>2208</v>
      </c>
      <c r="J1165" s="1">
        <v>21.78752107925801</v>
      </c>
    </row>
    <row r="1166" spans="2:10" x14ac:dyDescent="0.25">
      <c r="B1166" t="s">
        <v>285</v>
      </c>
      <c r="C1166" t="s">
        <v>2297</v>
      </c>
      <c r="D1166">
        <v>12</v>
      </c>
      <c r="E1166">
        <v>1.8000000000000002E-2</v>
      </c>
      <c r="F1166">
        <v>0.64600000000000002</v>
      </c>
      <c r="G1166" t="s">
        <v>2034</v>
      </c>
      <c r="H1166">
        <v>1.05</v>
      </c>
      <c r="I1166" s="2" t="s">
        <v>2281</v>
      </c>
      <c r="J1166" s="1">
        <v>15.281483891962253</v>
      </c>
    </row>
    <row r="1167" spans="2:10" x14ac:dyDescent="0.25">
      <c r="B1167" t="s">
        <v>305</v>
      </c>
      <c r="C1167" t="s">
        <v>2313</v>
      </c>
      <c r="D1167">
        <v>5</v>
      </c>
      <c r="E1167">
        <v>1.8000000000000002E-2</v>
      </c>
      <c r="F1167">
        <v>5.2000000000000005E-2</v>
      </c>
      <c r="G1167" t="s">
        <v>2034</v>
      </c>
      <c r="H1167" s="1">
        <v>42.900000000000006</v>
      </c>
      <c r="I1167" s="2" t="s">
        <v>2281</v>
      </c>
      <c r="J1167" s="1">
        <v>13.043478260869565</v>
      </c>
    </row>
    <row r="1168" spans="2:10" x14ac:dyDescent="0.25">
      <c r="B1168" t="s">
        <v>356</v>
      </c>
      <c r="C1168" t="s">
        <v>2360</v>
      </c>
      <c r="D1168">
        <v>8</v>
      </c>
      <c r="E1168">
        <v>1.8000000000000002E-2</v>
      </c>
      <c r="F1168">
        <v>0.72499999999999998</v>
      </c>
      <c r="G1168" t="s">
        <v>2034</v>
      </c>
      <c r="H1168" s="1">
        <v>45.3</v>
      </c>
      <c r="I1168" s="2" t="s">
        <v>2281</v>
      </c>
      <c r="J1168" s="1">
        <v>10.892251500130445</v>
      </c>
    </row>
    <row r="1169" spans="2:10" x14ac:dyDescent="0.25">
      <c r="B1169" t="s">
        <v>419</v>
      </c>
      <c r="C1169" t="s">
        <v>2417</v>
      </c>
      <c r="D1169">
        <v>5</v>
      </c>
      <c r="E1169">
        <v>1.8000000000000002E-2</v>
      </c>
      <c r="F1169">
        <v>0.498</v>
      </c>
      <c r="G1169" t="s">
        <v>2034</v>
      </c>
      <c r="H1169">
        <v>4.0999999999999996</v>
      </c>
      <c r="I1169" s="2" t="s">
        <v>2404</v>
      </c>
      <c r="J1169" s="1">
        <v>15.029411764705884</v>
      </c>
    </row>
    <row r="1170" spans="2:10" x14ac:dyDescent="0.25">
      <c r="B1170" t="s">
        <v>523</v>
      </c>
      <c r="C1170" t="s">
        <v>2509</v>
      </c>
      <c r="D1170">
        <v>25</v>
      </c>
      <c r="E1170">
        <v>1.8000000000000002E-2</v>
      </c>
      <c r="F1170">
        <v>2.0979999999999999</v>
      </c>
      <c r="G1170" t="s">
        <v>2034</v>
      </c>
      <c r="H1170" s="1">
        <v>1603.6</v>
      </c>
      <c r="I1170" s="2" t="s">
        <v>2471</v>
      </c>
      <c r="J1170" s="1">
        <v>14.902965946539728</v>
      </c>
    </row>
    <row r="1171" spans="2:10" x14ac:dyDescent="0.25">
      <c r="B1171" t="s">
        <v>561</v>
      </c>
      <c r="C1171" t="s">
        <v>2545</v>
      </c>
      <c r="D1171">
        <v>6</v>
      </c>
      <c r="E1171">
        <v>1.8000000000000002E-2</v>
      </c>
      <c r="F1171">
        <v>0.65</v>
      </c>
      <c r="G1171" t="s">
        <v>2034</v>
      </c>
      <c r="H1171">
        <v>0</v>
      </c>
      <c r="I1171" s="2" t="s">
        <v>2471</v>
      </c>
      <c r="J1171" s="1">
        <v>14.192577733199599</v>
      </c>
    </row>
    <row r="1172" spans="2:10" x14ac:dyDescent="0.25">
      <c r="B1172" t="s">
        <v>564</v>
      </c>
      <c r="C1172" t="s">
        <v>2548</v>
      </c>
      <c r="D1172">
        <v>5</v>
      </c>
      <c r="E1172">
        <v>1.8000000000000002E-2</v>
      </c>
      <c r="F1172">
        <v>0.32800000000000001</v>
      </c>
      <c r="G1172" t="s">
        <v>2034</v>
      </c>
      <c r="H1172" s="1">
        <v>300.04999999999995</v>
      </c>
      <c r="I1172" s="2" t="s">
        <v>2471</v>
      </c>
      <c r="J1172" s="1">
        <v>45.156950672645742</v>
      </c>
    </row>
    <row r="1173" spans="2:10" x14ac:dyDescent="0.25">
      <c r="B1173" t="s">
        <v>603</v>
      </c>
      <c r="C1173" t="s">
        <v>2582</v>
      </c>
      <c r="D1173">
        <v>7</v>
      </c>
      <c r="E1173">
        <v>1.8000000000000002E-2</v>
      </c>
      <c r="F1173">
        <v>0.27600000000000002</v>
      </c>
      <c r="G1173" t="s">
        <v>2034</v>
      </c>
      <c r="H1173" s="1">
        <v>84.55</v>
      </c>
      <c r="I1173" s="2" t="s">
        <v>2559</v>
      </c>
      <c r="J1173" s="1">
        <v>18.077922077922079</v>
      </c>
    </row>
    <row r="1174" spans="2:10" x14ac:dyDescent="0.25">
      <c r="B1174" t="s">
        <v>642</v>
      </c>
      <c r="C1174" t="s">
        <v>2619</v>
      </c>
      <c r="D1174">
        <v>27</v>
      </c>
      <c r="E1174">
        <v>1.8000000000000002E-2</v>
      </c>
      <c r="F1174">
        <v>0.95000000000000007</v>
      </c>
      <c r="G1174" t="s">
        <v>2034</v>
      </c>
      <c r="H1174" s="1">
        <v>1999.6999999999998</v>
      </c>
      <c r="I1174" s="2" t="s">
        <v>2559</v>
      </c>
      <c r="J1174" s="1">
        <v>21.00703844071467</v>
      </c>
    </row>
    <row r="1175" spans="2:10" x14ac:dyDescent="0.25">
      <c r="B1175" t="s">
        <v>650</v>
      </c>
      <c r="C1175" t="s">
        <v>2627</v>
      </c>
      <c r="D1175">
        <v>22</v>
      </c>
      <c r="E1175">
        <v>1.8000000000000002E-2</v>
      </c>
      <c r="F1175">
        <v>0.65300000000000002</v>
      </c>
      <c r="G1175" t="s">
        <v>2034</v>
      </c>
      <c r="H1175" s="1">
        <v>157855.9</v>
      </c>
      <c r="I1175" s="2" t="s">
        <v>2559</v>
      </c>
      <c r="J1175" s="1">
        <v>12.138157894736841</v>
      </c>
    </row>
    <row r="1176" spans="2:10" x14ac:dyDescent="0.25">
      <c r="B1176" t="s">
        <v>675</v>
      </c>
      <c r="C1176" t="s">
        <v>2652</v>
      </c>
      <c r="D1176">
        <v>12</v>
      </c>
      <c r="E1176">
        <v>1.8000000000000002E-2</v>
      </c>
      <c r="F1176">
        <v>1.071</v>
      </c>
      <c r="G1176" t="s">
        <v>2034</v>
      </c>
      <c r="H1176" s="1">
        <v>176.1</v>
      </c>
      <c r="I1176" s="2" t="s">
        <v>2559</v>
      </c>
      <c r="J1176" s="1">
        <v>11.772151898734178</v>
      </c>
    </row>
    <row r="1177" spans="2:10" x14ac:dyDescent="0.25">
      <c r="B1177" t="s">
        <v>703</v>
      </c>
      <c r="C1177" t="s">
        <v>2678</v>
      </c>
      <c r="D1177">
        <v>5</v>
      </c>
      <c r="E1177">
        <v>1.8000000000000002E-2</v>
      </c>
      <c r="F1177">
        <v>0.83599999999999997</v>
      </c>
      <c r="G1177" t="s">
        <v>2034</v>
      </c>
      <c r="H1177" s="1">
        <v>9.6</v>
      </c>
      <c r="I1177" s="2" t="s">
        <v>2659</v>
      </c>
      <c r="J1177" s="1">
        <v>21.143457382953184</v>
      </c>
    </row>
    <row r="1178" spans="2:10" x14ac:dyDescent="0.25">
      <c r="B1178" t="s">
        <v>759</v>
      </c>
      <c r="C1178" t="s">
        <v>2732</v>
      </c>
      <c r="D1178">
        <v>6</v>
      </c>
      <c r="E1178">
        <v>1.8000000000000002E-2</v>
      </c>
      <c r="F1178">
        <v>0.69500000000000006</v>
      </c>
      <c r="G1178" t="s">
        <v>2034</v>
      </c>
      <c r="H1178">
        <v>3.9</v>
      </c>
      <c r="I1178" s="2" t="s">
        <v>2659</v>
      </c>
      <c r="J1178" s="1">
        <v>15.303754266211605</v>
      </c>
    </row>
    <row r="1179" spans="2:10" x14ac:dyDescent="0.25">
      <c r="B1179" t="s">
        <v>849</v>
      </c>
      <c r="C1179" t="s">
        <v>2815</v>
      </c>
      <c r="D1179">
        <v>10</v>
      </c>
      <c r="E1179">
        <v>1.8000000000000002E-2</v>
      </c>
      <c r="F1179">
        <v>0.34100000000000003</v>
      </c>
      <c r="G1179" t="s">
        <v>2034</v>
      </c>
      <c r="H1179" s="1">
        <v>214.4</v>
      </c>
      <c r="I1179" s="2" t="s">
        <v>2800</v>
      </c>
      <c r="J1179" s="1">
        <v>15.699029126213594</v>
      </c>
    </row>
    <row r="1180" spans="2:10" x14ac:dyDescent="0.25">
      <c r="B1180" t="s">
        <v>1039</v>
      </c>
      <c r="C1180" t="s">
        <v>2982</v>
      </c>
      <c r="D1180">
        <v>4</v>
      </c>
      <c r="E1180">
        <v>1.8000000000000002E-2</v>
      </c>
      <c r="F1180">
        <v>0.42</v>
      </c>
      <c r="G1180" t="s">
        <v>2034</v>
      </c>
      <c r="H1180" s="1">
        <v>8.4499999999999993</v>
      </c>
      <c r="I1180" s="2" t="s">
        <v>2935</v>
      </c>
      <c r="J1180" s="1">
        <v>15.44889234356782</v>
      </c>
    </row>
    <row r="1181" spans="2:10" x14ac:dyDescent="0.25">
      <c r="B1181" t="s">
        <v>1047</v>
      </c>
      <c r="C1181" t="s">
        <v>2988</v>
      </c>
      <c r="D1181">
        <v>14</v>
      </c>
      <c r="E1181">
        <v>1.8000000000000002E-2</v>
      </c>
      <c r="F1181">
        <v>0.23</v>
      </c>
      <c r="G1181" t="s">
        <v>2034</v>
      </c>
      <c r="H1181" s="1">
        <v>3619</v>
      </c>
      <c r="I1181" s="2" t="s">
        <v>2935</v>
      </c>
      <c r="J1181" s="1">
        <v>21.489141675284387</v>
      </c>
    </row>
    <row r="1182" spans="2:10" x14ac:dyDescent="0.25">
      <c r="B1182" t="s">
        <v>1120</v>
      </c>
      <c r="C1182" t="s">
        <v>3054</v>
      </c>
      <c r="D1182">
        <v>8</v>
      </c>
      <c r="E1182">
        <v>1.8000000000000002E-2</v>
      </c>
      <c r="F1182">
        <v>7.9000000000000001E-2</v>
      </c>
      <c r="G1182" t="s">
        <v>2034</v>
      </c>
      <c r="H1182" s="1">
        <v>62.400000000000006</v>
      </c>
      <c r="I1182" s="2" t="s">
        <v>2713</v>
      </c>
      <c r="J1182" s="1">
        <v>315</v>
      </c>
    </row>
    <row r="1183" spans="2:10" x14ac:dyDescent="0.25">
      <c r="B1183" t="s">
        <v>1154</v>
      </c>
      <c r="C1183" t="s">
        <v>3085</v>
      </c>
      <c r="D1183">
        <v>5</v>
      </c>
      <c r="E1183">
        <v>1.8000000000000002E-2</v>
      </c>
      <c r="F1183">
        <v>0.42399999999999999</v>
      </c>
      <c r="G1183" t="s">
        <v>2034</v>
      </c>
      <c r="H1183" s="1">
        <v>1406.1</v>
      </c>
      <c r="I1183" s="2" t="s">
        <v>2713</v>
      </c>
      <c r="J1183" s="1">
        <v>14.383259911894273</v>
      </c>
    </row>
    <row r="1184" spans="2:10" x14ac:dyDescent="0.25">
      <c r="B1184" t="s">
        <v>1278</v>
      </c>
      <c r="C1184" t="s">
        <v>3202</v>
      </c>
      <c r="D1184">
        <v>6</v>
      </c>
      <c r="E1184">
        <v>1.8000000000000002E-2</v>
      </c>
      <c r="F1184">
        <v>7.6999999999999999E-2</v>
      </c>
      <c r="G1184" t="s">
        <v>2034</v>
      </c>
      <c r="H1184" s="1">
        <v>139.30000000000001</v>
      </c>
      <c r="I1184" s="2" t="s">
        <v>3198</v>
      </c>
      <c r="J1184" s="1">
        <v>36.731843575418999</v>
      </c>
    </row>
    <row r="1185" spans="2:10" hidden="1" x14ac:dyDescent="0.25">
      <c r="B1185" t="s">
        <v>1363</v>
      </c>
      <c r="C1185" t="s">
        <v>3284</v>
      </c>
      <c r="D1185">
        <v>8</v>
      </c>
      <c r="E1185">
        <v>1.8000000000000002E-2</v>
      </c>
      <c r="F1185">
        <v>0.23600000000000002</v>
      </c>
      <c r="G1185" t="s">
        <v>2039</v>
      </c>
      <c r="H1185">
        <v>0</v>
      </c>
      <c r="I1185" s="2" t="s">
        <v>3263</v>
      </c>
      <c r="J1185" s="1">
        <v>35.147540983606561</v>
      </c>
    </row>
    <row r="1186" spans="2:10" x14ac:dyDescent="0.25">
      <c r="B1186" t="s">
        <v>1453</v>
      </c>
      <c r="C1186" t="s">
        <v>3363</v>
      </c>
      <c r="D1186">
        <v>10</v>
      </c>
      <c r="E1186">
        <v>1.8000000000000002E-2</v>
      </c>
      <c r="F1186">
        <v>-4.2000000000000003E-2</v>
      </c>
      <c r="G1186" t="s">
        <v>2034</v>
      </c>
      <c r="H1186" s="1">
        <v>1131.75</v>
      </c>
      <c r="I1186" s="2" t="s">
        <v>3346</v>
      </c>
      <c r="J1186" s="1" t="s">
        <v>2040</v>
      </c>
    </row>
    <row r="1187" spans="2:10" x14ac:dyDescent="0.25">
      <c r="B1187" t="s">
        <v>1627</v>
      </c>
      <c r="C1187" t="s">
        <v>3527</v>
      </c>
      <c r="D1187">
        <v>5</v>
      </c>
      <c r="E1187">
        <v>1.8000000000000002E-2</v>
      </c>
      <c r="F1187">
        <v>0.308</v>
      </c>
      <c r="G1187" t="s">
        <v>2034</v>
      </c>
      <c r="H1187" s="1">
        <v>73.400000000000006</v>
      </c>
      <c r="I1187" s="2" t="s">
        <v>3506</v>
      </c>
      <c r="J1187" s="1">
        <v>12.291280148423004</v>
      </c>
    </row>
    <row r="1188" spans="2:10" x14ac:dyDescent="0.25">
      <c r="B1188" t="s">
        <v>1634</v>
      </c>
      <c r="C1188" t="s">
        <v>3534</v>
      </c>
      <c r="D1188">
        <v>5</v>
      </c>
      <c r="E1188">
        <v>1.8000000000000002E-2</v>
      </c>
      <c r="F1188">
        <v>0.42799999999999999</v>
      </c>
      <c r="G1188" t="s">
        <v>2034</v>
      </c>
      <c r="H1188" s="1">
        <v>223.3</v>
      </c>
      <c r="I1188" s="2" t="s">
        <v>3506</v>
      </c>
      <c r="J1188" s="1">
        <v>10.590692124105013</v>
      </c>
    </row>
    <row r="1189" spans="2:10" x14ac:dyDescent="0.25">
      <c r="B1189" t="s">
        <v>1664</v>
      </c>
      <c r="C1189" t="s">
        <v>3561</v>
      </c>
      <c r="D1189">
        <v>7</v>
      </c>
      <c r="E1189">
        <v>1.8000000000000002E-2</v>
      </c>
      <c r="F1189">
        <v>0.45</v>
      </c>
      <c r="G1189" t="s">
        <v>2034</v>
      </c>
      <c r="H1189" s="1">
        <v>47.8</v>
      </c>
      <c r="I1189" s="2" t="s">
        <v>3506</v>
      </c>
      <c r="J1189" s="1">
        <v>20.799094144289874</v>
      </c>
    </row>
    <row r="1190" spans="2:10" x14ac:dyDescent="0.25">
      <c r="B1190" t="s">
        <v>1671</v>
      </c>
      <c r="C1190" t="s">
        <v>3567</v>
      </c>
      <c r="D1190">
        <v>27</v>
      </c>
      <c r="E1190">
        <v>1.8000000000000002E-2</v>
      </c>
      <c r="F1190">
        <v>-0.317</v>
      </c>
      <c r="G1190" t="s">
        <v>2034</v>
      </c>
      <c r="H1190" s="1">
        <v>404.59999999999997</v>
      </c>
      <c r="I1190" s="2" t="s">
        <v>3506</v>
      </c>
      <c r="J1190" s="1" t="s">
        <v>2040</v>
      </c>
    </row>
    <row r="1191" spans="2:10" x14ac:dyDescent="0.25">
      <c r="B1191" t="s">
        <v>1842</v>
      </c>
      <c r="C1191" t="s">
        <v>3721</v>
      </c>
      <c r="D1191">
        <v>7</v>
      </c>
      <c r="E1191">
        <v>1.8000000000000002E-2</v>
      </c>
      <c r="F1191">
        <v>0.53</v>
      </c>
      <c r="G1191" t="s">
        <v>2034</v>
      </c>
      <c r="H1191" s="1">
        <v>271.64999999999998</v>
      </c>
      <c r="I1191" s="2" t="s">
        <v>3697</v>
      </c>
      <c r="J1191" s="1">
        <v>9.6187413872301342</v>
      </c>
    </row>
    <row r="1192" spans="2:10" x14ac:dyDescent="0.25">
      <c r="B1192" t="s">
        <v>1847</v>
      </c>
      <c r="C1192" t="s">
        <v>3726</v>
      </c>
      <c r="D1192">
        <v>8</v>
      </c>
      <c r="E1192">
        <v>1.8000000000000002E-2</v>
      </c>
      <c r="F1192">
        <v>-8.6000000000000007E-2</v>
      </c>
      <c r="G1192" t="s">
        <v>2034</v>
      </c>
      <c r="H1192" s="1">
        <v>2101.5</v>
      </c>
      <c r="I1192" s="2" t="s">
        <v>3697</v>
      </c>
      <c r="J1192" s="1" t="s">
        <v>2040</v>
      </c>
    </row>
    <row r="1193" spans="2:10" x14ac:dyDescent="0.25">
      <c r="B1193" t="s">
        <v>1960</v>
      </c>
      <c r="C1193" t="s">
        <v>3824</v>
      </c>
      <c r="D1193">
        <v>5</v>
      </c>
      <c r="E1193">
        <v>1.8000000000000002E-2</v>
      </c>
      <c r="F1193">
        <v>0.27800000000000002</v>
      </c>
      <c r="G1193" t="s">
        <v>2034</v>
      </c>
      <c r="H1193" s="1">
        <v>25.8</v>
      </c>
      <c r="I1193" s="2" t="s">
        <v>3697</v>
      </c>
      <c r="J1193" s="1">
        <v>15.255583126550867</v>
      </c>
    </row>
    <row r="1194" spans="2:10" x14ac:dyDescent="0.25">
      <c r="B1194" t="s">
        <v>1964</v>
      </c>
      <c r="C1194" t="s">
        <v>3828</v>
      </c>
      <c r="D1194">
        <v>7</v>
      </c>
      <c r="E1194">
        <v>1.8000000000000002E-2</v>
      </c>
      <c r="F1194">
        <v>-0.121</v>
      </c>
      <c r="G1194" t="s">
        <v>2034</v>
      </c>
      <c r="H1194" s="1">
        <v>174.9</v>
      </c>
      <c r="I1194" s="2" t="s">
        <v>3697</v>
      </c>
      <c r="J1194" s="1" t="s">
        <v>2040</v>
      </c>
    </row>
    <row r="1195" spans="2:10" x14ac:dyDescent="0.25">
      <c r="B1195" t="s">
        <v>35</v>
      </c>
      <c r="C1195" t="s">
        <v>2070</v>
      </c>
      <c r="D1195">
        <v>11</v>
      </c>
      <c r="E1195">
        <v>1.7000000000000001E-2</v>
      </c>
      <c r="F1195">
        <v>0.83299999999999996</v>
      </c>
      <c r="G1195" t="s">
        <v>2034</v>
      </c>
      <c r="H1195" s="1">
        <v>30.400000000000002</v>
      </c>
      <c r="I1195" s="2" t="s">
        <v>2054</v>
      </c>
      <c r="J1195" s="1">
        <v>14.272437599575145</v>
      </c>
    </row>
    <row r="1196" spans="2:10" x14ac:dyDescent="0.25">
      <c r="B1196" t="s">
        <v>41</v>
      </c>
      <c r="C1196" t="s">
        <v>2075</v>
      </c>
      <c r="D1196">
        <v>28</v>
      </c>
      <c r="E1196">
        <v>1.7000000000000001E-2</v>
      </c>
      <c r="F1196">
        <v>0.79400000000000004</v>
      </c>
      <c r="G1196" t="s">
        <v>2034</v>
      </c>
      <c r="H1196" s="1">
        <v>3063.8</v>
      </c>
      <c r="I1196" s="2" t="s">
        <v>2076</v>
      </c>
      <c r="J1196" s="1">
        <v>13.856584093872229</v>
      </c>
    </row>
    <row r="1197" spans="2:10" hidden="1" x14ac:dyDescent="0.25">
      <c r="B1197" t="s">
        <v>47</v>
      </c>
      <c r="C1197" t="s">
        <v>2082</v>
      </c>
      <c r="D1197">
        <v>4</v>
      </c>
      <c r="E1197">
        <v>1.7000000000000001E-2</v>
      </c>
      <c r="F1197">
        <v>0.68800000000000006</v>
      </c>
      <c r="G1197" t="s">
        <v>2039</v>
      </c>
      <c r="H1197">
        <v>0</v>
      </c>
      <c r="I1197" s="2" t="s">
        <v>2076</v>
      </c>
      <c r="J1197" s="1">
        <v>17.903858731196859</v>
      </c>
    </row>
    <row r="1198" spans="2:10" x14ac:dyDescent="0.25">
      <c r="B1198" t="s">
        <v>63</v>
      </c>
      <c r="C1198" t="s">
        <v>2094</v>
      </c>
      <c r="D1198">
        <v>4</v>
      </c>
      <c r="E1198">
        <v>1.7000000000000001E-2</v>
      </c>
      <c r="F1198">
        <v>0.61499999999999999</v>
      </c>
      <c r="G1198" t="s">
        <v>2034</v>
      </c>
      <c r="H1198" s="1">
        <v>26.299999999999997</v>
      </c>
      <c r="I1198" s="2" t="s">
        <v>2076</v>
      </c>
      <c r="J1198" s="1">
        <v>12.96</v>
      </c>
    </row>
    <row r="1199" spans="2:10" hidden="1" x14ac:dyDescent="0.25">
      <c r="B1199" t="s">
        <v>82</v>
      </c>
      <c r="C1199" t="s">
        <v>2113</v>
      </c>
      <c r="D1199">
        <v>4</v>
      </c>
      <c r="E1199">
        <v>1.7000000000000001E-2</v>
      </c>
      <c r="F1199">
        <v>0.40800000000000003</v>
      </c>
      <c r="G1199" t="s">
        <v>2039</v>
      </c>
      <c r="H1199">
        <v>0</v>
      </c>
      <c r="I1199" s="2" t="s">
        <v>2110</v>
      </c>
      <c r="J1199" s="1">
        <v>14.731509625126646</v>
      </c>
    </row>
    <row r="1200" spans="2:10" x14ac:dyDescent="0.25">
      <c r="B1200" t="s">
        <v>91</v>
      </c>
      <c r="C1200" t="s">
        <v>2118</v>
      </c>
      <c r="D1200">
        <v>33</v>
      </c>
      <c r="E1200">
        <v>1.7000000000000001E-2</v>
      </c>
      <c r="F1200">
        <v>0.44500000000000001</v>
      </c>
      <c r="G1200" t="s">
        <v>2034</v>
      </c>
      <c r="H1200" s="1">
        <v>27186.3</v>
      </c>
      <c r="I1200" s="2" t="s">
        <v>2110</v>
      </c>
      <c r="J1200" s="1">
        <v>35.651577503429358</v>
      </c>
    </row>
    <row r="1201" spans="2:10" x14ac:dyDescent="0.25">
      <c r="B1201" t="s">
        <v>170</v>
      </c>
      <c r="C1201" t="s">
        <v>2190</v>
      </c>
      <c r="D1201">
        <v>7</v>
      </c>
      <c r="E1201">
        <v>1.7000000000000001E-2</v>
      </c>
      <c r="F1201">
        <v>0.46700000000000003</v>
      </c>
      <c r="G1201" t="s">
        <v>2034</v>
      </c>
      <c r="H1201" s="1">
        <v>10.45</v>
      </c>
      <c r="I1201" s="2" t="s">
        <v>2152</v>
      </c>
      <c r="J1201" s="1">
        <v>15.441243712848653</v>
      </c>
    </row>
    <row r="1202" spans="2:10" hidden="1" x14ac:dyDescent="0.25">
      <c r="B1202" t="s">
        <v>391</v>
      </c>
      <c r="C1202" t="s">
        <v>2392</v>
      </c>
      <c r="D1202">
        <v>5</v>
      </c>
      <c r="E1202">
        <v>1.7000000000000001E-2</v>
      </c>
      <c r="F1202">
        <v>0.33600000000000002</v>
      </c>
      <c r="G1202" t="s">
        <v>2039</v>
      </c>
      <c r="H1202">
        <v>0</v>
      </c>
      <c r="I1202" s="2" t="s">
        <v>2281</v>
      </c>
      <c r="J1202" s="1">
        <v>13.295454545454545</v>
      </c>
    </row>
    <row r="1203" spans="2:10" x14ac:dyDescent="0.25">
      <c r="B1203" t="s">
        <v>395</v>
      </c>
      <c r="C1203" t="s">
        <v>2396</v>
      </c>
      <c r="D1203">
        <v>3</v>
      </c>
      <c r="E1203">
        <v>1.7000000000000001E-2</v>
      </c>
      <c r="F1203">
        <v>0.1</v>
      </c>
      <c r="G1203" t="s">
        <v>2034</v>
      </c>
      <c r="H1203">
        <v>2.6500000000000004</v>
      </c>
      <c r="I1203" s="2" t="s">
        <v>2281</v>
      </c>
      <c r="J1203" s="1">
        <v>15.670995670995669</v>
      </c>
    </row>
    <row r="1204" spans="2:10" x14ac:dyDescent="0.25">
      <c r="B1204" t="s">
        <v>604</v>
      </c>
      <c r="C1204" t="s">
        <v>2583</v>
      </c>
      <c r="D1204">
        <v>4</v>
      </c>
      <c r="E1204">
        <v>1.7000000000000001E-2</v>
      </c>
      <c r="F1204">
        <v>0.49299999999999999</v>
      </c>
      <c r="G1204" t="s">
        <v>2034</v>
      </c>
      <c r="H1204">
        <v>1.5</v>
      </c>
      <c r="I1204" s="2" t="s">
        <v>2559</v>
      </c>
      <c r="J1204" s="1">
        <v>18.285714285714285</v>
      </c>
    </row>
    <row r="1205" spans="2:10" x14ac:dyDescent="0.25">
      <c r="B1205" t="s">
        <v>776</v>
      </c>
      <c r="C1205" t="s">
        <v>2749</v>
      </c>
      <c r="D1205">
        <v>18</v>
      </c>
      <c r="E1205">
        <v>1.7000000000000001E-2</v>
      </c>
      <c r="F1205">
        <v>1.373</v>
      </c>
      <c r="G1205" t="s">
        <v>2034</v>
      </c>
      <c r="H1205" s="1">
        <v>376.1</v>
      </c>
      <c r="I1205" s="2" t="s">
        <v>2659</v>
      </c>
      <c r="J1205" s="1">
        <v>15.732198142414861</v>
      </c>
    </row>
    <row r="1206" spans="2:10" x14ac:dyDescent="0.25">
      <c r="B1206" t="s">
        <v>823</v>
      </c>
      <c r="C1206" t="s">
        <v>2790</v>
      </c>
      <c r="D1206">
        <v>11</v>
      </c>
      <c r="E1206">
        <v>1.7000000000000001E-2</v>
      </c>
      <c r="F1206">
        <v>2.069</v>
      </c>
      <c r="G1206" t="s">
        <v>2034</v>
      </c>
      <c r="H1206" s="1">
        <v>64.900000000000006</v>
      </c>
      <c r="I1206" s="2" t="s">
        <v>2781</v>
      </c>
      <c r="J1206" s="1">
        <v>16.632483014998076</v>
      </c>
    </row>
    <row r="1207" spans="2:10" x14ac:dyDescent="0.25">
      <c r="B1207" t="s">
        <v>857</v>
      </c>
      <c r="C1207" t="s">
        <v>2821</v>
      </c>
      <c r="D1207">
        <v>15</v>
      </c>
      <c r="E1207">
        <v>1.7000000000000001E-2</v>
      </c>
      <c r="F1207">
        <v>0.751</v>
      </c>
      <c r="G1207" t="s">
        <v>2034</v>
      </c>
      <c r="H1207" s="1">
        <v>2517.65</v>
      </c>
      <c r="I1207" s="2" t="s">
        <v>2800</v>
      </c>
      <c r="J1207" s="1">
        <v>10.920785375761678</v>
      </c>
    </row>
    <row r="1208" spans="2:10" x14ac:dyDescent="0.25">
      <c r="B1208" t="s">
        <v>867</v>
      </c>
      <c r="C1208" t="s">
        <v>2831</v>
      </c>
      <c r="D1208">
        <v>30</v>
      </c>
      <c r="E1208">
        <v>1.7000000000000001E-2</v>
      </c>
      <c r="F1208">
        <v>-4.3999999999999997E-2</v>
      </c>
      <c r="G1208" t="s">
        <v>2034</v>
      </c>
      <c r="H1208" s="1">
        <v>3764.2</v>
      </c>
      <c r="I1208" s="2" t="s">
        <v>2800</v>
      </c>
      <c r="J1208" s="1">
        <v>132.67796610169492</v>
      </c>
    </row>
    <row r="1209" spans="2:10" x14ac:dyDescent="0.25">
      <c r="B1209" t="s">
        <v>869</v>
      </c>
      <c r="C1209" t="s">
        <v>2832</v>
      </c>
      <c r="D1209">
        <v>24</v>
      </c>
      <c r="E1209">
        <v>1.7000000000000001E-2</v>
      </c>
      <c r="F1209">
        <v>1.9120000000000001</v>
      </c>
      <c r="G1209" t="s">
        <v>2034</v>
      </c>
      <c r="H1209" s="1">
        <v>12099.55</v>
      </c>
      <c r="I1209" s="2" t="s">
        <v>2800</v>
      </c>
      <c r="J1209" s="1">
        <v>12.706842435655995</v>
      </c>
    </row>
    <row r="1210" spans="2:10" x14ac:dyDescent="0.25">
      <c r="B1210" t="s">
        <v>880</v>
      </c>
      <c r="C1210" t="s">
        <v>2844</v>
      </c>
      <c r="D1210">
        <v>7</v>
      </c>
      <c r="E1210">
        <v>1.7000000000000001E-2</v>
      </c>
      <c r="F1210">
        <v>0.436</v>
      </c>
      <c r="G1210" t="s">
        <v>2034</v>
      </c>
      <c r="H1210">
        <v>4.3499999999999996</v>
      </c>
      <c r="I1210" s="2" t="s">
        <v>2841</v>
      </c>
      <c r="J1210" s="1">
        <v>33.658792650918635</v>
      </c>
    </row>
    <row r="1211" spans="2:10" x14ac:dyDescent="0.25">
      <c r="B1211" t="s">
        <v>892</v>
      </c>
      <c r="C1211" t="s">
        <v>2856</v>
      </c>
      <c r="D1211">
        <v>4</v>
      </c>
      <c r="E1211">
        <v>1.7000000000000001E-2</v>
      </c>
      <c r="F1211">
        <v>0.78500000000000003</v>
      </c>
      <c r="G1211" t="s">
        <v>2034</v>
      </c>
      <c r="H1211" s="1">
        <v>9.1</v>
      </c>
      <c r="I1211" s="2" t="s">
        <v>2841</v>
      </c>
      <c r="J1211" s="1">
        <v>10.935582822085887</v>
      </c>
    </row>
    <row r="1212" spans="2:10" x14ac:dyDescent="0.25">
      <c r="B1212" t="s">
        <v>904</v>
      </c>
      <c r="C1212" t="s">
        <v>2865</v>
      </c>
      <c r="D1212">
        <v>18</v>
      </c>
      <c r="E1212">
        <v>1.7000000000000001E-2</v>
      </c>
      <c r="F1212">
        <v>0.55700000000000005</v>
      </c>
      <c r="G1212" t="s">
        <v>2034</v>
      </c>
      <c r="H1212" s="1">
        <v>12194.05</v>
      </c>
      <c r="I1212" s="2" t="s">
        <v>2841</v>
      </c>
      <c r="J1212" s="1">
        <v>17.995762711864408</v>
      </c>
    </row>
    <row r="1213" spans="2:10" x14ac:dyDescent="0.25">
      <c r="B1213" t="s">
        <v>1034</v>
      </c>
      <c r="C1213" t="s">
        <v>2978</v>
      </c>
      <c r="D1213">
        <v>3</v>
      </c>
      <c r="E1213">
        <v>1.7000000000000001E-2</v>
      </c>
      <c r="F1213">
        <v>0.97</v>
      </c>
      <c r="G1213" t="s">
        <v>2034</v>
      </c>
      <c r="H1213" s="1">
        <v>109.65</v>
      </c>
      <c r="I1213" s="2" t="s">
        <v>2935</v>
      </c>
      <c r="J1213" s="1">
        <v>22.198675496688743</v>
      </c>
    </row>
    <row r="1214" spans="2:10" x14ac:dyDescent="0.25">
      <c r="B1214" t="s">
        <v>1045</v>
      </c>
      <c r="C1214" t="s">
        <v>2986</v>
      </c>
      <c r="D1214">
        <v>3</v>
      </c>
      <c r="E1214">
        <v>1.7000000000000001E-2</v>
      </c>
      <c r="F1214">
        <v>1.26</v>
      </c>
      <c r="G1214" t="s">
        <v>2034</v>
      </c>
      <c r="H1214" s="1">
        <v>7.3500000000000005</v>
      </c>
      <c r="I1214" s="2" t="s">
        <v>2935</v>
      </c>
      <c r="J1214" s="1">
        <v>21.172824200347133</v>
      </c>
    </row>
    <row r="1215" spans="2:10" x14ac:dyDescent="0.25">
      <c r="B1215" t="s">
        <v>1048</v>
      </c>
      <c r="C1215" t="s">
        <v>2989</v>
      </c>
      <c r="D1215">
        <v>3</v>
      </c>
      <c r="E1215">
        <v>1.7000000000000001E-2</v>
      </c>
      <c r="F1215">
        <v>0.49</v>
      </c>
      <c r="G1215" t="s">
        <v>2034</v>
      </c>
      <c r="H1215" s="1">
        <v>10.050000000000001</v>
      </c>
      <c r="I1215" s="2" t="s">
        <v>2935</v>
      </c>
      <c r="J1215" s="1">
        <v>11.827731092436975</v>
      </c>
    </row>
    <row r="1216" spans="2:10" x14ac:dyDescent="0.25">
      <c r="B1216" t="s">
        <v>1067</v>
      </c>
      <c r="C1216" t="s">
        <v>3005</v>
      </c>
      <c r="D1216">
        <v>25</v>
      </c>
      <c r="E1216">
        <v>1.7000000000000001E-2</v>
      </c>
      <c r="F1216">
        <v>0.96599999999999997</v>
      </c>
      <c r="G1216" t="s">
        <v>2034</v>
      </c>
      <c r="H1216" s="1">
        <v>4472.8500000000004</v>
      </c>
      <c r="I1216" s="2" t="s">
        <v>2935</v>
      </c>
      <c r="J1216" s="1">
        <v>17.053979871912169</v>
      </c>
    </row>
    <row r="1217" spans="2:10" x14ac:dyDescent="0.25">
      <c r="B1217" t="s">
        <v>1079</v>
      </c>
      <c r="C1217" t="s">
        <v>3015</v>
      </c>
      <c r="D1217">
        <v>3</v>
      </c>
      <c r="E1217">
        <v>1.7000000000000001E-2</v>
      </c>
      <c r="F1217">
        <v>0.12</v>
      </c>
      <c r="G1217" t="s">
        <v>2034</v>
      </c>
      <c r="H1217">
        <v>2.7</v>
      </c>
      <c r="I1217" s="2" t="s">
        <v>2935</v>
      </c>
      <c r="J1217" s="1">
        <v>28.898305084745765</v>
      </c>
    </row>
    <row r="1218" spans="2:10" x14ac:dyDescent="0.25">
      <c r="B1218" t="s">
        <v>1197</v>
      </c>
      <c r="C1218" t="s">
        <v>3126</v>
      </c>
      <c r="D1218">
        <v>16</v>
      </c>
      <c r="E1218">
        <v>1.7000000000000001E-2</v>
      </c>
      <c r="F1218">
        <v>0.498</v>
      </c>
      <c r="G1218" t="s">
        <v>2034</v>
      </c>
      <c r="H1218" s="1">
        <v>692.5</v>
      </c>
      <c r="I1218" s="2" t="s">
        <v>2713</v>
      </c>
      <c r="J1218" s="1">
        <v>17.862689006947281</v>
      </c>
    </row>
    <row r="1219" spans="2:10" x14ac:dyDescent="0.25">
      <c r="B1219" t="s">
        <v>1269</v>
      </c>
      <c r="C1219" t="s">
        <v>3192</v>
      </c>
      <c r="D1219">
        <v>9</v>
      </c>
      <c r="E1219">
        <v>1.7000000000000001E-2</v>
      </c>
      <c r="F1219">
        <v>0.72699999999999998</v>
      </c>
      <c r="G1219" t="s">
        <v>2034</v>
      </c>
      <c r="H1219">
        <v>3.45</v>
      </c>
      <c r="I1219" s="2" t="s">
        <v>3165</v>
      </c>
      <c r="J1219" s="1">
        <v>23.696896655619163</v>
      </c>
    </row>
    <row r="1220" spans="2:10" x14ac:dyDescent="0.25">
      <c r="B1220" t="s">
        <v>1309</v>
      </c>
      <c r="C1220" t="s">
        <v>3230</v>
      </c>
      <c r="D1220">
        <v>9</v>
      </c>
      <c r="E1220">
        <v>1.7000000000000001E-2</v>
      </c>
      <c r="F1220">
        <v>0.55200000000000005</v>
      </c>
      <c r="G1220" t="s">
        <v>2034</v>
      </c>
      <c r="H1220" s="1">
        <v>484.25</v>
      </c>
      <c r="I1220" s="2" t="s">
        <v>3198</v>
      </c>
      <c r="J1220" s="1">
        <v>23.528310715956948</v>
      </c>
    </row>
    <row r="1221" spans="2:10" x14ac:dyDescent="0.25">
      <c r="B1221" t="s">
        <v>1317</v>
      </c>
      <c r="C1221" t="s">
        <v>3238</v>
      </c>
      <c r="D1221">
        <v>6</v>
      </c>
      <c r="E1221">
        <v>1.7000000000000001E-2</v>
      </c>
      <c r="F1221">
        <v>0.50800000000000001</v>
      </c>
      <c r="G1221" t="s">
        <v>2034</v>
      </c>
      <c r="H1221" s="1">
        <v>288.95</v>
      </c>
      <c r="I1221" s="2" t="s">
        <v>3198</v>
      </c>
      <c r="J1221" s="1">
        <v>9.403732362312244</v>
      </c>
    </row>
    <row r="1222" spans="2:10" x14ac:dyDescent="0.25">
      <c r="B1222" t="s">
        <v>1324</v>
      </c>
      <c r="C1222" t="s">
        <v>3244</v>
      </c>
      <c r="D1222">
        <v>4</v>
      </c>
      <c r="E1222">
        <v>1.7000000000000001E-2</v>
      </c>
      <c r="F1222">
        <v>0.61499999999999999</v>
      </c>
      <c r="G1222" t="s">
        <v>2034</v>
      </c>
      <c r="H1222" s="1">
        <v>91.05</v>
      </c>
      <c r="I1222" s="2" t="s">
        <v>3198</v>
      </c>
      <c r="J1222" s="1">
        <v>10.935849056603773</v>
      </c>
    </row>
    <row r="1223" spans="2:10" x14ac:dyDescent="0.25">
      <c r="B1223" t="s">
        <v>1335</v>
      </c>
      <c r="C1223" t="s">
        <v>3255</v>
      </c>
      <c r="D1223">
        <v>3</v>
      </c>
      <c r="E1223">
        <v>1.7000000000000001E-2</v>
      </c>
      <c r="F1223">
        <v>0.18</v>
      </c>
      <c r="G1223" t="s">
        <v>2034</v>
      </c>
      <c r="H1223" s="1">
        <v>49.6</v>
      </c>
      <c r="I1223" s="2" t="s">
        <v>3198</v>
      </c>
      <c r="J1223" s="1">
        <v>50.013037809647976</v>
      </c>
    </row>
    <row r="1224" spans="2:10" x14ac:dyDescent="0.25">
      <c r="B1224" t="s">
        <v>1420</v>
      </c>
      <c r="C1224" t="s">
        <v>3332</v>
      </c>
      <c r="D1224">
        <v>5</v>
      </c>
      <c r="E1224">
        <v>1.7000000000000001E-2</v>
      </c>
      <c r="F1224">
        <v>0.28000000000000003</v>
      </c>
      <c r="G1224" t="s">
        <v>2034</v>
      </c>
      <c r="H1224">
        <v>0</v>
      </c>
      <c r="I1224" s="2" t="s">
        <v>3263</v>
      </c>
      <c r="J1224" s="1">
        <v>23.428390367553863</v>
      </c>
    </row>
    <row r="1225" spans="2:10" x14ac:dyDescent="0.25">
      <c r="B1225" t="s">
        <v>1435</v>
      </c>
      <c r="C1225" t="s">
        <v>3347</v>
      </c>
      <c r="D1225">
        <v>4</v>
      </c>
      <c r="E1225">
        <v>1.7000000000000001E-2</v>
      </c>
      <c r="F1225">
        <v>0.47800000000000004</v>
      </c>
      <c r="G1225" t="s">
        <v>2034</v>
      </c>
      <c r="H1225">
        <v>0.55000000000000004</v>
      </c>
      <c r="I1225" s="2" t="s">
        <v>3346</v>
      </c>
      <c r="J1225" s="1">
        <v>21.373827965756217</v>
      </c>
    </row>
    <row r="1226" spans="2:10" x14ac:dyDescent="0.25">
      <c r="B1226" t="s">
        <v>1466</v>
      </c>
      <c r="C1226" t="s">
        <v>3374</v>
      </c>
      <c r="D1226">
        <v>4</v>
      </c>
      <c r="E1226">
        <v>1.7000000000000001E-2</v>
      </c>
      <c r="F1226">
        <v>7.4999999999999997E-2</v>
      </c>
      <c r="G1226" t="s">
        <v>2034</v>
      </c>
      <c r="H1226" s="1">
        <v>14.15</v>
      </c>
      <c r="I1226" s="2" t="s">
        <v>3346</v>
      </c>
      <c r="J1226" s="1">
        <v>79.101449275362313</v>
      </c>
    </row>
    <row r="1227" spans="2:10" x14ac:dyDescent="0.25">
      <c r="B1227" t="s">
        <v>1684</v>
      </c>
      <c r="C1227" t="s">
        <v>3579</v>
      </c>
      <c r="D1227">
        <v>20</v>
      </c>
      <c r="E1227">
        <v>1.7000000000000001E-2</v>
      </c>
      <c r="F1227">
        <v>1.3940000000000001</v>
      </c>
      <c r="G1227" t="s">
        <v>2034</v>
      </c>
      <c r="H1227" s="1">
        <v>365.54999999999995</v>
      </c>
      <c r="I1227" s="2" t="s">
        <v>3506</v>
      </c>
      <c r="J1227" s="1">
        <v>26.115326251896814</v>
      </c>
    </row>
    <row r="1228" spans="2:10" x14ac:dyDescent="0.25">
      <c r="B1228" t="s">
        <v>1685</v>
      </c>
      <c r="C1228" t="s">
        <v>3580</v>
      </c>
      <c r="D1228">
        <v>22</v>
      </c>
      <c r="E1228">
        <v>1.7000000000000001E-2</v>
      </c>
      <c r="F1228">
        <v>1.171</v>
      </c>
      <c r="G1228" t="s">
        <v>2034</v>
      </c>
      <c r="H1228" s="1">
        <v>7126.65</v>
      </c>
      <c r="I1228" s="2" t="s">
        <v>3506</v>
      </c>
      <c r="J1228" s="1">
        <v>16.515268650947043</v>
      </c>
    </row>
    <row r="1229" spans="2:10" x14ac:dyDescent="0.25">
      <c r="B1229" t="s">
        <v>1808</v>
      </c>
      <c r="C1229" t="s">
        <v>3690</v>
      </c>
      <c r="D1229">
        <v>11</v>
      </c>
      <c r="E1229">
        <v>1.7000000000000001E-2</v>
      </c>
      <c r="F1229">
        <v>1.1400000000000001</v>
      </c>
      <c r="G1229" t="s">
        <v>2034</v>
      </c>
      <c r="H1229" s="1">
        <v>278.10000000000002</v>
      </c>
      <c r="I1229" s="2" t="s">
        <v>3592</v>
      </c>
      <c r="J1229" s="1">
        <v>15.935900289338969</v>
      </c>
    </row>
    <row r="1230" spans="2:10" x14ac:dyDescent="0.25">
      <c r="B1230" t="s">
        <v>1855</v>
      </c>
      <c r="C1230" t="s">
        <v>3734</v>
      </c>
      <c r="D1230">
        <v>3</v>
      </c>
      <c r="E1230">
        <v>1.7000000000000001E-2</v>
      </c>
      <c r="F1230">
        <v>0.04</v>
      </c>
      <c r="G1230" t="s">
        <v>2034</v>
      </c>
      <c r="H1230" s="1">
        <v>10.350000000000001</v>
      </c>
      <c r="I1230" s="2" t="s">
        <v>3697</v>
      </c>
      <c r="J1230" s="1" t="s">
        <v>2040</v>
      </c>
    </row>
    <row r="1231" spans="2:10" x14ac:dyDescent="0.25">
      <c r="B1231" t="s">
        <v>1887</v>
      </c>
      <c r="C1231" t="s">
        <v>3764</v>
      </c>
      <c r="D1231">
        <v>4</v>
      </c>
      <c r="E1231">
        <v>1.7000000000000001E-2</v>
      </c>
      <c r="F1231">
        <v>0.14799999999999999</v>
      </c>
      <c r="G1231" t="s">
        <v>2034</v>
      </c>
      <c r="H1231" s="1">
        <v>406.05</v>
      </c>
      <c r="I1231" s="2" t="s">
        <v>3697</v>
      </c>
      <c r="J1231" s="1">
        <v>63.430012610340469</v>
      </c>
    </row>
    <row r="1232" spans="2:10" x14ac:dyDescent="0.25">
      <c r="B1232" t="s">
        <v>20</v>
      </c>
      <c r="C1232" t="s">
        <v>2056</v>
      </c>
      <c r="D1232">
        <v>19</v>
      </c>
      <c r="E1232">
        <v>1.6E-2</v>
      </c>
      <c r="F1232">
        <v>0.41500000000000004</v>
      </c>
      <c r="G1232" t="s">
        <v>2034</v>
      </c>
      <c r="H1232" s="1">
        <v>6315.6</v>
      </c>
      <c r="I1232" s="2" t="s">
        <v>2054</v>
      </c>
      <c r="J1232" s="1">
        <v>22.973869763583576</v>
      </c>
    </row>
    <row r="1233" spans="2:10" x14ac:dyDescent="0.25">
      <c r="B1233" t="s">
        <v>64</v>
      </c>
      <c r="C1233" t="s">
        <v>2095</v>
      </c>
      <c r="D1233">
        <v>10</v>
      </c>
      <c r="E1233">
        <v>1.6E-2</v>
      </c>
      <c r="F1233">
        <v>0.27500000000000002</v>
      </c>
      <c r="G1233" t="s">
        <v>2034</v>
      </c>
      <c r="H1233" s="1">
        <v>852.9</v>
      </c>
      <c r="I1233" s="2" t="s">
        <v>2076</v>
      </c>
      <c r="J1233" s="1">
        <v>10.595655220742817</v>
      </c>
    </row>
    <row r="1234" spans="2:10" x14ac:dyDescent="0.25">
      <c r="B1234" t="s">
        <v>74</v>
      </c>
      <c r="C1234" t="s">
        <v>2105</v>
      </c>
      <c r="D1234">
        <v>9</v>
      </c>
      <c r="E1234">
        <v>1.6E-2</v>
      </c>
      <c r="F1234">
        <v>0.40200000000000002</v>
      </c>
      <c r="G1234" t="s">
        <v>2034</v>
      </c>
      <c r="H1234" s="1">
        <v>5.3500000000000005</v>
      </c>
      <c r="I1234" s="2" t="s">
        <v>2076</v>
      </c>
      <c r="J1234" s="1">
        <v>14.521112255406797</v>
      </c>
    </row>
    <row r="1235" spans="2:10" x14ac:dyDescent="0.25">
      <c r="B1235" t="s">
        <v>215</v>
      </c>
      <c r="C1235" t="s">
        <v>2229</v>
      </c>
      <c r="D1235">
        <v>5</v>
      </c>
      <c r="E1235">
        <v>1.6E-2</v>
      </c>
      <c r="F1235">
        <v>0.51200000000000001</v>
      </c>
      <c r="G1235" t="s">
        <v>2034</v>
      </c>
      <c r="H1235" s="1">
        <v>14.95</v>
      </c>
      <c r="I1235" s="2" t="s">
        <v>2208</v>
      </c>
      <c r="J1235" s="1">
        <v>15.444743935309972</v>
      </c>
    </row>
    <row r="1236" spans="2:10" x14ac:dyDescent="0.25">
      <c r="B1236" t="s">
        <v>339</v>
      </c>
      <c r="C1236" t="s">
        <v>2343</v>
      </c>
      <c r="D1236">
        <v>10</v>
      </c>
      <c r="E1236">
        <v>1.6E-2</v>
      </c>
      <c r="F1236">
        <v>0.629</v>
      </c>
      <c r="G1236" t="s">
        <v>2034</v>
      </c>
      <c r="H1236">
        <v>0.60000000000000009</v>
      </c>
      <c r="I1236" s="2" t="s">
        <v>2281</v>
      </c>
      <c r="J1236" s="1">
        <v>13.306501547987615</v>
      </c>
    </row>
    <row r="1237" spans="2:10" x14ac:dyDescent="0.25">
      <c r="B1237" t="s">
        <v>396</v>
      </c>
      <c r="C1237" t="s">
        <v>2397</v>
      </c>
      <c r="D1237">
        <v>15</v>
      </c>
      <c r="E1237">
        <v>1.6E-2</v>
      </c>
      <c r="F1237">
        <v>0.745</v>
      </c>
      <c r="G1237" t="s">
        <v>2034</v>
      </c>
      <c r="H1237" s="1">
        <v>28.700000000000003</v>
      </c>
      <c r="I1237" s="2" t="s">
        <v>2281</v>
      </c>
      <c r="J1237" s="1">
        <v>18.777189888300999</v>
      </c>
    </row>
    <row r="1238" spans="2:10" x14ac:dyDescent="0.25">
      <c r="B1238" t="s">
        <v>434</v>
      </c>
      <c r="C1238" t="s">
        <v>2431</v>
      </c>
      <c r="D1238">
        <v>6</v>
      </c>
      <c r="E1238">
        <v>1.6E-2</v>
      </c>
      <c r="F1238">
        <v>0.627</v>
      </c>
      <c r="G1238" t="s">
        <v>2034</v>
      </c>
      <c r="H1238">
        <v>0.44999999999999996</v>
      </c>
      <c r="I1238" s="2" t="s">
        <v>2404</v>
      </c>
      <c r="J1238" s="1">
        <v>14.957983193277309</v>
      </c>
    </row>
    <row r="1239" spans="2:10" x14ac:dyDescent="0.25">
      <c r="B1239" t="s">
        <v>464</v>
      </c>
      <c r="C1239" t="s">
        <v>2455</v>
      </c>
      <c r="D1239">
        <v>17</v>
      </c>
      <c r="E1239">
        <v>1.6E-2</v>
      </c>
      <c r="F1239">
        <v>0.39200000000000002</v>
      </c>
      <c r="G1239" t="s">
        <v>2034</v>
      </c>
      <c r="H1239" s="1">
        <v>10.9</v>
      </c>
      <c r="I1239" s="2" t="s">
        <v>2435</v>
      </c>
      <c r="J1239" s="1">
        <v>22.74800456100342</v>
      </c>
    </row>
    <row r="1240" spans="2:10" x14ac:dyDescent="0.25">
      <c r="B1240" t="s">
        <v>537</v>
      </c>
      <c r="C1240" t="s">
        <v>2521</v>
      </c>
      <c r="D1240">
        <v>11</v>
      </c>
      <c r="E1240">
        <v>1.6E-2</v>
      </c>
      <c r="F1240">
        <v>0.59599999999999997</v>
      </c>
      <c r="G1240" t="s">
        <v>2034</v>
      </c>
      <c r="H1240" s="1">
        <v>508.25</v>
      </c>
      <c r="I1240" s="2" t="s">
        <v>2471</v>
      </c>
      <c r="J1240" s="1">
        <v>13.37912087912088</v>
      </c>
    </row>
    <row r="1241" spans="2:10" x14ac:dyDescent="0.25">
      <c r="B1241" t="s">
        <v>567</v>
      </c>
      <c r="C1241" t="s">
        <v>2551</v>
      </c>
      <c r="D1241">
        <v>21</v>
      </c>
      <c r="E1241">
        <v>1.6E-2</v>
      </c>
      <c r="F1241">
        <v>4.1000000000000002E-2</v>
      </c>
      <c r="G1241" t="s">
        <v>2034</v>
      </c>
      <c r="H1241" s="1">
        <v>160899.1</v>
      </c>
      <c r="I1241" s="2" t="s">
        <v>2471</v>
      </c>
      <c r="J1241" s="1">
        <v>37.213622291021672</v>
      </c>
    </row>
    <row r="1242" spans="2:10" x14ac:dyDescent="0.25">
      <c r="B1242" t="s">
        <v>644</v>
      </c>
      <c r="C1242" t="s">
        <v>2621</v>
      </c>
      <c r="D1242">
        <v>8</v>
      </c>
      <c r="E1242">
        <v>1.6E-2</v>
      </c>
      <c r="F1242">
        <v>1.2490000000000001</v>
      </c>
      <c r="G1242" t="s">
        <v>2034</v>
      </c>
      <c r="H1242" s="1">
        <v>257.39999999999998</v>
      </c>
      <c r="I1242" s="2" t="s">
        <v>2559</v>
      </c>
      <c r="J1242" s="1">
        <v>21.574475777295731</v>
      </c>
    </row>
    <row r="1243" spans="2:10" x14ac:dyDescent="0.25">
      <c r="B1243" t="s">
        <v>1031</v>
      </c>
      <c r="C1243" t="s">
        <v>2975</v>
      </c>
      <c r="D1243">
        <v>7</v>
      </c>
      <c r="E1243">
        <v>1.6E-2</v>
      </c>
      <c r="F1243">
        <v>0.49099999999999999</v>
      </c>
      <c r="G1243" t="s">
        <v>2034</v>
      </c>
      <c r="H1243" s="1">
        <v>17.3</v>
      </c>
      <c r="I1243" s="2" t="s">
        <v>2935</v>
      </c>
      <c r="J1243" s="1">
        <v>19.995866060355517</v>
      </c>
    </row>
    <row r="1244" spans="2:10" x14ac:dyDescent="0.25">
      <c r="B1244" t="s">
        <v>1151</v>
      </c>
      <c r="C1244" t="s">
        <v>3082</v>
      </c>
      <c r="D1244">
        <v>7</v>
      </c>
      <c r="E1244">
        <v>1.6E-2</v>
      </c>
      <c r="F1244">
        <v>0.8</v>
      </c>
      <c r="G1244" t="s">
        <v>2034</v>
      </c>
      <c r="H1244" s="1">
        <v>52.150000000000006</v>
      </c>
      <c r="I1244" s="2" t="s">
        <v>2713</v>
      </c>
      <c r="J1244" s="1">
        <v>33.798129812981294</v>
      </c>
    </row>
    <row r="1245" spans="2:10" x14ac:dyDescent="0.25">
      <c r="B1245" t="s">
        <v>1194</v>
      </c>
      <c r="C1245" t="s">
        <v>3123</v>
      </c>
      <c r="D1245">
        <v>8</v>
      </c>
      <c r="E1245">
        <v>1.6E-2</v>
      </c>
      <c r="F1245">
        <v>0.57000000000000006</v>
      </c>
      <c r="G1245" t="s">
        <v>2034</v>
      </c>
      <c r="H1245" s="1">
        <v>186</v>
      </c>
      <c r="I1245" s="2" t="s">
        <v>2713</v>
      </c>
      <c r="J1245" s="1">
        <v>25.687453042824941</v>
      </c>
    </row>
    <row r="1246" spans="2:10" x14ac:dyDescent="0.25">
      <c r="B1246" t="s">
        <v>1261</v>
      </c>
      <c r="C1246" t="s">
        <v>3184</v>
      </c>
      <c r="D1246">
        <v>31</v>
      </c>
      <c r="E1246">
        <v>1.6E-2</v>
      </c>
      <c r="F1246">
        <v>0.439</v>
      </c>
      <c r="G1246" t="s">
        <v>2034</v>
      </c>
      <c r="H1246" s="1">
        <v>6357.6500000000005</v>
      </c>
      <c r="I1246" s="2" t="s">
        <v>3165</v>
      </c>
      <c r="J1246" s="1">
        <v>11.534944480731546</v>
      </c>
    </row>
    <row r="1247" spans="2:10" x14ac:dyDescent="0.25">
      <c r="B1247" t="s">
        <v>1267</v>
      </c>
      <c r="C1247" t="s">
        <v>3190</v>
      </c>
      <c r="D1247">
        <v>12</v>
      </c>
      <c r="E1247">
        <v>1.6E-2</v>
      </c>
      <c r="F1247">
        <v>0.40500000000000003</v>
      </c>
      <c r="G1247" t="s">
        <v>2034</v>
      </c>
      <c r="H1247" s="1">
        <v>10.450000000000001</v>
      </c>
      <c r="I1247" s="2" t="s">
        <v>3165</v>
      </c>
      <c r="J1247" s="1">
        <v>18.690744920993225</v>
      </c>
    </row>
    <row r="1248" spans="2:10" x14ac:dyDescent="0.25">
      <c r="B1248" t="s">
        <v>1284</v>
      </c>
      <c r="C1248" t="s">
        <v>3208</v>
      </c>
      <c r="D1248">
        <v>14</v>
      </c>
      <c r="E1248">
        <v>1.6E-2</v>
      </c>
      <c r="F1248">
        <v>0.57899999999999996</v>
      </c>
      <c r="G1248" t="s">
        <v>2034</v>
      </c>
      <c r="H1248" s="1">
        <v>3192.3</v>
      </c>
      <c r="I1248" s="2" t="s">
        <v>3198</v>
      </c>
      <c r="J1248" s="1">
        <v>25.13314646110722</v>
      </c>
    </row>
    <row r="1249" spans="2:10" x14ac:dyDescent="0.25">
      <c r="B1249" t="s">
        <v>1433</v>
      </c>
      <c r="C1249" t="s">
        <v>3344</v>
      </c>
      <c r="D1249">
        <v>21</v>
      </c>
      <c r="E1249">
        <v>1.6E-2</v>
      </c>
      <c r="F1249">
        <v>1.0010000000000001</v>
      </c>
      <c r="G1249" t="s">
        <v>2034</v>
      </c>
      <c r="H1249" s="1">
        <v>12238.5</v>
      </c>
      <c r="I1249" s="2" t="s">
        <v>3263</v>
      </c>
      <c r="J1249" s="1">
        <v>27.488692232055065</v>
      </c>
    </row>
    <row r="1250" spans="2:10" x14ac:dyDescent="0.25">
      <c r="B1250" t="s">
        <v>1481</v>
      </c>
      <c r="C1250" t="s">
        <v>3389</v>
      </c>
      <c r="D1250">
        <v>7</v>
      </c>
      <c r="E1250">
        <v>1.6E-2</v>
      </c>
      <c r="F1250">
        <v>-0.20400000000000001</v>
      </c>
      <c r="G1250" t="s">
        <v>2034</v>
      </c>
      <c r="H1250" s="1">
        <v>409.70000000000005</v>
      </c>
      <c r="I1250" s="2" t="s">
        <v>3346</v>
      </c>
      <c r="J1250" s="1" t="s">
        <v>2040</v>
      </c>
    </row>
    <row r="1251" spans="2:10" x14ac:dyDescent="0.25">
      <c r="B1251" t="s">
        <v>1529</v>
      </c>
      <c r="C1251" t="s">
        <v>3431</v>
      </c>
      <c r="D1251">
        <v>12</v>
      </c>
      <c r="E1251">
        <v>1.6E-2</v>
      </c>
      <c r="F1251">
        <v>-0.34200000000000003</v>
      </c>
      <c r="G1251" t="s">
        <v>2034</v>
      </c>
      <c r="H1251" s="1">
        <v>614.25</v>
      </c>
      <c r="I1251" s="2" t="s">
        <v>3346</v>
      </c>
      <c r="J1251" s="1" t="s">
        <v>2040</v>
      </c>
    </row>
    <row r="1252" spans="2:10" x14ac:dyDescent="0.25">
      <c r="B1252" t="s">
        <v>1658</v>
      </c>
      <c r="C1252" t="s">
        <v>3556</v>
      </c>
      <c r="D1252">
        <v>12</v>
      </c>
      <c r="E1252">
        <v>1.6E-2</v>
      </c>
      <c r="F1252">
        <v>0.95300000000000007</v>
      </c>
      <c r="G1252" t="s">
        <v>2034</v>
      </c>
      <c r="H1252" s="1">
        <v>82.8</v>
      </c>
      <c r="I1252" s="2" t="s">
        <v>3506</v>
      </c>
      <c r="J1252" s="1">
        <v>20.775420629114851</v>
      </c>
    </row>
    <row r="1253" spans="2:10" x14ac:dyDescent="0.25">
      <c r="B1253" t="s">
        <v>1667</v>
      </c>
      <c r="C1253" t="s">
        <v>3564</v>
      </c>
      <c r="D1253">
        <v>9</v>
      </c>
      <c r="E1253">
        <v>1.6E-2</v>
      </c>
      <c r="F1253">
        <v>0.66</v>
      </c>
      <c r="G1253" t="s">
        <v>2034</v>
      </c>
      <c r="H1253" s="1">
        <v>355.1</v>
      </c>
      <c r="I1253" s="2" t="s">
        <v>3506</v>
      </c>
      <c r="J1253" s="1">
        <v>24.575858923685008</v>
      </c>
    </row>
    <row r="1254" spans="2:10" x14ac:dyDescent="0.25">
      <c r="B1254" t="s">
        <v>1760</v>
      </c>
      <c r="C1254" t="s">
        <v>3650</v>
      </c>
      <c r="D1254">
        <v>10</v>
      </c>
      <c r="E1254">
        <v>1.6E-2</v>
      </c>
      <c r="F1254">
        <v>0.32400000000000001</v>
      </c>
      <c r="G1254" t="s">
        <v>2034</v>
      </c>
      <c r="H1254" s="1">
        <v>96.45</v>
      </c>
      <c r="I1254" s="2" t="s">
        <v>3592</v>
      </c>
      <c r="J1254" s="1">
        <v>18.848864526233356</v>
      </c>
    </row>
    <row r="1255" spans="2:10" x14ac:dyDescent="0.25">
      <c r="B1255" t="s">
        <v>1857</v>
      </c>
      <c r="C1255" t="s">
        <v>3736</v>
      </c>
      <c r="D1255">
        <v>14</v>
      </c>
      <c r="E1255">
        <v>1.6E-2</v>
      </c>
      <c r="F1255">
        <v>0.55300000000000005</v>
      </c>
      <c r="G1255" t="s">
        <v>2034</v>
      </c>
      <c r="H1255" s="1">
        <v>21.150000000000002</v>
      </c>
      <c r="I1255" s="2" t="s">
        <v>3697</v>
      </c>
      <c r="J1255" s="1">
        <v>22.025261324041811</v>
      </c>
    </row>
    <row r="1256" spans="2:10" x14ac:dyDescent="0.25">
      <c r="B1256" t="s">
        <v>1866</v>
      </c>
      <c r="C1256" t="s">
        <v>3745</v>
      </c>
      <c r="D1256">
        <v>5</v>
      </c>
      <c r="E1256">
        <v>1.6E-2</v>
      </c>
      <c r="F1256">
        <v>0.86</v>
      </c>
      <c r="G1256" t="s">
        <v>2034</v>
      </c>
      <c r="H1256" s="1">
        <v>32.6</v>
      </c>
      <c r="I1256" s="2" t="s">
        <v>3697</v>
      </c>
      <c r="J1256" s="1">
        <v>20.582191780821919</v>
      </c>
    </row>
    <row r="1257" spans="2:10" x14ac:dyDescent="0.25">
      <c r="B1257" t="s">
        <v>1868</v>
      </c>
      <c r="C1257" t="s">
        <v>3747</v>
      </c>
      <c r="D1257">
        <v>13</v>
      </c>
      <c r="E1257">
        <v>1.6E-2</v>
      </c>
      <c r="F1257">
        <v>0.42199999999999999</v>
      </c>
      <c r="G1257" t="s">
        <v>2034</v>
      </c>
      <c r="H1257" s="1">
        <v>529.70000000000005</v>
      </c>
      <c r="I1257" s="2" t="s">
        <v>3697</v>
      </c>
      <c r="J1257" s="1">
        <v>19.822161422708618</v>
      </c>
    </row>
    <row r="1258" spans="2:10" x14ac:dyDescent="0.25">
      <c r="B1258" t="s">
        <v>10</v>
      </c>
      <c r="C1258" t="s">
        <v>2045</v>
      </c>
      <c r="D1258">
        <v>6</v>
      </c>
      <c r="E1258">
        <v>1.4999999999999999E-2</v>
      </c>
      <c r="F1258">
        <v>0.5</v>
      </c>
      <c r="G1258" t="s">
        <v>2034</v>
      </c>
      <c r="H1258">
        <v>0</v>
      </c>
      <c r="I1258" s="2" t="s">
        <v>2035</v>
      </c>
      <c r="J1258" s="1">
        <v>15.781710914454276</v>
      </c>
    </row>
    <row r="1259" spans="2:10" x14ac:dyDescent="0.25">
      <c r="B1259" t="s">
        <v>13</v>
      </c>
      <c r="C1259" t="s">
        <v>2048</v>
      </c>
      <c r="D1259">
        <v>24</v>
      </c>
      <c r="E1259">
        <v>1.4999999999999999E-2</v>
      </c>
      <c r="F1259">
        <v>0.56300000000000006</v>
      </c>
      <c r="G1259" t="s">
        <v>2034</v>
      </c>
      <c r="H1259" s="1">
        <v>24209.75</v>
      </c>
      <c r="I1259" s="2" t="s">
        <v>2035</v>
      </c>
      <c r="J1259" s="1">
        <v>18.690851735015773</v>
      </c>
    </row>
    <row r="1260" spans="2:10" x14ac:dyDescent="0.25">
      <c r="B1260" t="s">
        <v>16</v>
      </c>
      <c r="C1260" t="s">
        <v>2051</v>
      </c>
      <c r="D1260">
        <v>7</v>
      </c>
      <c r="E1260">
        <v>1.4999999999999999E-2</v>
      </c>
      <c r="F1260">
        <v>0.629</v>
      </c>
      <c r="G1260" t="s">
        <v>2034</v>
      </c>
      <c r="H1260" s="1">
        <v>6.25</v>
      </c>
      <c r="I1260" s="2" t="s">
        <v>2035</v>
      </c>
      <c r="J1260" s="1">
        <v>14.392492591373067</v>
      </c>
    </row>
    <row r="1261" spans="2:10" hidden="1" x14ac:dyDescent="0.25">
      <c r="B1261" t="s">
        <v>22</v>
      </c>
      <c r="C1261" t="s">
        <v>2058</v>
      </c>
      <c r="D1261">
        <v>5</v>
      </c>
      <c r="E1261">
        <v>1.4999999999999999E-2</v>
      </c>
      <c r="F1261">
        <v>0.436</v>
      </c>
      <c r="G1261" t="s">
        <v>2039</v>
      </c>
      <c r="H1261">
        <v>0</v>
      </c>
      <c r="I1261" s="2" t="s">
        <v>2054</v>
      </c>
      <c r="J1261" s="1">
        <v>14.015426497277677</v>
      </c>
    </row>
    <row r="1262" spans="2:10" x14ac:dyDescent="0.25">
      <c r="B1262" t="s">
        <v>28</v>
      </c>
      <c r="C1262" t="s">
        <v>2063</v>
      </c>
      <c r="D1262">
        <v>12</v>
      </c>
      <c r="E1262">
        <v>1.4999999999999999E-2</v>
      </c>
      <c r="F1262">
        <v>0.182</v>
      </c>
      <c r="G1262" t="s">
        <v>2034</v>
      </c>
      <c r="H1262" s="1">
        <v>22733.05</v>
      </c>
      <c r="I1262" s="2" t="s">
        <v>2054</v>
      </c>
      <c r="J1262" s="1">
        <v>24.708860759493668</v>
      </c>
    </row>
    <row r="1263" spans="2:10" x14ac:dyDescent="0.25">
      <c r="B1263" t="s">
        <v>54</v>
      </c>
      <c r="C1263" t="s">
        <v>2087</v>
      </c>
      <c r="D1263">
        <v>3</v>
      </c>
      <c r="E1263">
        <v>1.4999999999999999E-2</v>
      </c>
      <c r="F1263">
        <v>0.65300000000000002</v>
      </c>
      <c r="G1263" t="s">
        <v>2034</v>
      </c>
      <c r="H1263">
        <v>0</v>
      </c>
      <c r="I1263" s="2" t="s">
        <v>2076</v>
      </c>
      <c r="J1263" s="1">
        <v>16.479495268138802</v>
      </c>
    </row>
    <row r="1264" spans="2:10" x14ac:dyDescent="0.25">
      <c r="B1264" t="s">
        <v>58</v>
      </c>
      <c r="C1264" t="s">
        <v>2090</v>
      </c>
      <c r="D1264">
        <v>3</v>
      </c>
      <c r="E1264">
        <v>1.4999999999999999E-2</v>
      </c>
      <c r="F1264">
        <v>0.53300000000000003</v>
      </c>
      <c r="G1264" t="s">
        <v>2034</v>
      </c>
      <c r="H1264">
        <v>0</v>
      </c>
      <c r="I1264" s="2" t="s">
        <v>2076</v>
      </c>
      <c r="J1264" s="1">
        <v>15.503875968992247</v>
      </c>
    </row>
    <row r="1265" spans="2:10" x14ac:dyDescent="0.25">
      <c r="B1265" t="s">
        <v>124</v>
      </c>
      <c r="C1265" t="s">
        <v>2147</v>
      </c>
      <c r="D1265">
        <v>4</v>
      </c>
      <c r="E1265">
        <v>1.4999999999999999E-2</v>
      </c>
      <c r="F1265">
        <v>0.48299999999999998</v>
      </c>
      <c r="G1265" t="s">
        <v>2034</v>
      </c>
      <c r="H1265">
        <v>0</v>
      </c>
      <c r="I1265" s="2" t="s">
        <v>2121</v>
      </c>
      <c r="J1265" s="1">
        <v>17.64054514480409</v>
      </c>
    </row>
    <row r="1266" spans="2:10" x14ac:dyDescent="0.25">
      <c r="B1266" t="s">
        <v>160</v>
      </c>
      <c r="C1266" t="s">
        <v>2180</v>
      </c>
      <c r="D1266">
        <v>26</v>
      </c>
      <c r="E1266">
        <v>1.4999999999999999E-2</v>
      </c>
      <c r="F1266">
        <v>0.47700000000000004</v>
      </c>
      <c r="G1266" t="s">
        <v>2034</v>
      </c>
      <c r="H1266" s="1">
        <v>2376</v>
      </c>
      <c r="I1266" s="2" t="s">
        <v>2152</v>
      </c>
      <c r="J1266" s="1">
        <v>14.454870420017874</v>
      </c>
    </row>
    <row r="1267" spans="2:10" x14ac:dyDescent="0.25">
      <c r="B1267" t="s">
        <v>232</v>
      </c>
      <c r="C1267" t="s">
        <v>2245</v>
      </c>
      <c r="D1267">
        <v>26</v>
      </c>
      <c r="E1267">
        <v>1.4999999999999999E-2</v>
      </c>
      <c r="F1267">
        <v>0.47200000000000003</v>
      </c>
      <c r="G1267" t="s">
        <v>2034</v>
      </c>
      <c r="H1267" s="1">
        <v>53290.25</v>
      </c>
      <c r="I1267" s="2" t="s">
        <v>2208</v>
      </c>
      <c r="J1267" s="1">
        <v>18.428137212331741</v>
      </c>
    </row>
    <row r="1268" spans="2:10" x14ac:dyDescent="0.25">
      <c r="B1268" t="s">
        <v>315</v>
      </c>
      <c r="C1268" t="s">
        <v>2322</v>
      </c>
      <c r="D1268">
        <v>5</v>
      </c>
      <c r="E1268">
        <v>1.4999999999999999E-2</v>
      </c>
      <c r="F1268">
        <v>0.71199999999999997</v>
      </c>
      <c r="G1268" t="s">
        <v>2034</v>
      </c>
      <c r="H1268" s="1">
        <v>49.1</v>
      </c>
      <c r="I1268" s="2" t="s">
        <v>2281</v>
      </c>
      <c r="J1268" s="1">
        <v>19.68040370058873</v>
      </c>
    </row>
    <row r="1269" spans="2:10" x14ac:dyDescent="0.25">
      <c r="B1269" t="s">
        <v>342</v>
      </c>
      <c r="C1269" t="s">
        <v>2346</v>
      </c>
      <c r="D1269">
        <v>3</v>
      </c>
      <c r="E1269">
        <v>1.4999999999999999E-2</v>
      </c>
      <c r="F1269">
        <v>0.23700000000000002</v>
      </c>
      <c r="G1269" t="s">
        <v>2034</v>
      </c>
      <c r="H1269" s="1">
        <v>11.1</v>
      </c>
      <c r="I1269" s="2" t="s">
        <v>2281</v>
      </c>
      <c r="J1269" s="1">
        <v>30.182815356489947</v>
      </c>
    </row>
    <row r="1270" spans="2:10" x14ac:dyDescent="0.25">
      <c r="B1270" t="s">
        <v>389</v>
      </c>
      <c r="C1270" t="s">
        <v>2390</v>
      </c>
      <c r="D1270">
        <v>15</v>
      </c>
      <c r="E1270">
        <v>1.4999999999999999E-2</v>
      </c>
      <c r="F1270">
        <v>0.60899999999999999</v>
      </c>
      <c r="G1270" t="s">
        <v>2034</v>
      </c>
      <c r="H1270" s="1">
        <v>3960.05</v>
      </c>
      <c r="I1270" s="2" t="s">
        <v>2281</v>
      </c>
      <c r="J1270" s="1">
        <v>17.327336973980081</v>
      </c>
    </row>
    <row r="1271" spans="2:10" x14ac:dyDescent="0.25">
      <c r="B1271" t="s">
        <v>502</v>
      </c>
      <c r="C1271" t="s">
        <v>2492</v>
      </c>
      <c r="D1271">
        <v>3</v>
      </c>
      <c r="E1271">
        <v>1.4999999999999999E-2</v>
      </c>
      <c r="F1271">
        <v>0.55300000000000005</v>
      </c>
      <c r="G1271" t="s">
        <v>2034</v>
      </c>
      <c r="H1271" s="1">
        <v>740.65</v>
      </c>
      <c r="I1271" s="2" t="s">
        <v>2471</v>
      </c>
      <c r="J1271" s="1">
        <v>13.923611111111112</v>
      </c>
    </row>
    <row r="1272" spans="2:10" x14ac:dyDescent="0.25">
      <c r="B1272" t="s">
        <v>559</v>
      </c>
      <c r="C1272" t="s">
        <v>2543</v>
      </c>
      <c r="D1272">
        <v>3</v>
      </c>
      <c r="E1272">
        <v>1.4999999999999999E-2</v>
      </c>
      <c r="F1272">
        <v>0.41699999999999998</v>
      </c>
      <c r="G1272" t="s">
        <v>2034</v>
      </c>
      <c r="H1272" s="1">
        <v>34.75</v>
      </c>
      <c r="I1272" s="2" t="s">
        <v>2471</v>
      </c>
      <c r="J1272" s="1">
        <v>33.492063492063494</v>
      </c>
    </row>
    <row r="1273" spans="2:10" x14ac:dyDescent="0.25">
      <c r="B1273" t="s">
        <v>573</v>
      </c>
      <c r="C1273" t="s">
        <v>2557</v>
      </c>
      <c r="D1273">
        <v>4</v>
      </c>
      <c r="E1273">
        <v>1.4999999999999999E-2</v>
      </c>
      <c r="F1273">
        <v>0.42799999999999999</v>
      </c>
      <c r="G1273" t="s">
        <v>2034</v>
      </c>
      <c r="H1273">
        <v>0.7</v>
      </c>
      <c r="I1273" s="2" t="s">
        <v>2471</v>
      </c>
      <c r="J1273" s="1">
        <v>14.804928131416839</v>
      </c>
    </row>
    <row r="1274" spans="2:10" x14ac:dyDescent="0.25">
      <c r="B1274" t="s">
        <v>582</v>
      </c>
      <c r="C1274" t="s">
        <v>2567</v>
      </c>
      <c r="D1274">
        <v>3</v>
      </c>
      <c r="E1274">
        <v>1.4999999999999999E-2</v>
      </c>
      <c r="F1274">
        <v>0.127</v>
      </c>
      <c r="G1274" t="s">
        <v>2034</v>
      </c>
      <c r="H1274">
        <v>0</v>
      </c>
      <c r="I1274" s="2" t="s">
        <v>2559</v>
      </c>
      <c r="J1274" s="1">
        <v>27.868852459016395</v>
      </c>
    </row>
    <row r="1275" spans="2:10" x14ac:dyDescent="0.25">
      <c r="B1275" t="s">
        <v>600</v>
      </c>
      <c r="C1275" t="s">
        <v>2580</v>
      </c>
      <c r="D1275">
        <v>6</v>
      </c>
      <c r="E1275">
        <v>1.4999999999999999E-2</v>
      </c>
      <c r="F1275">
        <v>0.127</v>
      </c>
      <c r="G1275" t="s">
        <v>2034</v>
      </c>
      <c r="H1275" s="1">
        <v>436</v>
      </c>
      <c r="I1275" s="2" t="s">
        <v>2559</v>
      </c>
      <c r="J1275" s="1">
        <v>12.085222121486854</v>
      </c>
    </row>
    <row r="1276" spans="2:10" x14ac:dyDescent="0.25">
      <c r="B1276" t="s">
        <v>620</v>
      </c>
      <c r="C1276" t="s">
        <v>2599</v>
      </c>
      <c r="D1276">
        <v>3</v>
      </c>
      <c r="E1276">
        <v>1.4999999999999999E-2</v>
      </c>
      <c r="F1276">
        <v>0.247</v>
      </c>
      <c r="G1276" t="s">
        <v>2034</v>
      </c>
      <c r="H1276">
        <v>3.95</v>
      </c>
      <c r="I1276" s="2" t="s">
        <v>2559</v>
      </c>
      <c r="J1276" s="1">
        <v>15.324561403508769</v>
      </c>
    </row>
    <row r="1277" spans="2:10" x14ac:dyDescent="0.25">
      <c r="B1277" t="s">
        <v>626</v>
      </c>
      <c r="C1277" t="s">
        <v>2604</v>
      </c>
      <c r="D1277">
        <v>17</v>
      </c>
      <c r="E1277">
        <v>1.4999999999999999E-2</v>
      </c>
      <c r="F1277">
        <v>0.89600000000000002</v>
      </c>
      <c r="G1277" t="s">
        <v>2034</v>
      </c>
      <c r="H1277" s="1">
        <v>1671.8</v>
      </c>
      <c r="I1277" s="2" t="s">
        <v>2559</v>
      </c>
      <c r="J1277" s="1">
        <v>26.839601268690533</v>
      </c>
    </row>
    <row r="1278" spans="2:10" x14ac:dyDescent="0.25">
      <c r="B1278" t="s">
        <v>662</v>
      </c>
      <c r="C1278" t="s">
        <v>2639</v>
      </c>
      <c r="D1278">
        <v>6</v>
      </c>
      <c r="E1278">
        <v>1.4999999999999999E-2</v>
      </c>
      <c r="F1278">
        <v>0.16300000000000001</v>
      </c>
      <c r="G1278" t="s">
        <v>2034</v>
      </c>
      <c r="H1278" s="1">
        <v>1126.4000000000001</v>
      </c>
      <c r="I1278" s="2" t="s">
        <v>2559</v>
      </c>
      <c r="J1278" s="1">
        <v>22.516129032258064</v>
      </c>
    </row>
    <row r="1279" spans="2:10" x14ac:dyDescent="0.25">
      <c r="B1279" t="s">
        <v>768</v>
      </c>
      <c r="C1279" t="s">
        <v>2741</v>
      </c>
      <c r="D1279">
        <v>3</v>
      </c>
      <c r="E1279">
        <v>1.4999999999999999E-2</v>
      </c>
      <c r="F1279">
        <v>0.33700000000000002</v>
      </c>
      <c r="G1279" t="s">
        <v>2034</v>
      </c>
      <c r="H1279" s="1">
        <v>1625.25</v>
      </c>
      <c r="I1279" s="2" t="s">
        <v>2659</v>
      </c>
      <c r="J1279" s="1">
        <v>10.56338028169014</v>
      </c>
    </row>
    <row r="1280" spans="2:10" x14ac:dyDescent="0.25">
      <c r="B1280" t="s">
        <v>785</v>
      </c>
      <c r="C1280" t="s">
        <v>2758</v>
      </c>
      <c r="D1280">
        <v>9</v>
      </c>
      <c r="E1280">
        <v>1.4999999999999999E-2</v>
      </c>
      <c r="F1280">
        <v>0.40700000000000003</v>
      </c>
      <c r="G1280" t="s">
        <v>2034</v>
      </c>
      <c r="H1280">
        <v>0</v>
      </c>
      <c r="I1280" s="2" t="s">
        <v>2659</v>
      </c>
      <c r="J1280" s="1">
        <v>9.7970085470085468</v>
      </c>
    </row>
    <row r="1281" spans="2:10" x14ac:dyDescent="0.25">
      <c r="B1281" t="s">
        <v>882</v>
      </c>
      <c r="C1281" t="s">
        <v>2846</v>
      </c>
      <c r="D1281">
        <v>6</v>
      </c>
      <c r="E1281">
        <v>1.4999999999999999E-2</v>
      </c>
      <c r="F1281">
        <v>0.19</v>
      </c>
      <c r="G1281" t="s">
        <v>2034</v>
      </c>
      <c r="H1281" s="1">
        <v>130.80000000000001</v>
      </c>
      <c r="I1281" s="2" t="s">
        <v>2841</v>
      </c>
      <c r="J1281" s="1">
        <v>31.759259259259256</v>
      </c>
    </row>
    <row r="1282" spans="2:10" x14ac:dyDescent="0.25">
      <c r="B1282" t="s">
        <v>929</v>
      </c>
      <c r="C1282" t="s">
        <v>2886</v>
      </c>
      <c r="D1282">
        <v>13</v>
      </c>
      <c r="E1282">
        <v>1.4999999999999999E-2</v>
      </c>
      <c r="F1282">
        <v>1.542</v>
      </c>
      <c r="G1282" t="s">
        <v>2034</v>
      </c>
      <c r="H1282" s="1">
        <v>1713.45</v>
      </c>
      <c r="I1282" s="2" t="s">
        <v>2841</v>
      </c>
      <c r="J1282" s="1">
        <v>13.927719684461566</v>
      </c>
    </row>
    <row r="1283" spans="2:10" x14ac:dyDescent="0.25">
      <c r="B1283" t="s">
        <v>954</v>
      </c>
      <c r="C1283" t="s">
        <v>2908</v>
      </c>
      <c r="D1283">
        <v>5</v>
      </c>
      <c r="E1283">
        <v>1.4999999999999999E-2</v>
      </c>
      <c r="F1283">
        <v>0.372</v>
      </c>
      <c r="G1283" t="s">
        <v>2034</v>
      </c>
      <c r="H1283" s="1">
        <v>90.5</v>
      </c>
      <c r="I1283" s="2" t="s">
        <v>2841</v>
      </c>
      <c r="J1283" s="1">
        <v>14.948805460750851</v>
      </c>
    </row>
    <row r="1284" spans="2:10" x14ac:dyDescent="0.25">
      <c r="B1284" t="s">
        <v>959</v>
      </c>
      <c r="C1284" t="s">
        <v>2913</v>
      </c>
      <c r="D1284">
        <v>24</v>
      </c>
      <c r="E1284">
        <v>1.4999999999999999E-2</v>
      </c>
      <c r="F1284">
        <v>0.871</v>
      </c>
      <c r="G1284" t="s">
        <v>2034</v>
      </c>
      <c r="H1284" s="1">
        <v>104.1</v>
      </c>
      <c r="I1284" s="2" t="s">
        <v>2841</v>
      </c>
      <c r="J1284" s="1">
        <v>49.885361552028215</v>
      </c>
    </row>
    <row r="1285" spans="2:10" x14ac:dyDescent="0.25">
      <c r="B1285" t="s">
        <v>1042</v>
      </c>
      <c r="C1285" t="s">
        <v>2985</v>
      </c>
      <c r="D1285">
        <v>13</v>
      </c>
      <c r="E1285">
        <v>1.4999999999999999E-2</v>
      </c>
      <c r="F1285">
        <v>1.3520000000000001</v>
      </c>
      <c r="G1285" t="s">
        <v>2034</v>
      </c>
      <c r="H1285" s="1">
        <v>2378.1000000000004</v>
      </c>
      <c r="I1285" s="2" t="s">
        <v>2935</v>
      </c>
      <c r="J1285" s="1">
        <v>20.814977973568279</v>
      </c>
    </row>
    <row r="1286" spans="2:10" x14ac:dyDescent="0.25">
      <c r="B1286" t="s">
        <v>1106</v>
      </c>
      <c r="C1286" t="s">
        <v>3041</v>
      </c>
      <c r="D1286">
        <v>7</v>
      </c>
      <c r="E1286">
        <v>1.4999999999999999E-2</v>
      </c>
      <c r="F1286">
        <v>0.93</v>
      </c>
      <c r="G1286" t="s">
        <v>2034</v>
      </c>
      <c r="H1286" s="1">
        <v>47.1</v>
      </c>
      <c r="I1286" s="2" t="s">
        <v>2713</v>
      </c>
      <c r="J1286" s="1">
        <v>20.189933523266859</v>
      </c>
    </row>
    <row r="1287" spans="2:10" x14ac:dyDescent="0.25">
      <c r="B1287" t="s">
        <v>1124</v>
      </c>
      <c r="C1287" t="s">
        <v>3057</v>
      </c>
      <c r="D1287">
        <v>3</v>
      </c>
      <c r="E1287">
        <v>1.4999999999999999E-2</v>
      </c>
      <c r="F1287">
        <v>0.83699999999999997</v>
      </c>
      <c r="G1287" t="s">
        <v>2034</v>
      </c>
      <c r="H1287">
        <v>0.45</v>
      </c>
      <c r="I1287" s="2" t="s">
        <v>2713</v>
      </c>
      <c r="J1287" s="1">
        <v>19.285714285714288</v>
      </c>
    </row>
    <row r="1288" spans="2:10" x14ac:dyDescent="0.25">
      <c r="B1288" t="s">
        <v>1132</v>
      </c>
      <c r="C1288" t="s">
        <v>3064</v>
      </c>
      <c r="D1288">
        <v>6</v>
      </c>
      <c r="E1288">
        <v>1.4999999999999999E-2</v>
      </c>
      <c r="F1288">
        <v>0.75700000000000001</v>
      </c>
      <c r="G1288" t="s">
        <v>2034</v>
      </c>
      <c r="H1288" s="1">
        <v>48.5</v>
      </c>
      <c r="I1288" s="2" t="s">
        <v>2713</v>
      </c>
      <c r="J1288" s="1">
        <v>7.6069730586370836</v>
      </c>
    </row>
    <row r="1289" spans="2:10" x14ac:dyDescent="0.25">
      <c r="B1289" t="s">
        <v>1238</v>
      </c>
      <c r="C1289" t="s">
        <v>3163</v>
      </c>
      <c r="D1289">
        <v>3</v>
      </c>
      <c r="E1289">
        <v>1.4999999999999999E-2</v>
      </c>
      <c r="F1289">
        <v>0.23300000000000001</v>
      </c>
      <c r="G1289" t="s">
        <v>2034</v>
      </c>
      <c r="H1289" s="1">
        <v>157.69999999999999</v>
      </c>
      <c r="I1289" s="2" t="s">
        <v>3160</v>
      </c>
      <c r="J1289" s="1">
        <v>12.187201528175741</v>
      </c>
    </row>
    <row r="1290" spans="2:10" hidden="1" x14ac:dyDescent="0.25">
      <c r="B1290" t="s">
        <v>1274</v>
      </c>
      <c r="C1290" t="s">
        <v>3197</v>
      </c>
      <c r="D1290">
        <v>6</v>
      </c>
      <c r="E1290">
        <v>1.4999999999999999E-2</v>
      </c>
      <c r="F1290">
        <v>0.76700000000000002</v>
      </c>
      <c r="G1290" t="s">
        <v>2039</v>
      </c>
      <c r="H1290">
        <v>0</v>
      </c>
      <c r="I1290" s="2" t="s">
        <v>3198</v>
      </c>
      <c r="J1290" s="1">
        <v>11.695906432748538</v>
      </c>
    </row>
    <row r="1291" spans="2:10" x14ac:dyDescent="0.25">
      <c r="B1291" t="s">
        <v>1312</v>
      </c>
      <c r="C1291" t="s">
        <v>3233</v>
      </c>
      <c r="D1291">
        <v>12</v>
      </c>
      <c r="E1291">
        <v>1.4999999999999999E-2</v>
      </c>
      <c r="F1291">
        <v>0.96399999999999997</v>
      </c>
      <c r="G1291" t="s">
        <v>2034</v>
      </c>
      <c r="H1291" s="1">
        <v>21.45</v>
      </c>
      <c r="I1291" s="2" t="s">
        <v>3198</v>
      </c>
      <c r="J1291" s="1">
        <v>22.613216266173751</v>
      </c>
    </row>
    <row r="1292" spans="2:10" x14ac:dyDescent="0.25">
      <c r="B1292" t="s">
        <v>1322</v>
      </c>
      <c r="C1292" t="s">
        <v>3242</v>
      </c>
      <c r="D1292">
        <v>5</v>
      </c>
      <c r="E1292">
        <v>1.4999999999999999E-2</v>
      </c>
      <c r="F1292">
        <v>-4.0000000000000001E-3</v>
      </c>
      <c r="G1292" t="s">
        <v>2034</v>
      </c>
      <c r="H1292" s="1">
        <v>267.2</v>
      </c>
      <c r="I1292" s="2" t="s">
        <v>3198</v>
      </c>
      <c r="J1292" s="1">
        <v>625.09090909090912</v>
      </c>
    </row>
    <row r="1293" spans="2:10" x14ac:dyDescent="0.25">
      <c r="B1293" t="s">
        <v>1327</v>
      </c>
      <c r="C1293" t="s">
        <v>3247</v>
      </c>
      <c r="D1293">
        <v>14</v>
      </c>
      <c r="E1293">
        <v>1.4999999999999999E-2</v>
      </c>
      <c r="F1293">
        <v>0.48099999999999998</v>
      </c>
      <c r="G1293" t="s">
        <v>2034</v>
      </c>
      <c r="H1293" s="1">
        <v>320.39999999999998</v>
      </c>
      <c r="I1293" s="2" t="s">
        <v>3198</v>
      </c>
      <c r="J1293" s="1">
        <v>26.872350447479977</v>
      </c>
    </row>
    <row r="1294" spans="2:10" x14ac:dyDescent="0.25">
      <c r="B1294" t="s">
        <v>1374</v>
      </c>
      <c r="C1294" t="s">
        <v>3293</v>
      </c>
      <c r="D1294">
        <v>17</v>
      </c>
      <c r="E1294">
        <v>1.4999999999999999E-2</v>
      </c>
      <c r="F1294">
        <v>8.6000000000000007E-2</v>
      </c>
      <c r="G1294" t="s">
        <v>2034</v>
      </c>
      <c r="H1294" s="1">
        <v>2571.3000000000002</v>
      </c>
      <c r="I1294" s="2" t="s">
        <v>3263</v>
      </c>
      <c r="J1294" s="1">
        <v>26.614583333333336</v>
      </c>
    </row>
    <row r="1295" spans="2:10" x14ac:dyDescent="0.25">
      <c r="B1295" t="s">
        <v>1375</v>
      </c>
      <c r="C1295" t="s">
        <v>3294</v>
      </c>
      <c r="D1295">
        <v>9</v>
      </c>
      <c r="E1295">
        <v>1.4999999999999999E-2</v>
      </c>
      <c r="F1295">
        <v>2.0939999999999999</v>
      </c>
      <c r="G1295" t="s">
        <v>2034</v>
      </c>
      <c r="H1295" s="1">
        <v>958.84999999999991</v>
      </c>
      <c r="I1295" s="2" t="s">
        <v>3263</v>
      </c>
      <c r="J1295" s="1">
        <v>12.842257299081812</v>
      </c>
    </row>
    <row r="1296" spans="2:10" x14ac:dyDescent="0.25">
      <c r="B1296" t="s">
        <v>1515</v>
      </c>
      <c r="C1296" t="s">
        <v>3419</v>
      </c>
      <c r="D1296">
        <v>3</v>
      </c>
      <c r="E1296">
        <v>1.4999999999999999E-2</v>
      </c>
      <c r="F1296">
        <v>-0.247</v>
      </c>
      <c r="G1296" t="s">
        <v>2034</v>
      </c>
      <c r="H1296" s="1">
        <v>125.85</v>
      </c>
      <c r="I1296" s="2" t="s">
        <v>3346</v>
      </c>
      <c r="J1296" s="1">
        <v>13.839285714285715</v>
      </c>
    </row>
    <row r="1297" spans="2:10" x14ac:dyDescent="0.25">
      <c r="B1297" t="s">
        <v>1587</v>
      </c>
      <c r="C1297" t="s">
        <v>3485</v>
      </c>
      <c r="D1297">
        <v>14</v>
      </c>
      <c r="E1297">
        <v>1.4999999999999999E-2</v>
      </c>
      <c r="F1297">
        <v>0.97099999999999997</v>
      </c>
      <c r="G1297" t="s">
        <v>2034</v>
      </c>
      <c r="H1297" s="1">
        <v>39.700000000000003</v>
      </c>
      <c r="I1297" s="2" t="s">
        <v>3464</v>
      </c>
      <c r="J1297" s="1">
        <v>26.657850444818468</v>
      </c>
    </row>
    <row r="1298" spans="2:10" x14ac:dyDescent="0.25">
      <c r="B1298" t="s">
        <v>1611</v>
      </c>
      <c r="C1298" t="s">
        <v>3512</v>
      </c>
      <c r="D1298">
        <v>13</v>
      </c>
      <c r="E1298">
        <v>1.4999999999999999E-2</v>
      </c>
      <c r="F1298">
        <v>0.63600000000000001</v>
      </c>
      <c r="G1298" t="s">
        <v>2034</v>
      </c>
      <c r="H1298" s="1">
        <v>100.5</v>
      </c>
      <c r="I1298" s="2" t="s">
        <v>3506</v>
      </c>
      <c r="J1298" s="1">
        <v>24.398537477148082</v>
      </c>
    </row>
    <row r="1299" spans="2:10" x14ac:dyDescent="0.25">
      <c r="B1299" t="s">
        <v>1643</v>
      </c>
      <c r="C1299" t="s">
        <v>3542</v>
      </c>
      <c r="D1299">
        <v>3</v>
      </c>
      <c r="E1299">
        <v>1.4999999999999999E-2</v>
      </c>
      <c r="F1299">
        <v>1.417</v>
      </c>
      <c r="G1299" t="s">
        <v>2034</v>
      </c>
      <c r="H1299" s="1">
        <v>87.25</v>
      </c>
      <c r="I1299" s="2" t="s">
        <v>3506</v>
      </c>
      <c r="J1299" s="1">
        <v>27.055021283304434</v>
      </c>
    </row>
    <row r="1300" spans="2:10" x14ac:dyDescent="0.25">
      <c r="B1300" t="s">
        <v>1688</v>
      </c>
      <c r="C1300" t="s">
        <v>3583</v>
      </c>
      <c r="D1300">
        <v>3</v>
      </c>
      <c r="E1300">
        <v>1.4999999999999999E-2</v>
      </c>
      <c r="F1300">
        <v>0.30299999999999999</v>
      </c>
      <c r="G1300" t="s">
        <v>2034</v>
      </c>
      <c r="H1300" s="1">
        <v>26.2</v>
      </c>
      <c r="I1300" s="2" t="s">
        <v>3506</v>
      </c>
      <c r="J1300" s="1">
        <v>16.517241379310345</v>
      </c>
    </row>
    <row r="1301" spans="2:10" x14ac:dyDescent="0.25">
      <c r="B1301" t="s">
        <v>1715</v>
      </c>
      <c r="C1301" t="s">
        <v>3609</v>
      </c>
      <c r="D1301">
        <v>4</v>
      </c>
      <c r="E1301">
        <v>1.4999999999999999E-2</v>
      </c>
      <c r="F1301">
        <v>0.86799999999999999</v>
      </c>
      <c r="G1301" t="s">
        <v>2034</v>
      </c>
      <c r="H1301" s="1">
        <v>95.65</v>
      </c>
      <c r="I1301" s="2" t="s">
        <v>3592</v>
      </c>
      <c r="J1301" s="1">
        <v>18.888888888888886</v>
      </c>
    </row>
    <row r="1302" spans="2:10" x14ac:dyDescent="0.25">
      <c r="B1302" t="s">
        <v>1754</v>
      </c>
      <c r="C1302" t="s">
        <v>3645</v>
      </c>
      <c r="D1302">
        <v>8</v>
      </c>
      <c r="E1302">
        <v>1.4999999999999999E-2</v>
      </c>
      <c r="F1302">
        <v>0.38800000000000001</v>
      </c>
      <c r="G1302" t="s">
        <v>2034</v>
      </c>
      <c r="H1302" s="1">
        <v>98.75</v>
      </c>
      <c r="I1302" s="2" t="s">
        <v>3592</v>
      </c>
      <c r="J1302" s="1">
        <v>27.933261571582346</v>
      </c>
    </row>
    <row r="1303" spans="2:10" x14ac:dyDescent="0.25">
      <c r="B1303" t="s">
        <v>1779</v>
      </c>
      <c r="C1303" t="s">
        <v>3666</v>
      </c>
      <c r="D1303">
        <v>14</v>
      </c>
      <c r="E1303">
        <v>1.4999999999999999E-2</v>
      </c>
      <c r="F1303">
        <v>-5.0000000000000001E-3</v>
      </c>
      <c r="G1303" t="s">
        <v>2034</v>
      </c>
      <c r="H1303" s="1">
        <v>9217.15</v>
      </c>
      <c r="I1303" s="2" t="s">
        <v>3592</v>
      </c>
      <c r="J1303" s="1" t="s">
        <v>2040</v>
      </c>
    </row>
    <row r="1304" spans="2:10" x14ac:dyDescent="0.25">
      <c r="B1304" t="s">
        <v>1795</v>
      </c>
      <c r="C1304" t="s">
        <v>3677</v>
      </c>
      <c r="D1304">
        <v>13</v>
      </c>
      <c r="E1304">
        <v>1.4999999999999999E-2</v>
      </c>
      <c r="F1304">
        <v>0.752</v>
      </c>
      <c r="G1304" t="s">
        <v>2034</v>
      </c>
      <c r="H1304" s="1">
        <v>1299.3499999999999</v>
      </c>
      <c r="I1304" s="2" t="s">
        <v>3592</v>
      </c>
      <c r="J1304" s="1">
        <v>20.925363053022629</v>
      </c>
    </row>
    <row r="1305" spans="2:10" x14ac:dyDescent="0.25">
      <c r="B1305" t="s">
        <v>1869</v>
      </c>
      <c r="C1305" t="s">
        <v>3748</v>
      </c>
      <c r="D1305">
        <v>7</v>
      </c>
      <c r="E1305">
        <v>1.4999999999999999E-2</v>
      </c>
      <c r="F1305">
        <v>0.34400000000000003</v>
      </c>
      <c r="G1305" t="s">
        <v>2034</v>
      </c>
      <c r="H1305" s="1">
        <v>972.3</v>
      </c>
      <c r="I1305" s="2" t="s">
        <v>3697</v>
      </c>
      <c r="J1305" s="1">
        <v>22.743589743589745</v>
      </c>
    </row>
    <row r="1306" spans="2:10" x14ac:dyDescent="0.25">
      <c r="B1306" t="s">
        <v>1877</v>
      </c>
      <c r="C1306" t="s">
        <v>3756</v>
      </c>
      <c r="D1306">
        <v>6</v>
      </c>
      <c r="E1306">
        <v>1.4999999999999999E-2</v>
      </c>
      <c r="F1306">
        <v>0.437</v>
      </c>
      <c r="G1306" t="s">
        <v>2034</v>
      </c>
      <c r="H1306" s="1">
        <v>44.25</v>
      </c>
      <c r="I1306" s="2" t="s">
        <v>3697</v>
      </c>
      <c r="J1306" s="1">
        <v>22.961947206033596</v>
      </c>
    </row>
    <row r="1307" spans="2:10" x14ac:dyDescent="0.25">
      <c r="B1307" t="s">
        <v>1894</v>
      </c>
      <c r="C1307" t="s">
        <v>3770</v>
      </c>
      <c r="D1307">
        <v>6</v>
      </c>
      <c r="E1307">
        <v>1.4999999999999999E-2</v>
      </c>
      <c r="F1307">
        <v>0.315</v>
      </c>
      <c r="G1307" t="s">
        <v>2034</v>
      </c>
      <c r="H1307" s="1">
        <v>356.4</v>
      </c>
      <c r="I1307" s="2" t="s">
        <v>3697</v>
      </c>
      <c r="J1307" s="1">
        <v>15.978647686832739</v>
      </c>
    </row>
    <row r="1308" spans="2:10" x14ac:dyDescent="0.25">
      <c r="B1308" t="s">
        <v>1907</v>
      </c>
      <c r="C1308" t="s">
        <v>3782</v>
      </c>
      <c r="D1308">
        <v>5</v>
      </c>
      <c r="E1308">
        <v>1.4999999999999999E-2</v>
      </c>
      <c r="F1308">
        <v>-0.16400000000000001</v>
      </c>
      <c r="G1308" t="s">
        <v>2034</v>
      </c>
      <c r="H1308" s="1">
        <v>338.29999999999995</v>
      </c>
      <c r="I1308" s="2" t="s">
        <v>3697</v>
      </c>
      <c r="J1308" s="1" t="s">
        <v>2040</v>
      </c>
    </row>
    <row r="1309" spans="2:10" x14ac:dyDescent="0.25">
      <c r="B1309" t="s">
        <v>1916</v>
      </c>
      <c r="C1309" t="s">
        <v>3787</v>
      </c>
      <c r="D1309">
        <v>3</v>
      </c>
      <c r="E1309">
        <v>1.4999999999999999E-2</v>
      </c>
      <c r="F1309">
        <v>0.60699999999999998</v>
      </c>
      <c r="G1309" t="s">
        <v>2034</v>
      </c>
      <c r="H1309" s="1">
        <v>205.05</v>
      </c>
      <c r="I1309" s="2" t="s">
        <v>3697</v>
      </c>
      <c r="J1309" s="1">
        <v>15.43834974214721</v>
      </c>
    </row>
    <row r="1310" spans="2:10" x14ac:dyDescent="0.25">
      <c r="B1310" t="s">
        <v>1991</v>
      </c>
      <c r="C1310" t="s">
        <v>3854</v>
      </c>
      <c r="D1310">
        <v>7</v>
      </c>
      <c r="E1310">
        <v>1.4999999999999999E-2</v>
      </c>
      <c r="F1310">
        <v>0.42</v>
      </c>
      <c r="G1310" t="s">
        <v>2034</v>
      </c>
      <c r="H1310" s="1">
        <v>44.55</v>
      </c>
      <c r="I1310" s="2" t="s">
        <v>3851</v>
      </c>
      <c r="J1310" s="1">
        <v>20.987654320987652</v>
      </c>
    </row>
    <row r="1311" spans="2:10" x14ac:dyDescent="0.25">
      <c r="B1311" t="s">
        <v>1994</v>
      </c>
      <c r="C1311" t="s">
        <v>3857</v>
      </c>
      <c r="D1311">
        <v>3</v>
      </c>
      <c r="E1311">
        <v>1.4999999999999999E-2</v>
      </c>
      <c r="F1311">
        <v>0.13700000000000001</v>
      </c>
      <c r="G1311" t="s">
        <v>2034</v>
      </c>
      <c r="H1311" s="1">
        <v>74.849999999999994</v>
      </c>
      <c r="I1311" s="2" t="s">
        <v>3851</v>
      </c>
      <c r="J1311" s="1">
        <v>25.259740259740258</v>
      </c>
    </row>
    <row r="1312" spans="2:10" x14ac:dyDescent="0.25">
      <c r="B1312" t="s">
        <v>19</v>
      </c>
      <c r="C1312" t="s">
        <v>2055</v>
      </c>
      <c r="D1312">
        <v>10</v>
      </c>
      <c r="E1312">
        <v>1.4E-2</v>
      </c>
      <c r="F1312">
        <v>0.375</v>
      </c>
      <c r="G1312" t="s">
        <v>2034</v>
      </c>
      <c r="H1312" s="1">
        <v>189.04999999999998</v>
      </c>
      <c r="I1312" s="2" t="s">
        <v>2054</v>
      </c>
      <c r="J1312" s="1">
        <v>19.963144963144963</v>
      </c>
    </row>
    <row r="1313" spans="2:10" x14ac:dyDescent="0.25">
      <c r="B1313" t="s">
        <v>83</v>
      </c>
      <c r="C1313" t="s">
        <v>2114</v>
      </c>
      <c r="D1313">
        <v>2</v>
      </c>
      <c r="E1313">
        <v>1.4E-2</v>
      </c>
      <c r="F1313">
        <v>0.19</v>
      </c>
      <c r="G1313" t="s">
        <v>2034</v>
      </c>
      <c r="H1313">
        <v>0</v>
      </c>
      <c r="I1313" s="2" t="s">
        <v>2110</v>
      </c>
      <c r="J1313" s="1">
        <v>13.734939759036143</v>
      </c>
    </row>
    <row r="1314" spans="2:10" x14ac:dyDescent="0.25">
      <c r="B1314" t="s">
        <v>116</v>
      </c>
      <c r="C1314" t="s">
        <v>2140</v>
      </c>
      <c r="D1314">
        <v>12</v>
      </c>
      <c r="E1314">
        <v>1.4E-2</v>
      </c>
      <c r="F1314">
        <v>0.42099999999999999</v>
      </c>
      <c r="G1314" t="s">
        <v>2034</v>
      </c>
      <c r="H1314" s="1">
        <v>9.8000000000000007</v>
      </c>
      <c r="I1314" s="2" t="s">
        <v>2121</v>
      </c>
      <c r="J1314" s="1">
        <v>22.91083916083916</v>
      </c>
    </row>
    <row r="1315" spans="2:10" hidden="1" x14ac:dyDescent="0.25">
      <c r="B1315" t="s">
        <v>136</v>
      </c>
      <c r="C1315" t="s">
        <v>2160</v>
      </c>
      <c r="D1315">
        <v>2</v>
      </c>
      <c r="E1315">
        <v>1.4E-2</v>
      </c>
      <c r="F1315">
        <v>0.55000000000000004</v>
      </c>
      <c r="G1315" t="s">
        <v>2039</v>
      </c>
      <c r="H1315">
        <v>0</v>
      </c>
      <c r="I1315" s="2" t="s">
        <v>2152</v>
      </c>
      <c r="J1315" s="1">
        <v>15.89648798521257</v>
      </c>
    </row>
    <row r="1316" spans="2:10" x14ac:dyDescent="0.25">
      <c r="B1316" t="s">
        <v>166</v>
      </c>
      <c r="C1316" t="s">
        <v>2186</v>
      </c>
      <c r="D1316">
        <v>12</v>
      </c>
      <c r="E1316">
        <v>1.4E-2</v>
      </c>
      <c r="F1316">
        <v>0.66500000000000004</v>
      </c>
      <c r="G1316" t="s">
        <v>2034</v>
      </c>
      <c r="H1316" s="1">
        <v>132.25</v>
      </c>
      <c r="I1316" s="2" t="s">
        <v>2152</v>
      </c>
      <c r="J1316" s="1">
        <v>18.457249070631967</v>
      </c>
    </row>
    <row r="1317" spans="2:10" x14ac:dyDescent="0.25">
      <c r="B1317" t="s">
        <v>173</v>
      </c>
      <c r="C1317" t="s">
        <v>2193</v>
      </c>
      <c r="D1317">
        <v>12</v>
      </c>
      <c r="E1317">
        <v>1.4E-2</v>
      </c>
      <c r="F1317">
        <v>0.29299999999999998</v>
      </c>
      <c r="G1317" t="s">
        <v>2034</v>
      </c>
      <c r="H1317" s="1">
        <v>15.65</v>
      </c>
      <c r="I1317" s="2" t="s">
        <v>2152</v>
      </c>
      <c r="J1317" s="1">
        <v>15.819209039548022</v>
      </c>
    </row>
    <row r="1318" spans="2:10" x14ac:dyDescent="0.25">
      <c r="B1318" t="s">
        <v>177</v>
      </c>
      <c r="C1318" t="s">
        <v>2197</v>
      </c>
      <c r="D1318">
        <v>10</v>
      </c>
      <c r="E1318">
        <v>1.4E-2</v>
      </c>
      <c r="F1318">
        <v>0.375</v>
      </c>
      <c r="G1318" t="s">
        <v>2034</v>
      </c>
      <c r="H1318" s="1">
        <v>5.6</v>
      </c>
      <c r="I1318" s="2" t="s">
        <v>2152</v>
      </c>
      <c r="J1318" s="1">
        <v>13.280450358239509</v>
      </c>
    </row>
    <row r="1319" spans="2:10" hidden="1" x14ac:dyDescent="0.25">
      <c r="B1319" t="s">
        <v>196</v>
      </c>
      <c r="C1319" t="s">
        <v>2215</v>
      </c>
      <c r="D1319">
        <v>2</v>
      </c>
      <c r="E1319">
        <v>1.4E-2</v>
      </c>
      <c r="F1319">
        <v>0.34</v>
      </c>
      <c r="G1319" t="s">
        <v>2039</v>
      </c>
      <c r="H1319">
        <v>0</v>
      </c>
      <c r="I1319" s="2" t="s">
        <v>2208</v>
      </c>
      <c r="J1319" s="1">
        <v>13.473684210526315</v>
      </c>
    </row>
    <row r="1320" spans="2:10" x14ac:dyDescent="0.25">
      <c r="B1320" t="s">
        <v>283</v>
      </c>
      <c r="C1320" t="s">
        <v>2295</v>
      </c>
      <c r="D1320">
        <v>8</v>
      </c>
      <c r="E1320">
        <v>1.4E-2</v>
      </c>
      <c r="F1320">
        <v>0.45500000000000002</v>
      </c>
      <c r="G1320" t="s">
        <v>2034</v>
      </c>
      <c r="H1320">
        <v>0.25</v>
      </c>
      <c r="I1320" s="2" t="s">
        <v>2281</v>
      </c>
      <c r="J1320" s="1">
        <v>14.521660649819493</v>
      </c>
    </row>
    <row r="1321" spans="2:10" hidden="1" x14ac:dyDescent="0.25">
      <c r="B1321" t="s">
        <v>459</v>
      </c>
      <c r="C1321" t="s">
        <v>2452</v>
      </c>
      <c r="D1321">
        <v>2</v>
      </c>
      <c r="E1321">
        <v>1.4E-2</v>
      </c>
      <c r="F1321">
        <v>-0.54</v>
      </c>
      <c r="G1321" t="s">
        <v>2039</v>
      </c>
      <c r="H1321">
        <v>0</v>
      </c>
      <c r="I1321" s="2" t="s">
        <v>2435</v>
      </c>
      <c r="J1321" s="1" t="s">
        <v>2040</v>
      </c>
    </row>
    <row r="1322" spans="2:10" x14ac:dyDescent="0.25">
      <c r="B1322" t="s">
        <v>536</v>
      </c>
      <c r="C1322" t="s">
        <v>2520</v>
      </c>
      <c r="D1322">
        <v>24</v>
      </c>
      <c r="E1322">
        <v>1.4E-2</v>
      </c>
      <c r="F1322">
        <v>1.9510000000000001</v>
      </c>
      <c r="G1322" t="s">
        <v>2034</v>
      </c>
      <c r="H1322" s="1">
        <v>1896.75</v>
      </c>
      <c r="I1322" s="2" t="s">
        <v>2471</v>
      </c>
      <c r="J1322" s="1">
        <v>22.213954794328231</v>
      </c>
    </row>
    <row r="1323" spans="2:10" x14ac:dyDescent="0.25">
      <c r="B1323" t="s">
        <v>558</v>
      </c>
      <c r="C1323" t="s">
        <v>2542</v>
      </c>
      <c r="D1323">
        <v>24</v>
      </c>
      <c r="E1323">
        <v>1.4E-2</v>
      </c>
      <c r="F1323">
        <v>0.51600000000000001</v>
      </c>
      <c r="G1323" t="s">
        <v>2034</v>
      </c>
      <c r="H1323" s="1">
        <v>4198.75</v>
      </c>
      <c r="I1323" s="2" t="s">
        <v>2471</v>
      </c>
      <c r="J1323" s="1">
        <v>13.576127819548871</v>
      </c>
    </row>
    <row r="1324" spans="2:10" x14ac:dyDescent="0.25">
      <c r="B1324" t="s">
        <v>565</v>
      </c>
      <c r="C1324" t="s">
        <v>2549</v>
      </c>
      <c r="D1324">
        <v>6</v>
      </c>
      <c r="E1324">
        <v>1.4E-2</v>
      </c>
      <c r="F1324">
        <v>0.35499999999999998</v>
      </c>
      <c r="G1324" t="s">
        <v>2034</v>
      </c>
      <c r="H1324">
        <v>4.4000000000000004</v>
      </c>
      <c r="I1324" s="2" t="s">
        <v>2471</v>
      </c>
      <c r="J1324" s="1">
        <v>14.565456545654564</v>
      </c>
    </row>
    <row r="1325" spans="2:10" x14ac:dyDescent="0.25">
      <c r="B1325" t="s">
        <v>647</v>
      </c>
      <c r="C1325" t="s">
        <v>2624</v>
      </c>
      <c r="D1325">
        <v>5</v>
      </c>
      <c r="E1325">
        <v>1.4E-2</v>
      </c>
      <c r="F1325">
        <v>0.37</v>
      </c>
      <c r="G1325" t="s">
        <v>2034</v>
      </c>
      <c r="H1325" s="1">
        <v>1307.8</v>
      </c>
      <c r="I1325" s="2" t="s">
        <v>2559</v>
      </c>
      <c r="J1325" s="1">
        <v>9.3210749646393207</v>
      </c>
    </row>
    <row r="1326" spans="2:10" x14ac:dyDescent="0.25">
      <c r="B1326" t="s">
        <v>731</v>
      </c>
      <c r="C1326" t="s">
        <v>2706</v>
      </c>
      <c r="D1326">
        <v>2</v>
      </c>
      <c r="E1326">
        <v>1.4E-2</v>
      </c>
      <c r="F1326">
        <v>1.73</v>
      </c>
      <c r="G1326" t="s">
        <v>2034</v>
      </c>
      <c r="H1326" s="1">
        <v>77.449999999999989</v>
      </c>
      <c r="I1326" s="2" t="s">
        <v>2659</v>
      </c>
      <c r="J1326" s="1">
        <v>27.415602836879433</v>
      </c>
    </row>
    <row r="1327" spans="2:10" x14ac:dyDescent="0.25">
      <c r="B1327" t="s">
        <v>756</v>
      </c>
      <c r="C1327" t="s">
        <v>2729</v>
      </c>
      <c r="D1327">
        <v>19</v>
      </c>
      <c r="E1327">
        <v>1.4E-2</v>
      </c>
      <c r="F1327">
        <v>0.94500000000000006</v>
      </c>
      <c r="G1327" t="s">
        <v>2034</v>
      </c>
      <c r="H1327" s="1">
        <v>266.8</v>
      </c>
      <c r="I1327" s="2" t="s">
        <v>2659</v>
      </c>
      <c r="J1327" s="1">
        <v>18.974001857010212</v>
      </c>
    </row>
    <row r="1328" spans="2:10" x14ac:dyDescent="0.25">
      <c r="B1328" t="s">
        <v>824</v>
      </c>
      <c r="C1328" t="s">
        <v>2791</v>
      </c>
      <c r="D1328">
        <v>11</v>
      </c>
      <c r="E1328">
        <v>1.4E-2</v>
      </c>
      <c r="F1328">
        <v>2.6080000000000001</v>
      </c>
      <c r="G1328" t="s">
        <v>2034</v>
      </c>
      <c r="H1328" s="1">
        <v>110.55</v>
      </c>
      <c r="I1328" s="2" t="s">
        <v>2781</v>
      </c>
      <c r="J1328" s="1">
        <v>26.948604992657852</v>
      </c>
    </row>
    <row r="1329" spans="2:10" x14ac:dyDescent="0.25">
      <c r="B1329" t="s">
        <v>826</v>
      </c>
      <c r="C1329" t="s">
        <v>2793</v>
      </c>
      <c r="D1329">
        <v>17</v>
      </c>
      <c r="E1329">
        <v>1.4E-2</v>
      </c>
      <c r="F1329">
        <v>0.93500000000000005</v>
      </c>
      <c r="G1329" t="s">
        <v>2034</v>
      </c>
      <c r="H1329" s="1">
        <v>15927.9</v>
      </c>
      <c r="I1329" s="2" t="s">
        <v>2781</v>
      </c>
      <c r="J1329" s="1">
        <v>14.412776412776411</v>
      </c>
    </row>
    <row r="1330" spans="2:10" x14ac:dyDescent="0.25">
      <c r="B1330" t="s">
        <v>839</v>
      </c>
      <c r="C1330" t="s">
        <v>2807</v>
      </c>
      <c r="D1330">
        <v>2</v>
      </c>
      <c r="E1330">
        <v>1.4E-2</v>
      </c>
      <c r="F1330">
        <v>0.45</v>
      </c>
      <c r="G1330" t="s">
        <v>2034</v>
      </c>
      <c r="H1330" s="1">
        <v>18.450000000000003</v>
      </c>
      <c r="I1330" s="2" t="s">
        <v>2800</v>
      </c>
      <c r="J1330" s="1">
        <v>21.99468085106383</v>
      </c>
    </row>
    <row r="1331" spans="2:10" x14ac:dyDescent="0.25">
      <c r="B1331" t="s">
        <v>844</v>
      </c>
      <c r="C1331" t="s">
        <v>2810</v>
      </c>
      <c r="D1331">
        <v>12</v>
      </c>
      <c r="E1331">
        <v>1.4E-2</v>
      </c>
      <c r="F1331">
        <v>0.47400000000000003</v>
      </c>
      <c r="G1331" t="s">
        <v>2034</v>
      </c>
      <c r="H1331" s="1">
        <v>55.25</v>
      </c>
      <c r="I1331" s="2" t="s">
        <v>2800</v>
      </c>
      <c r="J1331" s="1">
        <v>13.352916491817037</v>
      </c>
    </row>
    <row r="1332" spans="2:10" x14ac:dyDescent="0.25">
      <c r="B1332" t="s">
        <v>852</v>
      </c>
      <c r="C1332" t="s">
        <v>2817</v>
      </c>
      <c r="D1332">
        <v>7</v>
      </c>
      <c r="E1332">
        <v>1.4E-2</v>
      </c>
      <c r="F1332">
        <v>0.66600000000000004</v>
      </c>
      <c r="G1332" t="s">
        <v>2034</v>
      </c>
      <c r="H1332" s="1">
        <v>18.350000000000001</v>
      </c>
      <c r="I1332" s="2" t="s">
        <v>2800</v>
      </c>
      <c r="J1332" s="1">
        <v>13.387151025899763</v>
      </c>
    </row>
    <row r="1333" spans="2:10" x14ac:dyDescent="0.25">
      <c r="B1333" t="s">
        <v>876</v>
      </c>
      <c r="C1333" t="s">
        <v>2839</v>
      </c>
      <c r="D1333">
        <v>7</v>
      </c>
      <c r="E1333">
        <v>1.4E-2</v>
      </c>
      <c r="F1333">
        <v>0.61</v>
      </c>
      <c r="G1333" t="s">
        <v>2034</v>
      </c>
      <c r="H1333" s="1">
        <v>101.60000000000001</v>
      </c>
      <c r="I1333" s="2" t="s">
        <v>2800</v>
      </c>
      <c r="J1333" s="1">
        <v>17.623690863127482</v>
      </c>
    </row>
    <row r="1334" spans="2:10" x14ac:dyDescent="0.25">
      <c r="B1334" t="s">
        <v>908</v>
      </c>
      <c r="C1334" t="s">
        <v>2869</v>
      </c>
      <c r="D1334">
        <v>7</v>
      </c>
      <c r="E1334">
        <v>1.4E-2</v>
      </c>
      <c r="F1334">
        <v>0.55700000000000005</v>
      </c>
      <c r="G1334" t="s">
        <v>2034</v>
      </c>
      <c r="H1334" s="1">
        <v>10.6</v>
      </c>
      <c r="I1334" s="2" t="s">
        <v>2841</v>
      </c>
      <c r="J1334" s="1">
        <v>18.650021159542955</v>
      </c>
    </row>
    <row r="1335" spans="2:10" x14ac:dyDescent="0.25">
      <c r="B1335" t="s">
        <v>939</v>
      </c>
      <c r="C1335" t="s">
        <v>2893</v>
      </c>
      <c r="D1335">
        <v>2</v>
      </c>
      <c r="E1335">
        <v>1.4E-2</v>
      </c>
      <c r="F1335">
        <v>1.24</v>
      </c>
      <c r="G1335" t="s">
        <v>2034</v>
      </c>
      <c r="H1335">
        <v>1.6</v>
      </c>
      <c r="I1335" s="2" t="s">
        <v>2841</v>
      </c>
      <c r="J1335" s="1">
        <v>29.151785714285712</v>
      </c>
    </row>
    <row r="1336" spans="2:10" x14ac:dyDescent="0.25">
      <c r="B1336" t="s">
        <v>955</v>
      </c>
      <c r="C1336" t="s">
        <v>2909</v>
      </c>
      <c r="D1336">
        <v>22</v>
      </c>
      <c r="E1336">
        <v>1.4E-2</v>
      </c>
      <c r="F1336">
        <v>0.629</v>
      </c>
      <c r="G1336" t="s">
        <v>2034</v>
      </c>
      <c r="H1336" s="1">
        <v>4121.95</v>
      </c>
      <c r="I1336" s="2" t="s">
        <v>2841</v>
      </c>
      <c r="J1336" s="1">
        <v>24.855842185128981</v>
      </c>
    </row>
    <row r="1337" spans="2:10" x14ac:dyDescent="0.25">
      <c r="B1337" t="s">
        <v>1038</v>
      </c>
      <c r="C1337" t="s">
        <v>2981</v>
      </c>
      <c r="D1337">
        <v>2</v>
      </c>
      <c r="E1337">
        <v>1.4E-2</v>
      </c>
      <c r="F1337">
        <v>-0.06</v>
      </c>
      <c r="G1337" t="s">
        <v>2034</v>
      </c>
      <c r="H1337" s="1">
        <v>1754.5500000000002</v>
      </c>
      <c r="I1337" s="2" t="s">
        <v>2935</v>
      </c>
      <c r="J1337" s="1">
        <v>30.101522842639593</v>
      </c>
    </row>
    <row r="1338" spans="2:10" x14ac:dyDescent="0.25">
      <c r="B1338" t="s">
        <v>1066</v>
      </c>
      <c r="C1338" t="s">
        <v>3004</v>
      </c>
      <c r="D1338">
        <v>4</v>
      </c>
      <c r="E1338">
        <v>1.4E-2</v>
      </c>
      <c r="F1338">
        <v>0.32</v>
      </c>
      <c r="G1338" t="s">
        <v>2034</v>
      </c>
      <c r="H1338" s="1">
        <v>10.5</v>
      </c>
      <c r="I1338" s="2" t="s">
        <v>2935</v>
      </c>
      <c r="J1338" s="1">
        <v>20.061538461538458</v>
      </c>
    </row>
    <row r="1339" spans="2:10" x14ac:dyDescent="0.25">
      <c r="B1339" t="s">
        <v>1139</v>
      </c>
      <c r="C1339" t="s">
        <v>3071</v>
      </c>
      <c r="D1339">
        <v>8</v>
      </c>
      <c r="E1339">
        <v>1.4E-2</v>
      </c>
      <c r="F1339">
        <v>0.13500000000000001</v>
      </c>
      <c r="G1339" t="s">
        <v>2034</v>
      </c>
      <c r="H1339" s="1">
        <v>1703.25</v>
      </c>
      <c r="I1339" s="2" t="s">
        <v>2713</v>
      </c>
      <c r="J1339" s="1">
        <v>17.699724517906336</v>
      </c>
    </row>
    <row r="1340" spans="2:10" x14ac:dyDescent="0.25">
      <c r="B1340" t="s">
        <v>1173</v>
      </c>
      <c r="C1340" t="s">
        <v>3102</v>
      </c>
      <c r="D1340">
        <v>28</v>
      </c>
      <c r="E1340">
        <v>1.4E-2</v>
      </c>
      <c r="F1340">
        <v>-8.1000000000000003E-2</v>
      </c>
      <c r="G1340" t="s">
        <v>2034</v>
      </c>
      <c r="H1340" s="1">
        <v>1077.25</v>
      </c>
      <c r="I1340" s="2" t="s">
        <v>2713</v>
      </c>
      <c r="J1340" s="1" t="s">
        <v>2040</v>
      </c>
    </row>
    <row r="1341" spans="2:10" x14ac:dyDescent="0.25">
      <c r="B1341" t="s">
        <v>1245</v>
      </c>
      <c r="C1341" t="s">
        <v>3170</v>
      </c>
      <c r="D1341">
        <v>8</v>
      </c>
      <c r="E1341">
        <v>1.4E-2</v>
      </c>
      <c r="F1341">
        <v>0.39600000000000002</v>
      </c>
      <c r="G1341" t="s">
        <v>2034</v>
      </c>
      <c r="H1341" s="1">
        <v>896.30000000000007</v>
      </c>
      <c r="I1341" s="2" t="s">
        <v>3165</v>
      </c>
      <c r="J1341" s="1">
        <v>38.125</v>
      </c>
    </row>
    <row r="1342" spans="2:10" x14ac:dyDescent="0.25">
      <c r="B1342" t="s">
        <v>1273</v>
      </c>
      <c r="C1342" t="s">
        <v>3196</v>
      </c>
      <c r="D1342">
        <v>8</v>
      </c>
      <c r="E1342">
        <v>1.4E-2</v>
      </c>
      <c r="F1342">
        <v>0.70499999999999996</v>
      </c>
      <c r="G1342" t="s">
        <v>2034</v>
      </c>
      <c r="H1342">
        <v>0.39999999999999997</v>
      </c>
      <c r="I1342" s="2" t="s">
        <v>3165</v>
      </c>
      <c r="J1342" s="1">
        <v>24.05112531258683</v>
      </c>
    </row>
    <row r="1343" spans="2:10" x14ac:dyDescent="0.25">
      <c r="B1343" t="s">
        <v>1292</v>
      </c>
      <c r="C1343" t="s">
        <v>3216</v>
      </c>
      <c r="D1343">
        <v>14</v>
      </c>
      <c r="E1343">
        <v>1.4E-2</v>
      </c>
      <c r="F1343">
        <v>1.2590000000000001</v>
      </c>
      <c r="G1343" t="s">
        <v>2034</v>
      </c>
      <c r="H1343" s="1">
        <v>38.200000000000003</v>
      </c>
      <c r="I1343" s="2" t="s">
        <v>3198</v>
      </c>
      <c r="J1343" s="1">
        <v>18.891678622668579</v>
      </c>
    </row>
    <row r="1344" spans="2:10" x14ac:dyDescent="0.25">
      <c r="B1344" t="s">
        <v>1299</v>
      </c>
      <c r="C1344" t="s">
        <v>3221</v>
      </c>
      <c r="D1344">
        <v>2</v>
      </c>
      <c r="E1344">
        <v>1.4E-2</v>
      </c>
      <c r="F1344">
        <v>-0.05</v>
      </c>
      <c r="G1344" t="s">
        <v>2034</v>
      </c>
      <c r="H1344" s="1">
        <v>8.35</v>
      </c>
      <c r="I1344" s="2" t="s">
        <v>3198</v>
      </c>
      <c r="J1344" s="1">
        <v>10.329277022190407</v>
      </c>
    </row>
    <row r="1345" spans="2:10" hidden="1" x14ac:dyDescent="0.25">
      <c r="B1345" t="s">
        <v>1342</v>
      </c>
      <c r="C1345" t="s">
        <v>3262</v>
      </c>
      <c r="D1345">
        <v>5</v>
      </c>
      <c r="E1345">
        <v>1.4E-2</v>
      </c>
      <c r="F1345">
        <v>0.34</v>
      </c>
      <c r="G1345" t="s">
        <v>2039</v>
      </c>
      <c r="H1345">
        <v>0</v>
      </c>
      <c r="I1345" s="2" t="s">
        <v>3263</v>
      </c>
      <c r="J1345" s="1">
        <v>10.516206482593038</v>
      </c>
    </row>
    <row r="1346" spans="2:10" x14ac:dyDescent="0.25">
      <c r="B1346" t="s">
        <v>1388</v>
      </c>
      <c r="C1346" t="s">
        <v>3306</v>
      </c>
      <c r="D1346">
        <v>2</v>
      </c>
      <c r="E1346">
        <v>1.4E-2</v>
      </c>
      <c r="F1346">
        <v>0.4</v>
      </c>
      <c r="G1346" t="s">
        <v>2034</v>
      </c>
      <c r="H1346" s="1">
        <v>101.44999999999999</v>
      </c>
      <c r="I1346" s="2" t="s">
        <v>3263</v>
      </c>
      <c r="J1346" s="1">
        <v>14.655647382920112</v>
      </c>
    </row>
    <row r="1347" spans="2:10" x14ac:dyDescent="0.25">
      <c r="B1347" t="s">
        <v>1422</v>
      </c>
      <c r="C1347" t="s">
        <v>3334</v>
      </c>
      <c r="D1347">
        <v>23</v>
      </c>
      <c r="E1347">
        <v>1.4E-2</v>
      </c>
      <c r="F1347">
        <v>0.44700000000000001</v>
      </c>
      <c r="G1347" t="s">
        <v>2034</v>
      </c>
      <c r="H1347" s="1">
        <v>2454.25</v>
      </c>
      <c r="I1347" s="2" t="s">
        <v>3263</v>
      </c>
      <c r="J1347" s="1">
        <v>33.919191919191917</v>
      </c>
    </row>
    <row r="1348" spans="2:10" x14ac:dyDescent="0.25">
      <c r="B1348" t="s">
        <v>1475</v>
      </c>
      <c r="C1348" t="s">
        <v>3383</v>
      </c>
      <c r="D1348">
        <v>2</v>
      </c>
      <c r="E1348">
        <v>1.4E-2</v>
      </c>
      <c r="F1348">
        <v>0.48</v>
      </c>
      <c r="G1348" t="s">
        <v>2034</v>
      </c>
      <c r="H1348" s="1">
        <v>9.6</v>
      </c>
      <c r="I1348" s="2" t="s">
        <v>3346</v>
      </c>
      <c r="J1348" s="1">
        <v>21.407563025210088</v>
      </c>
    </row>
    <row r="1349" spans="2:10" x14ac:dyDescent="0.25">
      <c r="B1349" t="s">
        <v>1505</v>
      </c>
      <c r="C1349" t="s">
        <v>3409</v>
      </c>
      <c r="D1349">
        <v>2</v>
      </c>
      <c r="E1349">
        <v>1.4E-2</v>
      </c>
      <c r="F1349">
        <v>0.09</v>
      </c>
      <c r="G1349" t="s">
        <v>2034</v>
      </c>
      <c r="H1349">
        <v>1.35</v>
      </c>
      <c r="I1349" s="2" t="s">
        <v>3346</v>
      </c>
      <c r="J1349" s="1">
        <v>65.966666666666669</v>
      </c>
    </row>
    <row r="1350" spans="2:10" x14ac:dyDescent="0.25">
      <c r="B1350" t="s">
        <v>1517</v>
      </c>
      <c r="C1350" t="s">
        <v>3421</v>
      </c>
      <c r="D1350">
        <v>10</v>
      </c>
      <c r="E1350">
        <v>1.4E-2</v>
      </c>
      <c r="F1350">
        <v>4.4999999999999998E-2</v>
      </c>
      <c r="G1350" t="s">
        <v>2034</v>
      </c>
      <c r="H1350" s="1">
        <v>51.35</v>
      </c>
      <c r="I1350" s="2" t="s">
        <v>3346</v>
      </c>
      <c r="J1350" s="1">
        <v>19.633699633699635</v>
      </c>
    </row>
    <row r="1351" spans="2:10" x14ac:dyDescent="0.25">
      <c r="B1351" t="s">
        <v>1522</v>
      </c>
      <c r="C1351" t="s">
        <v>3425</v>
      </c>
      <c r="D1351">
        <v>6</v>
      </c>
      <c r="E1351">
        <v>1.4E-2</v>
      </c>
      <c r="F1351">
        <v>0.17</v>
      </c>
      <c r="G1351" t="s">
        <v>2034</v>
      </c>
      <c r="H1351" s="1">
        <v>40.5</v>
      </c>
      <c r="I1351" s="2" t="s">
        <v>3346</v>
      </c>
      <c r="J1351" s="1">
        <v>27.582509985284847</v>
      </c>
    </row>
    <row r="1352" spans="2:10" x14ac:dyDescent="0.25">
      <c r="B1352" t="s">
        <v>1547</v>
      </c>
      <c r="C1352" t="s">
        <v>3449</v>
      </c>
      <c r="D1352">
        <v>17</v>
      </c>
      <c r="E1352">
        <v>1.4E-2</v>
      </c>
      <c r="F1352">
        <v>0.65700000000000003</v>
      </c>
      <c r="G1352" t="s">
        <v>2034</v>
      </c>
      <c r="H1352" s="1">
        <v>2821.6000000000004</v>
      </c>
      <c r="I1352" s="2" t="s">
        <v>3346</v>
      </c>
      <c r="J1352" s="1">
        <v>24.980119284294233</v>
      </c>
    </row>
    <row r="1353" spans="2:10" x14ac:dyDescent="0.25">
      <c r="B1353" t="s">
        <v>1554</v>
      </c>
      <c r="C1353" t="s">
        <v>3455</v>
      </c>
      <c r="D1353">
        <v>21</v>
      </c>
      <c r="E1353">
        <v>1.4E-2</v>
      </c>
      <c r="F1353">
        <v>0.182</v>
      </c>
      <c r="G1353" t="s">
        <v>2034</v>
      </c>
      <c r="H1353" s="1">
        <v>492</v>
      </c>
      <c r="I1353" s="2" t="s">
        <v>3346</v>
      </c>
      <c r="J1353" s="1">
        <v>20.764248704663213</v>
      </c>
    </row>
    <row r="1354" spans="2:10" x14ac:dyDescent="0.25">
      <c r="B1354" t="s">
        <v>1580</v>
      </c>
      <c r="C1354" t="s">
        <v>3480</v>
      </c>
      <c r="D1354">
        <v>4</v>
      </c>
      <c r="E1354">
        <v>1.4E-2</v>
      </c>
      <c r="F1354">
        <v>0.38</v>
      </c>
      <c r="G1354" t="s">
        <v>2034</v>
      </c>
      <c r="H1354" s="1">
        <v>16.849999999999998</v>
      </c>
      <c r="I1354" s="2" t="s">
        <v>3464</v>
      </c>
      <c r="J1354" s="1">
        <v>26.778455284552848</v>
      </c>
    </row>
    <row r="1355" spans="2:10" x14ac:dyDescent="0.25">
      <c r="B1355" t="s">
        <v>1595</v>
      </c>
      <c r="C1355" t="s">
        <v>3493</v>
      </c>
      <c r="D1355">
        <v>2</v>
      </c>
      <c r="E1355">
        <v>1.4E-2</v>
      </c>
      <c r="F1355">
        <v>0.31</v>
      </c>
      <c r="G1355" t="s">
        <v>2034</v>
      </c>
      <c r="H1355" s="1">
        <v>55.55</v>
      </c>
      <c r="I1355" s="2" t="s">
        <v>3494</v>
      </c>
      <c r="J1355" s="1">
        <v>18.109803921568627</v>
      </c>
    </row>
    <row r="1356" spans="2:10" x14ac:dyDescent="0.25">
      <c r="B1356" t="s">
        <v>1630</v>
      </c>
      <c r="C1356" t="s">
        <v>3530</v>
      </c>
      <c r="D1356">
        <v>4</v>
      </c>
      <c r="E1356">
        <v>1.4E-2</v>
      </c>
      <c r="F1356">
        <v>0.82000000000000006</v>
      </c>
      <c r="G1356" t="s">
        <v>2034</v>
      </c>
      <c r="H1356" s="1">
        <v>80.400000000000006</v>
      </c>
      <c r="I1356" s="2" t="s">
        <v>3506</v>
      </c>
      <c r="J1356" s="1">
        <v>9.2348849652220455</v>
      </c>
    </row>
    <row r="1357" spans="2:10" x14ac:dyDescent="0.25">
      <c r="B1357" t="s">
        <v>1653</v>
      </c>
      <c r="C1357" t="s">
        <v>3551</v>
      </c>
      <c r="D1357">
        <v>11</v>
      </c>
      <c r="E1357">
        <v>1.4E-2</v>
      </c>
      <c r="F1357">
        <v>0.439</v>
      </c>
      <c r="G1357" t="s">
        <v>2034</v>
      </c>
      <c r="H1357" s="1">
        <v>840.09999999999991</v>
      </c>
      <c r="I1357" s="2" t="s">
        <v>3506</v>
      </c>
      <c r="J1357" s="1">
        <v>15.948241002830571</v>
      </c>
    </row>
    <row r="1358" spans="2:10" x14ac:dyDescent="0.25">
      <c r="B1358" t="s">
        <v>1670</v>
      </c>
      <c r="C1358" t="s">
        <v>3566</v>
      </c>
      <c r="D1358">
        <v>2</v>
      </c>
      <c r="E1358">
        <v>1.4E-2</v>
      </c>
      <c r="F1358">
        <v>0.57999999999999996</v>
      </c>
      <c r="G1358" t="s">
        <v>2034</v>
      </c>
      <c r="H1358" s="1">
        <v>693.25</v>
      </c>
      <c r="I1358" s="2" t="s">
        <v>3506</v>
      </c>
      <c r="J1358" s="1">
        <v>24.996153846153842</v>
      </c>
    </row>
    <row r="1359" spans="2:10" x14ac:dyDescent="0.25">
      <c r="B1359" t="s">
        <v>1709</v>
      </c>
      <c r="C1359" t="s">
        <v>3603</v>
      </c>
      <c r="D1359">
        <v>2</v>
      </c>
      <c r="E1359">
        <v>1.4E-2</v>
      </c>
      <c r="F1359">
        <v>0.61</v>
      </c>
      <c r="G1359" t="s">
        <v>2034</v>
      </c>
      <c r="H1359">
        <v>2.1</v>
      </c>
      <c r="I1359" s="2" t="s">
        <v>3592</v>
      </c>
      <c r="J1359" s="1">
        <v>15.128983308042489</v>
      </c>
    </row>
    <row r="1360" spans="2:10" x14ac:dyDescent="0.25">
      <c r="B1360" t="s">
        <v>1799</v>
      </c>
      <c r="C1360" t="s">
        <v>3681</v>
      </c>
      <c r="D1360">
        <v>2</v>
      </c>
      <c r="E1360">
        <v>1.4E-2</v>
      </c>
      <c r="F1360">
        <v>0.59</v>
      </c>
      <c r="G1360" t="s">
        <v>2034</v>
      </c>
      <c r="H1360" s="1">
        <v>38.049999999999997</v>
      </c>
      <c r="I1360" s="2" t="s">
        <v>3592</v>
      </c>
      <c r="J1360" s="1">
        <v>11.486935866983373</v>
      </c>
    </row>
    <row r="1361" spans="2:10" x14ac:dyDescent="0.25">
      <c r="B1361" t="s">
        <v>1807</v>
      </c>
      <c r="C1361" t="s">
        <v>3689</v>
      </c>
      <c r="D1361">
        <v>2</v>
      </c>
      <c r="E1361">
        <v>1.4E-2</v>
      </c>
      <c r="F1361">
        <v>0.09</v>
      </c>
      <c r="G1361" t="s">
        <v>2034</v>
      </c>
      <c r="H1361" s="1">
        <v>22.7</v>
      </c>
      <c r="I1361" s="2" t="s">
        <v>3592</v>
      </c>
      <c r="J1361" s="1">
        <v>58.367816091954026</v>
      </c>
    </row>
    <row r="1362" spans="2:10" x14ac:dyDescent="0.25">
      <c r="B1362" t="s">
        <v>1828</v>
      </c>
      <c r="C1362" t="s">
        <v>3707</v>
      </c>
      <c r="D1362">
        <v>16</v>
      </c>
      <c r="E1362">
        <v>1.4E-2</v>
      </c>
      <c r="F1362">
        <v>1.0309999999999999</v>
      </c>
      <c r="G1362" t="s">
        <v>2034</v>
      </c>
      <c r="H1362" s="1">
        <v>98.55</v>
      </c>
      <c r="I1362" s="2" t="s">
        <v>3697</v>
      </c>
      <c r="J1362" s="1">
        <v>36.484504376626447</v>
      </c>
    </row>
    <row r="1363" spans="2:10" x14ac:dyDescent="0.25">
      <c r="B1363" t="s">
        <v>1892</v>
      </c>
      <c r="C1363" t="s">
        <v>3768</v>
      </c>
      <c r="D1363">
        <v>6</v>
      </c>
      <c r="E1363">
        <v>1.4E-2</v>
      </c>
      <c r="F1363">
        <v>0.185</v>
      </c>
      <c r="G1363" t="s">
        <v>2034</v>
      </c>
      <c r="H1363" s="1">
        <v>33</v>
      </c>
      <c r="I1363" s="2" t="s">
        <v>3697</v>
      </c>
      <c r="J1363" s="1">
        <v>16.513761467889907</v>
      </c>
    </row>
    <row r="1364" spans="2:10" x14ac:dyDescent="0.25">
      <c r="B1364" t="s">
        <v>1926</v>
      </c>
      <c r="C1364" t="s">
        <v>3795</v>
      </c>
      <c r="D1364">
        <v>6</v>
      </c>
      <c r="E1364">
        <v>1.4E-2</v>
      </c>
      <c r="F1364">
        <v>0.39700000000000002</v>
      </c>
      <c r="G1364" t="s">
        <v>2034</v>
      </c>
      <c r="H1364" s="1">
        <v>11.3</v>
      </c>
      <c r="I1364" s="2" t="s">
        <v>3697</v>
      </c>
      <c r="J1364" s="1">
        <v>10.813424345847555</v>
      </c>
    </row>
    <row r="1365" spans="2:10" x14ac:dyDescent="0.25">
      <c r="B1365" t="s">
        <v>1986</v>
      </c>
      <c r="C1365" t="s">
        <v>3848</v>
      </c>
      <c r="D1365">
        <v>2</v>
      </c>
      <c r="E1365">
        <v>1.4E-2</v>
      </c>
      <c r="F1365">
        <v>0</v>
      </c>
      <c r="G1365" t="s">
        <v>2034</v>
      </c>
      <c r="H1365">
        <v>1.2999999999999998</v>
      </c>
      <c r="I1365" s="2" t="s">
        <v>3697</v>
      </c>
      <c r="J1365" s="1">
        <v>38.94358974358974</v>
      </c>
    </row>
    <row r="1366" spans="2:10" x14ac:dyDescent="0.25">
      <c r="B1366" t="s">
        <v>1992</v>
      </c>
      <c r="C1366" t="s">
        <v>3855</v>
      </c>
      <c r="D1366">
        <v>2</v>
      </c>
      <c r="E1366">
        <v>1.4E-2</v>
      </c>
      <c r="F1366">
        <v>0.15</v>
      </c>
      <c r="G1366" t="s">
        <v>2034</v>
      </c>
      <c r="H1366" s="1">
        <v>111.15</v>
      </c>
      <c r="I1366" s="2" t="s">
        <v>3851</v>
      </c>
      <c r="J1366" s="1">
        <v>28.900949796472187</v>
      </c>
    </row>
    <row r="1367" spans="2:10" x14ac:dyDescent="0.25">
      <c r="B1367" t="s">
        <v>36</v>
      </c>
      <c r="C1367" t="s">
        <v>2071</v>
      </c>
      <c r="D1367">
        <v>7</v>
      </c>
      <c r="E1367">
        <v>1.3000000000000001E-2</v>
      </c>
      <c r="F1367">
        <v>0.23100000000000001</v>
      </c>
      <c r="G1367" t="s">
        <v>2034</v>
      </c>
      <c r="H1367" s="1">
        <v>16.149999999999999</v>
      </c>
      <c r="I1367" s="2" t="s">
        <v>2054</v>
      </c>
      <c r="J1367" s="1">
        <v>15.847542627883652</v>
      </c>
    </row>
    <row r="1368" spans="2:10" x14ac:dyDescent="0.25">
      <c r="B1368" t="s">
        <v>50</v>
      </c>
      <c r="C1368" t="s">
        <v>2084</v>
      </c>
      <c r="D1368">
        <v>5</v>
      </c>
      <c r="E1368">
        <v>1.3000000000000001E-2</v>
      </c>
      <c r="F1368">
        <v>0.96799999999999997</v>
      </c>
      <c r="G1368" t="s">
        <v>2034</v>
      </c>
      <c r="H1368">
        <v>0</v>
      </c>
      <c r="I1368" s="2" t="s">
        <v>2076</v>
      </c>
      <c r="J1368" s="1">
        <v>16.817084942084939</v>
      </c>
    </row>
    <row r="1369" spans="2:10" x14ac:dyDescent="0.25">
      <c r="B1369" t="s">
        <v>67</v>
      </c>
      <c r="C1369" t="s">
        <v>2098</v>
      </c>
      <c r="D1369">
        <v>18</v>
      </c>
      <c r="E1369">
        <v>1.3000000000000001E-2</v>
      </c>
      <c r="F1369">
        <v>0.90500000000000003</v>
      </c>
      <c r="G1369" t="s">
        <v>2034</v>
      </c>
      <c r="H1369" s="1">
        <v>2466.8999999999996</v>
      </c>
      <c r="I1369" s="2" t="s">
        <v>2076</v>
      </c>
      <c r="J1369" s="1">
        <v>13.89959552700452</v>
      </c>
    </row>
    <row r="1370" spans="2:10" x14ac:dyDescent="0.25">
      <c r="B1370" t="s">
        <v>75</v>
      </c>
      <c r="C1370" t="s">
        <v>2106</v>
      </c>
      <c r="D1370">
        <v>4</v>
      </c>
      <c r="E1370">
        <v>1.3000000000000001E-2</v>
      </c>
      <c r="F1370">
        <v>0.88500000000000001</v>
      </c>
      <c r="G1370" t="s">
        <v>2034</v>
      </c>
      <c r="H1370" s="1">
        <v>11.45</v>
      </c>
      <c r="I1370" s="2" t="s">
        <v>2076</v>
      </c>
      <c r="J1370" s="1">
        <v>16.711956521739129</v>
      </c>
    </row>
    <row r="1371" spans="2:10" x14ac:dyDescent="0.25">
      <c r="B1371" t="s">
        <v>230</v>
      </c>
      <c r="C1371" t="s">
        <v>2243</v>
      </c>
      <c r="D1371">
        <v>6</v>
      </c>
      <c r="E1371">
        <v>1.3000000000000001E-2</v>
      </c>
      <c r="F1371">
        <v>0.76</v>
      </c>
      <c r="G1371" t="s">
        <v>2034</v>
      </c>
      <c r="H1371" s="1">
        <v>2358.0500000000002</v>
      </c>
      <c r="I1371" s="2" t="s">
        <v>2208</v>
      </c>
      <c r="J1371" s="1">
        <v>22.693009118541031</v>
      </c>
    </row>
    <row r="1372" spans="2:10" hidden="1" x14ac:dyDescent="0.25">
      <c r="B1372" t="s">
        <v>243</v>
      </c>
      <c r="C1372" t="s">
        <v>2256</v>
      </c>
      <c r="D1372">
        <v>9</v>
      </c>
      <c r="E1372">
        <v>1.3000000000000001E-2</v>
      </c>
      <c r="F1372">
        <v>0.35899999999999999</v>
      </c>
      <c r="G1372" t="s">
        <v>2039</v>
      </c>
      <c r="H1372">
        <v>0</v>
      </c>
      <c r="I1372" s="2" t="s">
        <v>2208</v>
      </c>
      <c r="J1372" s="1">
        <v>15.572139303482588</v>
      </c>
    </row>
    <row r="1373" spans="2:10" x14ac:dyDescent="0.25">
      <c r="B1373" t="s">
        <v>272</v>
      </c>
      <c r="C1373" t="s">
        <v>2286</v>
      </c>
      <c r="D1373">
        <v>5</v>
      </c>
      <c r="E1373">
        <v>1.3000000000000001E-2</v>
      </c>
      <c r="F1373">
        <v>0.61399999999999999</v>
      </c>
      <c r="G1373" t="s">
        <v>2034</v>
      </c>
      <c r="H1373">
        <v>0</v>
      </c>
      <c r="I1373" s="2" t="s">
        <v>2281</v>
      </c>
      <c r="J1373" s="1">
        <v>15.100785787495731</v>
      </c>
    </row>
    <row r="1374" spans="2:10" x14ac:dyDescent="0.25">
      <c r="B1374" t="s">
        <v>274</v>
      </c>
      <c r="C1374" t="s">
        <v>2287</v>
      </c>
      <c r="D1374">
        <v>5</v>
      </c>
      <c r="E1374">
        <v>1.3000000000000001E-2</v>
      </c>
      <c r="F1374">
        <v>0.89400000000000002</v>
      </c>
      <c r="G1374" t="s">
        <v>2034</v>
      </c>
      <c r="H1374" s="1">
        <v>262.25</v>
      </c>
      <c r="I1374" s="2" t="s">
        <v>2281</v>
      </c>
      <c r="J1374" s="1">
        <v>17.177914110429448</v>
      </c>
    </row>
    <row r="1375" spans="2:10" hidden="1" x14ac:dyDescent="0.25">
      <c r="B1375" t="s">
        <v>292</v>
      </c>
      <c r="C1375" t="s">
        <v>2302</v>
      </c>
      <c r="D1375">
        <v>4</v>
      </c>
      <c r="E1375">
        <v>1.3000000000000001E-2</v>
      </c>
      <c r="F1375">
        <v>0.313</v>
      </c>
      <c r="G1375" t="s">
        <v>2039</v>
      </c>
      <c r="H1375">
        <v>0</v>
      </c>
      <c r="I1375" s="2" t="s">
        <v>2281</v>
      </c>
      <c r="J1375" s="1">
        <v>13.814317673378076</v>
      </c>
    </row>
    <row r="1376" spans="2:10" x14ac:dyDescent="0.25">
      <c r="B1376" t="s">
        <v>299</v>
      </c>
      <c r="C1376" t="s">
        <v>2307</v>
      </c>
      <c r="D1376">
        <v>4</v>
      </c>
      <c r="E1376">
        <v>1.3000000000000001E-2</v>
      </c>
      <c r="F1376">
        <v>0.435</v>
      </c>
      <c r="G1376" t="s">
        <v>2034</v>
      </c>
      <c r="H1376">
        <v>0</v>
      </c>
      <c r="I1376" s="2" t="s">
        <v>2281</v>
      </c>
      <c r="J1376" s="1">
        <v>15.446601941747572</v>
      </c>
    </row>
    <row r="1377" spans="2:10" x14ac:dyDescent="0.25">
      <c r="B1377" t="s">
        <v>301</v>
      </c>
      <c r="C1377" t="s">
        <v>2309</v>
      </c>
      <c r="D1377">
        <v>4</v>
      </c>
      <c r="E1377">
        <v>1.3000000000000001E-2</v>
      </c>
      <c r="F1377">
        <v>0.29799999999999999</v>
      </c>
      <c r="G1377" t="s">
        <v>2034</v>
      </c>
      <c r="H1377">
        <v>0.5</v>
      </c>
      <c r="I1377" s="2" t="s">
        <v>2281</v>
      </c>
      <c r="J1377" s="1">
        <v>17.844886753603294</v>
      </c>
    </row>
    <row r="1378" spans="2:10" x14ac:dyDescent="0.25">
      <c r="B1378" t="s">
        <v>326</v>
      </c>
      <c r="C1378" t="s">
        <v>2330</v>
      </c>
      <c r="D1378">
        <v>5</v>
      </c>
      <c r="E1378">
        <v>1.3000000000000001E-2</v>
      </c>
      <c r="F1378">
        <v>0.35799999999999998</v>
      </c>
      <c r="G1378" t="s">
        <v>2034</v>
      </c>
      <c r="H1378" s="1">
        <v>5.1999999999999993</v>
      </c>
      <c r="I1378" s="2" t="s">
        <v>2281</v>
      </c>
      <c r="J1378" s="1">
        <v>16.064356435643564</v>
      </c>
    </row>
    <row r="1379" spans="2:10" x14ac:dyDescent="0.25">
      <c r="B1379" t="s">
        <v>370</v>
      </c>
      <c r="C1379" t="s">
        <v>2373</v>
      </c>
      <c r="D1379">
        <v>22</v>
      </c>
      <c r="E1379">
        <v>1.3000000000000001E-2</v>
      </c>
      <c r="F1379">
        <v>0.64800000000000002</v>
      </c>
      <c r="G1379" t="s">
        <v>2034</v>
      </c>
      <c r="H1379" s="1">
        <v>575.1</v>
      </c>
      <c r="I1379" s="2" t="s">
        <v>2281</v>
      </c>
      <c r="J1379" s="1">
        <v>20.633433283358318</v>
      </c>
    </row>
    <row r="1380" spans="2:10" x14ac:dyDescent="0.25">
      <c r="B1380" t="s">
        <v>398</v>
      </c>
      <c r="C1380" t="s">
        <v>2399</v>
      </c>
      <c r="D1380">
        <v>27</v>
      </c>
      <c r="E1380">
        <v>1.3000000000000001E-2</v>
      </c>
      <c r="F1380">
        <v>0.57300000000000006</v>
      </c>
      <c r="G1380" t="s">
        <v>2034</v>
      </c>
      <c r="H1380" s="1">
        <v>27277.05</v>
      </c>
      <c r="I1380" s="2" t="s">
        <v>2281</v>
      </c>
      <c r="J1380" s="1">
        <v>22.495344506517689</v>
      </c>
    </row>
    <row r="1381" spans="2:10" x14ac:dyDescent="0.25">
      <c r="B1381" t="s">
        <v>405</v>
      </c>
      <c r="C1381" t="s">
        <v>2407</v>
      </c>
      <c r="D1381">
        <v>19</v>
      </c>
      <c r="E1381">
        <v>1.3000000000000001E-2</v>
      </c>
      <c r="F1381">
        <v>0.753</v>
      </c>
      <c r="G1381" t="s">
        <v>2034</v>
      </c>
      <c r="H1381" s="1">
        <v>2967.65</v>
      </c>
      <c r="I1381" s="2" t="s">
        <v>2404</v>
      </c>
      <c r="J1381" s="1">
        <v>24.001286587327115</v>
      </c>
    </row>
    <row r="1382" spans="2:10" x14ac:dyDescent="0.25">
      <c r="B1382" t="s">
        <v>509</v>
      </c>
      <c r="C1382" t="s">
        <v>2499</v>
      </c>
      <c r="D1382">
        <v>11</v>
      </c>
      <c r="E1382">
        <v>1.3000000000000001E-2</v>
      </c>
      <c r="F1382">
        <v>0.127</v>
      </c>
      <c r="G1382" t="s">
        <v>2034</v>
      </c>
      <c r="H1382" s="1">
        <v>7824.1500000000005</v>
      </c>
      <c r="I1382" s="2" t="s">
        <v>2471</v>
      </c>
      <c r="J1382" s="1">
        <v>11.317073170731707</v>
      </c>
    </row>
    <row r="1383" spans="2:10" x14ac:dyDescent="0.25">
      <c r="B1383" t="s">
        <v>531</v>
      </c>
      <c r="C1383" t="s">
        <v>2515</v>
      </c>
      <c r="D1383">
        <v>17</v>
      </c>
      <c r="E1383">
        <v>1.3000000000000001E-2</v>
      </c>
      <c r="F1383">
        <v>0.55800000000000005</v>
      </c>
      <c r="G1383" t="s">
        <v>2034</v>
      </c>
      <c r="H1383" s="1">
        <v>25815</v>
      </c>
      <c r="I1383" s="2" t="s">
        <v>2471</v>
      </c>
      <c r="J1383" s="1">
        <v>13.224755700325733</v>
      </c>
    </row>
    <row r="1384" spans="2:10" x14ac:dyDescent="0.25">
      <c r="B1384" t="s">
        <v>569</v>
      </c>
      <c r="C1384" t="s">
        <v>2553</v>
      </c>
      <c r="D1384">
        <v>8</v>
      </c>
      <c r="E1384">
        <v>1.3000000000000001E-2</v>
      </c>
      <c r="F1384">
        <v>0.628</v>
      </c>
      <c r="G1384" t="s">
        <v>2034</v>
      </c>
      <c r="H1384">
        <v>1.5</v>
      </c>
      <c r="I1384" s="2" t="s">
        <v>2471</v>
      </c>
      <c r="J1384" s="1">
        <v>15.198911934716083</v>
      </c>
    </row>
    <row r="1385" spans="2:10" x14ac:dyDescent="0.25">
      <c r="B1385" t="s">
        <v>580</v>
      </c>
      <c r="C1385" t="s">
        <v>2565</v>
      </c>
      <c r="D1385">
        <v>5</v>
      </c>
      <c r="E1385">
        <v>1.3000000000000001E-2</v>
      </c>
      <c r="F1385">
        <v>1.0720000000000001</v>
      </c>
      <c r="G1385" t="s">
        <v>2034</v>
      </c>
      <c r="H1385" s="1">
        <v>11.7</v>
      </c>
      <c r="I1385" s="2" t="s">
        <v>2559</v>
      </c>
      <c r="J1385" s="1">
        <v>17.845117845117844</v>
      </c>
    </row>
    <row r="1386" spans="2:10" x14ac:dyDescent="0.25">
      <c r="B1386" t="s">
        <v>596</v>
      </c>
      <c r="C1386" t="s">
        <v>2576</v>
      </c>
      <c r="D1386">
        <v>6</v>
      </c>
      <c r="E1386">
        <v>1.3000000000000001E-2</v>
      </c>
      <c r="F1386">
        <v>0.28999999999999998</v>
      </c>
      <c r="G1386" t="s">
        <v>2034</v>
      </c>
      <c r="H1386" s="1">
        <v>200.55</v>
      </c>
      <c r="I1386" s="2" t="s">
        <v>2559</v>
      </c>
      <c r="J1386" s="1">
        <v>15.525059665871122</v>
      </c>
    </row>
    <row r="1387" spans="2:10" hidden="1" x14ac:dyDescent="0.25">
      <c r="B1387" t="s">
        <v>633</v>
      </c>
      <c r="C1387" t="s">
        <v>2611</v>
      </c>
      <c r="D1387">
        <v>5</v>
      </c>
      <c r="E1387">
        <v>1.3000000000000001E-2</v>
      </c>
      <c r="F1387">
        <v>0.254</v>
      </c>
      <c r="G1387" t="s">
        <v>2039</v>
      </c>
      <c r="H1387">
        <v>0</v>
      </c>
      <c r="I1387" s="2" t="s">
        <v>2559</v>
      </c>
      <c r="J1387" s="1">
        <v>14.493192133131618</v>
      </c>
    </row>
    <row r="1388" spans="2:10" x14ac:dyDescent="0.25">
      <c r="B1388" t="s">
        <v>692</v>
      </c>
      <c r="C1388" t="s">
        <v>2670</v>
      </c>
      <c r="D1388">
        <v>13</v>
      </c>
      <c r="E1388">
        <v>1.3000000000000001E-2</v>
      </c>
      <c r="F1388">
        <v>1.0170000000000001</v>
      </c>
      <c r="G1388" t="s">
        <v>2034</v>
      </c>
      <c r="H1388" s="1">
        <v>48.050000000000004</v>
      </c>
      <c r="I1388" s="2" t="s">
        <v>2659</v>
      </c>
      <c r="J1388" s="1">
        <v>23.924553275976173</v>
      </c>
    </row>
    <row r="1389" spans="2:10" x14ac:dyDescent="0.25">
      <c r="B1389" t="s">
        <v>706</v>
      </c>
      <c r="C1389" t="s">
        <v>2681</v>
      </c>
      <c r="D1389">
        <v>4</v>
      </c>
      <c r="E1389">
        <v>1.3000000000000001E-2</v>
      </c>
      <c r="F1389">
        <v>-1.7000000000000001E-2</v>
      </c>
      <c r="G1389" t="s">
        <v>2034</v>
      </c>
      <c r="H1389" s="1">
        <v>527.4</v>
      </c>
      <c r="I1389" s="2" t="s">
        <v>2659</v>
      </c>
      <c r="J1389" s="1">
        <v>80.240963855421683</v>
      </c>
    </row>
    <row r="1390" spans="2:10" x14ac:dyDescent="0.25">
      <c r="B1390" t="s">
        <v>718</v>
      </c>
      <c r="C1390" t="s">
        <v>2693</v>
      </c>
      <c r="D1390">
        <v>4</v>
      </c>
      <c r="E1390">
        <v>1.3000000000000001E-2</v>
      </c>
      <c r="F1390">
        <v>-0.19700000000000001</v>
      </c>
      <c r="G1390" t="s">
        <v>2034</v>
      </c>
      <c r="H1390" s="1">
        <v>213.35000000000002</v>
      </c>
      <c r="I1390" s="2" t="s">
        <v>2659</v>
      </c>
      <c r="J1390" s="1" t="s">
        <v>2040</v>
      </c>
    </row>
    <row r="1391" spans="2:10" x14ac:dyDescent="0.25">
      <c r="B1391" t="s">
        <v>763</v>
      </c>
      <c r="C1391" t="s">
        <v>2736</v>
      </c>
      <c r="D1391">
        <v>14</v>
      </c>
      <c r="E1391">
        <v>1.3000000000000001E-2</v>
      </c>
      <c r="F1391">
        <v>0.58899999999999997</v>
      </c>
      <c r="G1391" t="s">
        <v>2034</v>
      </c>
      <c r="H1391" s="1">
        <v>1451.5</v>
      </c>
      <c r="I1391" s="2" t="s">
        <v>2659</v>
      </c>
      <c r="J1391" s="1">
        <v>25.134240529606476</v>
      </c>
    </row>
    <row r="1392" spans="2:10" x14ac:dyDescent="0.25">
      <c r="B1392" t="s">
        <v>811</v>
      </c>
      <c r="C1392" t="s">
        <v>2782</v>
      </c>
      <c r="D1392">
        <v>10</v>
      </c>
      <c r="E1392">
        <v>1.3000000000000001E-2</v>
      </c>
      <c r="F1392">
        <v>0.54300000000000004</v>
      </c>
      <c r="G1392" t="s">
        <v>2034</v>
      </c>
      <c r="H1392" s="1">
        <v>73.5</v>
      </c>
      <c r="I1392" s="2" t="s">
        <v>2781</v>
      </c>
      <c r="J1392" s="1">
        <v>9.4117647058823533</v>
      </c>
    </row>
    <row r="1393" spans="2:10" x14ac:dyDescent="0.25">
      <c r="B1393" t="s">
        <v>893</v>
      </c>
      <c r="C1393" t="s">
        <v>2857</v>
      </c>
      <c r="D1393">
        <v>7</v>
      </c>
      <c r="E1393">
        <v>1.3000000000000001E-2</v>
      </c>
      <c r="F1393">
        <v>0.32900000000000001</v>
      </c>
      <c r="G1393" t="s">
        <v>2034</v>
      </c>
      <c r="H1393" s="1">
        <v>39.15</v>
      </c>
      <c r="I1393" s="2" t="s">
        <v>2841</v>
      </c>
      <c r="J1393" s="1">
        <v>35.980595980595979</v>
      </c>
    </row>
    <row r="1394" spans="2:10" x14ac:dyDescent="0.25">
      <c r="B1394" t="s">
        <v>919</v>
      </c>
      <c r="C1394" t="s">
        <v>2877</v>
      </c>
      <c r="D1394">
        <v>4</v>
      </c>
      <c r="E1394">
        <v>1.3000000000000001E-2</v>
      </c>
      <c r="F1394">
        <v>0.46800000000000003</v>
      </c>
      <c r="G1394" t="s">
        <v>2034</v>
      </c>
      <c r="H1394" s="1">
        <v>21.5</v>
      </c>
      <c r="I1394" s="2" t="s">
        <v>2841</v>
      </c>
      <c r="J1394" s="1">
        <v>15.739938080495357</v>
      </c>
    </row>
    <row r="1395" spans="2:10" x14ac:dyDescent="0.25">
      <c r="B1395" t="s">
        <v>920</v>
      </c>
      <c r="C1395" t="s">
        <v>2878</v>
      </c>
      <c r="D1395">
        <v>19</v>
      </c>
      <c r="E1395">
        <v>1.3000000000000001E-2</v>
      </c>
      <c r="F1395">
        <v>0.185</v>
      </c>
      <c r="G1395" t="s">
        <v>2034</v>
      </c>
      <c r="H1395" s="1">
        <v>186.35000000000002</v>
      </c>
      <c r="I1395" s="2" t="s">
        <v>2841</v>
      </c>
      <c r="J1395" s="1">
        <v>50.824742268041234</v>
      </c>
    </row>
    <row r="1396" spans="2:10" x14ac:dyDescent="0.25">
      <c r="B1396" t="s">
        <v>937</v>
      </c>
      <c r="C1396" t="s">
        <v>2891</v>
      </c>
      <c r="D1396">
        <v>8</v>
      </c>
      <c r="E1396">
        <v>1.3000000000000001E-2</v>
      </c>
      <c r="F1396">
        <v>0.996</v>
      </c>
      <c r="G1396" t="s">
        <v>2034</v>
      </c>
      <c r="H1396" s="1">
        <v>195.04999999999998</v>
      </c>
      <c r="I1396" s="2" t="s">
        <v>2841</v>
      </c>
      <c r="J1396" s="1">
        <v>11.388592181157872</v>
      </c>
    </row>
    <row r="1397" spans="2:10" x14ac:dyDescent="0.25">
      <c r="B1397" t="s">
        <v>971</v>
      </c>
      <c r="C1397" t="s">
        <v>2925</v>
      </c>
      <c r="D1397">
        <v>13</v>
      </c>
      <c r="E1397">
        <v>1.3000000000000001E-2</v>
      </c>
      <c r="F1397">
        <v>0.54200000000000004</v>
      </c>
      <c r="G1397" t="s">
        <v>2034</v>
      </c>
      <c r="H1397" s="1">
        <v>169.75</v>
      </c>
      <c r="I1397" s="2" t="s">
        <v>2841</v>
      </c>
      <c r="J1397" s="1">
        <v>7.9518072289156629</v>
      </c>
    </row>
    <row r="1398" spans="2:10" x14ac:dyDescent="0.25">
      <c r="B1398" t="s">
        <v>976</v>
      </c>
      <c r="C1398" t="s">
        <v>2929</v>
      </c>
      <c r="D1398">
        <v>9</v>
      </c>
      <c r="E1398">
        <v>1.3000000000000001E-2</v>
      </c>
      <c r="F1398">
        <v>0.60799999999999998</v>
      </c>
      <c r="G1398" t="s">
        <v>2034</v>
      </c>
      <c r="H1398" s="1">
        <v>52.25</v>
      </c>
      <c r="I1398" s="2" t="s">
        <v>2841</v>
      </c>
      <c r="J1398" s="1">
        <v>38.90472312703583</v>
      </c>
    </row>
    <row r="1399" spans="2:10" x14ac:dyDescent="0.25">
      <c r="B1399" t="s">
        <v>981</v>
      </c>
      <c r="C1399" t="s">
        <v>2934</v>
      </c>
      <c r="D1399">
        <v>11</v>
      </c>
      <c r="E1399">
        <v>1.3000000000000001E-2</v>
      </c>
      <c r="F1399">
        <v>0.52</v>
      </c>
      <c r="G1399" t="s">
        <v>2034</v>
      </c>
      <c r="H1399" s="1">
        <v>466.75</v>
      </c>
      <c r="I1399" s="2" t="s">
        <v>2935</v>
      </c>
      <c r="J1399" s="1">
        <v>16.492602262837249</v>
      </c>
    </row>
    <row r="1400" spans="2:10" x14ac:dyDescent="0.25">
      <c r="B1400" t="s">
        <v>989</v>
      </c>
      <c r="C1400" t="s">
        <v>2942</v>
      </c>
      <c r="D1400">
        <v>13</v>
      </c>
      <c r="E1400">
        <v>1.3000000000000001E-2</v>
      </c>
      <c r="F1400">
        <v>0.36699999999999999</v>
      </c>
      <c r="G1400" t="s">
        <v>2034</v>
      </c>
      <c r="H1400" s="1">
        <v>95.85</v>
      </c>
      <c r="I1400" s="2" t="s">
        <v>2935</v>
      </c>
      <c r="J1400" s="1">
        <v>25.598820058997049</v>
      </c>
    </row>
    <row r="1401" spans="2:10" x14ac:dyDescent="0.25">
      <c r="B1401" t="s">
        <v>993</v>
      </c>
      <c r="C1401" t="s">
        <v>2944</v>
      </c>
      <c r="D1401">
        <v>4</v>
      </c>
      <c r="E1401">
        <v>1.3000000000000001E-2</v>
      </c>
      <c r="F1401">
        <v>-3.2000000000000001E-2</v>
      </c>
      <c r="G1401" t="s">
        <v>2034</v>
      </c>
      <c r="H1401" s="1">
        <v>2467.6999999999998</v>
      </c>
      <c r="I1401" s="2" t="s">
        <v>2935</v>
      </c>
      <c r="J1401" s="1">
        <v>48.333333333333336</v>
      </c>
    </row>
    <row r="1402" spans="2:10" x14ac:dyDescent="0.25">
      <c r="B1402" t="s">
        <v>996</v>
      </c>
      <c r="C1402" t="s">
        <v>2946</v>
      </c>
      <c r="D1402">
        <v>4</v>
      </c>
      <c r="E1402">
        <v>1.3000000000000001E-2</v>
      </c>
      <c r="F1402">
        <v>1.1380000000000001</v>
      </c>
      <c r="G1402" t="s">
        <v>2034</v>
      </c>
      <c r="H1402" s="1">
        <v>41.65</v>
      </c>
      <c r="I1402" s="2" t="s">
        <v>2935</v>
      </c>
      <c r="J1402" s="1">
        <v>14.232438831886343</v>
      </c>
    </row>
    <row r="1403" spans="2:10" x14ac:dyDescent="0.25">
      <c r="B1403" t="s">
        <v>1014</v>
      </c>
      <c r="C1403" t="s">
        <v>2963</v>
      </c>
      <c r="D1403">
        <v>15</v>
      </c>
      <c r="E1403">
        <v>1.3000000000000001E-2</v>
      </c>
      <c r="F1403">
        <v>0.23900000000000002</v>
      </c>
      <c r="G1403" t="s">
        <v>2034</v>
      </c>
      <c r="H1403" s="1">
        <v>686.2</v>
      </c>
      <c r="I1403" s="2" t="s">
        <v>2935</v>
      </c>
      <c r="J1403" s="1">
        <v>56.781829814459378</v>
      </c>
    </row>
    <row r="1404" spans="2:10" x14ac:dyDescent="0.25">
      <c r="B1404" t="s">
        <v>1089</v>
      </c>
      <c r="C1404" t="s">
        <v>3025</v>
      </c>
      <c r="D1404">
        <v>10</v>
      </c>
      <c r="E1404">
        <v>1.3000000000000001E-2</v>
      </c>
      <c r="F1404">
        <v>0.67300000000000004</v>
      </c>
      <c r="G1404" t="s">
        <v>2034</v>
      </c>
      <c r="H1404" s="1">
        <v>95.75</v>
      </c>
      <c r="I1404" s="2" t="s">
        <v>2935</v>
      </c>
      <c r="J1404" s="1">
        <v>10.672532998114393</v>
      </c>
    </row>
    <row r="1405" spans="2:10" x14ac:dyDescent="0.25">
      <c r="B1405" t="s">
        <v>1142</v>
      </c>
      <c r="C1405" t="s">
        <v>3074</v>
      </c>
      <c r="D1405">
        <v>4</v>
      </c>
      <c r="E1405">
        <v>1.3000000000000001E-2</v>
      </c>
      <c r="F1405">
        <v>0.16300000000000001</v>
      </c>
      <c r="G1405" t="s">
        <v>2034</v>
      </c>
      <c r="H1405">
        <v>3.4</v>
      </c>
      <c r="I1405" s="2" t="s">
        <v>2713</v>
      </c>
      <c r="J1405" s="1">
        <v>18.709677419354836</v>
      </c>
    </row>
    <row r="1406" spans="2:10" x14ac:dyDescent="0.25">
      <c r="B1406" t="s">
        <v>1188</v>
      </c>
      <c r="C1406" t="s">
        <v>3117</v>
      </c>
      <c r="D1406">
        <v>5</v>
      </c>
      <c r="E1406">
        <v>1.3000000000000001E-2</v>
      </c>
      <c r="F1406">
        <v>0.58799999999999997</v>
      </c>
      <c r="G1406" t="s">
        <v>2034</v>
      </c>
      <c r="H1406" s="1">
        <v>20.700000000000003</v>
      </c>
      <c r="I1406" s="2" t="s">
        <v>2713</v>
      </c>
      <c r="J1406" s="1">
        <v>19.974683544303797</v>
      </c>
    </row>
    <row r="1407" spans="2:10" x14ac:dyDescent="0.25">
      <c r="B1407" t="s">
        <v>1256</v>
      </c>
      <c r="C1407" t="s">
        <v>3179</v>
      </c>
      <c r="D1407">
        <v>7</v>
      </c>
      <c r="E1407">
        <v>1.3000000000000001E-2</v>
      </c>
      <c r="F1407">
        <v>0.14300000000000002</v>
      </c>
      <c r="G1407" t="s">
        <v>2034</v>
      </c>
      <c r="H1407" s="1">
        <v>115.05</v>
      </c>
      <c r="I1407" s="2" t="s">
        <v>3165</v>
      </c>
      <c r="J1407" s="1">
        <v>19.55020920502092</v>
      </c>
    </row>
    <row r="1408" spans="2:10" x14ac:dyDescent="0.25">
      <c r="B1408" t="s">
        <v>1346</v>
      </c>
      <c r="C1408" t="s">
        <v>3267</v>
      </c>
      <c r="D1408">
        <v>13</v>
      </c>
      <c r="E1408">
        <v>1.3000000000000001E-2</v>
      </c>
      <c r="F1408">
        <v>1.4999999999999999E-2</v>
      </c>
      <c r="G1408" t="s">
        <v>2034</v>
      </c>
      <c r="H1408" s="1">
        <v>117.15</v>
      </c>
      <c r="I1408" s="2" t="s">
        <v>3263</v>
      </c>
      <c r="J1408" s="1">
        <v>280.7407407407407</v>
      </c>
    </row>
    <row r="1409" spans="2:10" x14ac:dyDescent="0.25">
      <c r="B1409" t="s">
        <v>1381</v>
      </c>
      <c r="C1409" t="s">
        <v>3299</v>
      </c>
      <c r="D1409">
        <v>7</v>
      </c>
      <c r="E1409">
        <v>1.3000000000000001E-2</v>
      </c>
      <c r="F1409">
        <v>0.996</v>
      </c>
      <c r="G1409" t="s">
        <v>2034</v>
      </c>
      <c r="H1409" s="1">
        <v>148.9</v>
      </c>
      <c r="I1409" s="2" t="s">
        <v>3263</v>
      </c>
      <c r="J1409" s="1">
        <v>22.797679112008073</v>
      </c>
    </row>
    <row r="1410" spans="2:10" x14ac:dyDescent="0.25">
      <c r="B1410" t="s">
        <v>1480</v>
      </c>
      <c r="C1410" t="s">
        <v>3388</v>
      </c>
      <c r="D1410">
        <v>4</v>
      </c>
      <c r="E1410">
        <v>1.3000000000000001E-2</v>
      </c>
      <c r="F1410">
        <v>-0.13200000000000001</v>
      </c>
      <c r="G1410" t="s">
        <v>2034</v>
      </c>
      <c r="H1410" s="1">
        <v>1876.85</v>
      </c>
      <c r="I1410" s="2" t="s">
        <v>3346</v>
      </c>
      <c r="J1410" s="1" t="s">
        <v>2040</v>
      </c>
    </row>
    <row r="1411" spans="2:10" x14ac:dyDescent="0.25">
      <c r="B1411" t="s">
        <v>1489</v>
      </c>
      <c r="C1411" t="s">
        <v>3397</v>
      </c>
      <c r="D1411">
        <v>9</v>
      </c>
      <c r="E1411">
        <v>1.3000000000000001E-2</v>
      </c>
      <c r="F1411">
        <v>6.0000000000000001E-3</v>
      </c>
      <c r="G1411" t="s">
        <v>2034</v>
      </c>
      <c r="H1411" s="1">
        <v>302.10000000000002</v>
      </c>
      <c r="I1411" s="2" t="s">
        <v>3346</v>
      </c>
      <c r="J1411" s="1">
        <v>112.88461538461537</v>
      </c>
    </row>
    <row r="1412" spans="2:10" hidden="1" x14ac:dyDescent="0.25">
      <c r="B1412" t="s">
        <v>1504</v>
      </c>
      <c r="C1412" t="s">
        <v>3408</v>
      </c>
      <c r="D1412">
        <v>8</v>
      </c>
      <c r="E1412">
        <v>1.3000000000000001E-2</v>
      </c>
      <c r="F1412">
        <v>-0.05</v>
      </c>
      <c r="G1412" t="s">
        <v>2039</v>
      </c>
      <c r="H1412">
        <v>0</v>
      </c>
      <c r="I1412" s="2" t="s">
        <v>3346</v>
      </c>
      <c r="J1412" s="1">
        <v>23.950617283950614</v>
      </c>
    </row>
    <row r="1413" spans="2:10" x14ac:dyDescent="0.25">
      <c r="B1413" t="s">
        <v>1510</v>
      </c>
      <c r="C1413" t="s">
        <v>3414</v>
      </c>
      <c r="D1413">
        <v>6</v>
      </c>
      <c r="E1413">
        <v>1.3000000000000001E-2</v>
      </c>
      <c r="F1413">
        <v>0.62</v>
      </c>
      <c r="G1413" t="s">
        <v>2034</v>
      </c>
      <c r="H1413" s="1">
        <v>16.7</v>
      </c>
      <c r="I1413" s="2" t="s">
        <v>3346</v>
      </c>
      <c r="J1413" s="1">
        <v>33.796680497925308</v>
      </c>
    </row>
    <row r="1414" spans="2:10" x14ac:dyDescent="0.25">
      <c r="B1414" t="s">
        <v>1591</v>
      </c>
      <c r="C1414" t="s">
        <v>3489</v>
      </c>
      <c r="D1414">
        <v>7</v>
      </c>
      <c r="E1414">
        <v>1.3000000000000001E-2</v>
      </c>
      <c r="F1414">
        <v>0.64700000000000002</v>
      </c>
      <c r="G1414" t="s">
        <v>2034</v>
      </c>
      <c r="H1414" s="1">
        <v>14.7</v>
      </c>
      <c r="I1414" s="2" t="s">
        <v>3464</v>
      </c>
      <c r="J1414" s="1">
        <v>18.378611470461404</v>
      </c>
    </row>
    <row r="1415" spans="2:10" x14ac:dyDescent="0.25">
      <c r="B1415" t="s">
        <v>1831</v>
      </c>
      <c r="C1415" t="s">
        <v>3710</v>
      </c>
      <c r="D1415">
        <v>8</v>
      </c>
      <c r="E1415">
        <v>1.3000000000000001E-2</v>
      </c>
      <c r="F1415">
        <v>0.15</v>
      </c>
      <c r="G1415" t="s">
        <v>2034</v>
      </c>
      <c r="H1415" s="1">
        <v>3800.6</v>
      </c>
      <c r="I1415" s="2" t="s">
        <v>3697</v>
      </c>
      <c r="J1415" s="1">
        <v>30.524737631184404</v>
      </c>
    </row>
    <row r="1416" spans="2:10" x14ac:dyDescent="0.25">
      <c r="B1416" t="s">
        <v>1844</v>
      </c>
      <c r="C1416" t="s">
        <v>3723</v>
      </c>
      <c r="D1416">
        <v>5</v>
      </c>
      <c r="E1416">
        <v>1.3000000000000001E-2</v>
      </c>
      <c r="F1416">
        <v>0.312</v>
      </c>
      <c r="G1416" t="s">
        <v>2034</v>
      </c>
      <c r="H1416" s="1">
        <v>1287.25</v>
      </c>
      <c r="I1416" s="2" t="s">
        <v>3697</v>
      </c>
      <c r="J1416" s="1">
        <v>28.655063291139239</v>
      </c>
    </row>
    <row r="1417" spans="2:10" x14ac:dyDescent="0.25">
      <c r="B1417" t="s">
        <v>1867</v>
      </c>
      <c r="C1417" t="s">
        <v>3746</v>
      </c>
      <c r="D1417">
        <v>4</v>
      </c>
      <c r="E1417">
        <v>1.3000000000000001E-2</v>
      </c>
      <c r="F1417">
        <v>9.2999999999999999E-2</v>
      </c>
      <c r="G1417" t="s">
        <v>2034</v>
      </c>
      <c r="H1417" s="1">
        <v>19.8</v>
      </c>
      <c r="I1417" s="2" t="s">
        <v>3697</v>
      </c>
      <c r="J1417" s="1">
        <v>28.048780487804876</v>
      </c>
    </row>
    <row r="1418" spans="2:10" x14ac:dyDescent="0.25">
      <c r="B1418" t="s">
        <v>2</v>
      </c>
      <c r="C1418" t="s">
        <v>2037</v>
      </c>
      <c r="D1418">
        <v>17</v>
      </c>
      <c r="E1418">
        <v>1.2E-2</v>
      </c>
      <c r="F1418">
        <v>0.51200000000000001</v>
      </c>
      <c r="G1418" t="s">
        <v>2034</v>
      </c>
      <c r="H1418" s="1">
        <v>611.84999999999991</v>
      </c>
      <c r="I1418" s="2" t="s">
        <v>2035</v>
      </c>
      <c r="J1418" s="1">
        <v>20.804347826086953</v>
      </c>
    </row>
    <row r="1419" spans="2:10" hidden="1" x14ac:dyDescent="0.25">
      <c r="B1419" t="s">
        <v>27</v>
      </c>
      <c r="C1419" t="s">
        <v>2062</v>
      </c>
      <c r="D1419">
        <v>3</v>
      </c>
      <c r="E1419">
        <v>1.2E-2</v>
      </c>
      <c r="F1419">
        <v>0.60299999999999998</v>
      </c>
      <c r="G1419" t="s">
        <v>2039</v>
      </c>
      <c r="H1419">
        <v>0</v>
      </c>
      <c r="I1419" s="2" t="s">
        <v>2054</v>
      </c>
      <c r="J1419" s="1">
        <v>14.406474820143883</v>
      </c>
    </row>
    <row r="1420" spans="2:10" x14ac:dyDescent="0.25">
      <c r="B1420" t="s">
        <v>30</v>
      </c>
      <c r="C1420" t="s">
        <v>2065</v>
      </c>
      <c r="D1420">
        <v>14</v>
      </c>
      <c r="E1420">
        <v>1.2E-2</v>
      </c>
      <c r="F1420">
        <v>0.45400000000000001</v>
      </c>
      <c r="G1420" t="s">
        <v>2034</v>
      </c>
      <c r="H1420" s="1">
        <v>2324.1</v>
      </c>
      <c r="I1420" s="2" t="s">
        <v>2054</v>
      </c>
      <c r="J1420" s="1">
        <v>24.783771734284443</v>
      </c>
    </row>
    <row r="1421" spans="2:10" x14ac:dyDescent="0.25">
      <c r="B1421" t="s">
        <v>56</v>
      </c>
      <c r="C1421" t="s">
        <v>2089</v>
      </c>
      <c r="D1421">
        <v>3</v>
      </c>
      <c r="E1421">
        <v>1.2E-2</v>
      </c>
      <c r="F1421">
        <v>0.63700000000000001</v>
      </c>
      <c r="G1421" t="s">
        <v>2034</v>
      </c>
      <c r="H1421">
        <v>0</v>
      </c>
      <c r="I1421" s="2" t="s">
        <v>2076</v>
      </c>
      <c r="J1421" s="1">
        <v>14.763275751759437</v>
      </c>
    </row>
    <row r="1422" spans="2:10" x14ac:dyDescent="0.25">
      <c r="B1422" t="s">
        <v>66</v>
      </c>
      <c r="C1422" t="s">
        <v>2097</v>
      </c>
      <c r="D1422">
        <v>28</v>
      </c>
      <c r="E1422">
        <v>1.2E-2</v>
      </c>
      <c r="F1422">
        <v>0.36</v>
      </c>
      <c r="G1422" t="s">
        <v>2034</v>
      </c>
      <c r="H1422" s="1">
        <v>2905.5</v>
      </c>
      <c r="I1422" s="2" t="s">
        <v>2076</v>
      </c>
      <c r="J1422" s="1">
        <v>12.966101694915254</v>
      </c>
    </row>
    <row r="1423" spans="2:10" x14ac:dyDescent="0.25">
      <c r="B1423" t="s">
        <v>71</v>
      </c>
      <c r="C1423" t="s">
        <v>2102</v>
      </c>
      <c r="D1423">
        <v>4</v>
      </c>
      <c r="E1423">
        <v>1.2E-2</v>
      </c>
      <c r="F1423">
        <v>0.57999999999999996</v>
      </c>
      <c r="G1423" t="s">
        <v>2034</v>
      </c>
      <c r="H1423" s="1">
        <v>10.899999999999999</v>
      </c>
      <c r="I1423" s="2" t="s">
        <v>2076</v>
      </c>
      <c r="J1423" s="1">
        <v>23.677165354330707</v>
      </c>
    </row>
    <row r="1424" spans="2:10" hidden="1" x14ac:dyDescent="0.25">
      <c r="B1424" t="s">
        <v>112</v>
      </c>
      <c r="C1424" t="s">
        <v>2136</v>
      </c>
      <c r="D1424">
        <v>7</v>
      </c>
      <c r="E1424">
        <v>1.2E-2</v>
      </c>
      <c r="F1424">
        <v>0.46</v>
      </c>
      <c r="G1424" t="s">
        <v>2039</v>
      </c>
      <c r="H1424">
        <v>0</v>
      </c>
      <c r="I1424" s="2" t="s">
        <v>2121</v>
      </c>
      <c r="J1424" s="1">
        <v>14.352226720647772</v>
      </c>
    </row>
    <row r="1425" spans="2:10" x14ac:dyDescent="0.25">
      <c r="B1425" t="s">
        <v>113</v>
      </c>
      <c r="C1425" t="s">
        <v>2137</v>
      </c>
      <c r="D1425">
        <v>31</v>
      </c>
      <c r="E1425">
        <v>1.2E-2</v>
      </c>
      <c r="F1425">
        <v>0.46600000000000003</v>
      </c>
      <c r="G1425" t="s">
        <v>2034</v>
      </c>
      <c r="H1425" s="1">
        <v>26367.1</v>
      </c>
      <c r="I1425" s="2" t="s">
        <v>2121</v>
      </c>
      <c r="J1425" s="1">
        <v>24.242700729927005</v>
      </c>
    </row>
    <row r="1426" spans="2:10" x14ac:dyDescent="0.25">
      <c r="B1426" t="s">
        <v>165</v>
      </c>
      <c r="C1426" t="s">
        <v>2185</v>
      </c>
      <c r="D1426">
        <v>13</v>
      </c>
      <c r="E1426">
        <v>1.2E-2</v>
      </c>
      <c r="F1426">
        <v>1.546</v>
      </c>
      <c r="G1426" t="s">
        <v>2034</v>
      </c>
      <c r="H1426" s="1">
        <v>2150.5500000000002</v>
      </c>
      <c r="I1426" s="2" t="s">
        <v>2152</v>
      </c>
      <c r="J1426" s="1">
        <v>17.125966348340153</v>
      </c>
    </row>
    <row r="1427" spans="2:10" x14ac:dyDescent="0.25">
      <c r="B1427" t="s">
        <v>168</v>
      </c>
      <c r="C1427" t="s">
        <v>2188</v>
      </c>
      <c r="D1427">
        <v>6</v>
      </c>
      <c r="E1427">
        <v>1.2E-2</v>
      </c>
      <c r="F1427">
        <v>0.40500000000000003</v>
      </c>
      <c r="G1427" t="s">
        <v>2034</v>
      </c>
      <c r="H1427">
        <v>0</v>
      </c>
      <c r="I1427" s="2" t="s">
        <v>2152</v>
      </c>
      <c r="J1427" s="1">
        <v>14.515522107243651</v>
      </c>
    </row>
    <row r="1428" spans="2:10" x14ac:dyDescent="0.25">
      <c r="B1428" t="s">
        <v>169</v>
      </c>
      <c r="C1428" t="s">
        <v>2189</v>
      </c>
      <c r="D1428">
        <v>4</v>
      </c>
      <c r="E1428">
        <v>1.2E-2</v>
      </c>
      <c r="F1428">
        <v>0.3</v>
      </c>
      <c r="G1428" t="s">
        <v>2034</v>
      </c>
      <c r="H1428">
        <v>0.70000000000000007</v>
      </c>
      <c r="I1428" s="2" t="s">
        <v>2152</v>
      </c>
      <c r="J1428" s="1">
        <v>13.590325018896449</v>
      </c>
    </row>
    <row r="1429" spans="2:10" x14ac:dyDescent="0.25">
      <c r="B1429" t="s">
        <v>176</v>
      </c>
      <c r="C1429" t="s">
        <v>2196</v>
      </c>
      <c r="D1429">
        <v>3</v>
      </c>
      <c r="E1429">
        <v>1.2E-2</v>
      </c>
      <c r="F1429">
        <v>0.82700000000000007</v>
      </c>
      <c r="G1429" t="s">
        <v>2034</v>
      </c>
      <c r="H1429">
        <v>0</v>
      </c>
      <c r="I1429" s="2" t="s">
        <v>2152</v>
      </c>
      <c r="J1429" s="1">
        <v>14.034852546916891</v>
      </c>
    </row>
    <row r="1430" spans="2:10" x14ac:dyDescent="0.25">
      <c r="B1430" t="s">
        <v>178</v>
      </c>
      <c r="C1430" t="s">
        <v>2198</v>
      </c>
      <c r="D1430">
        <v>10</v>
      </c>
      <c r="E1430">
        <v>1.2E-2</v>
      </c>
      <c r="F1430">
        <v>0.41600000000000004</v>
      </c>
      <c r="G1430" t="s">
        <v>2034</v>
      </c>
      <c r="H1430" s="1">
        <v>233</v>
      </c>
      <c r="I1430" s="2" t="s">
        <v>2152</v>
      </c>
      <c r="J1430" s="1">
        <v>7.4343867166577402</v>
      </c>
    </row>
    <row r="1431" spans="2:10" x14ac:dyDescent="0.25">
      <c r="B1431" t="s">
        <v>236</v>
      </c>
      <c r="C1431" t="s">
        <v>2249</v>
      </c>
      <c r="D1431">
        <v>13</v>
      </c>
      <c r="E1431">
        <v>1.2E-2</v>
      </c>
      <c r="F1431">
        <v>0.81300000000000006</v>
      </c>
      <c r="G1431" t="s">
        <v>2034</v>
      </c>
      <c r="H1431" s="1">
        <v>170.6</v>
      </c>
      <c r="I1431" s="2" t="s">
        <v>2208</v>
      </c>
      <c r="J1431" s="1">
        <v>26.555812608444185</v>
      </c>
    </row>
    <row r="1432" spans="2:10" x14ac:dyDescent="0.25">
      <c r="B1432" t="s">
        <v>357</v>
      </c>
      <c r="C1432" t="s">
        <v>2361</v>
      </c>
      <c r="D1432">
        <v>3</v>
      </c>
      <c r="E1432">
        <v>1.2E-2</v>
      </c>
      <c r="F1432">
        <v>0.623</v>
      </c>
      <c r="G1432" t="s">
        <v>2034</v>
      </c>
      <c r="H1432">
        <v>0</v>
      </c>
      <c r="I1432" s="2" t="s">
        <v>2281</v>
      </c>
      <c r="J1432" s="1">
        <v>15.194192377495463</v>
      </c>
    </row>
    <row r="1433" spans="2:10" x14ac:dyDescent="0.25">
      <c r="B1433" t="s">
        <v>424</v>
      </c>
      <c r="C1433" t="s">
        <v>2421</v>
      </c>
      <c r="D1433">
        <v>12</v>
      </c>
      <c r="E1433">
        <v>1.2E-2</v>
      </c>
      <c r="F1433">
        <v>0.32100000000000001</v>
      </c>
      <c r="G1433" t="s">
        <v>2034</v>
      </c>
      <c r="H1433" s="1">
        <v>327.7</v>
      </c>
      <c r="I1433" s="2" t="s">
        <v>2404</v>
      </c>
      <c r="J1433" s="1">
        <v>16.185784658691063</v>
      </c>
    </row>
    <row r="1434" spans="2:10" x14ac:dyDescent="0.25">
      <c r="B1434" t="s">
        <v>481</v>
      </c>
      <c r="C1434" t="s">
        <v>2472</v>
      </c>
      <c r="D1434">
        <v>15</v>
      </c>
      <c r="E1434">
        <v>1.2E-2</v>
      </c>
      <c r="F1434">
        <v>1.1539999999999999</v>
      </c>
      <c r="G1434" t="s">
        <v>2034</v>
      </c>
      <c r="H1434" s="1">
        <v>1567.3</v>
      </c>
      <c r="I1434" s="2" t="s">
        <v>2471</v>
      </c>
      <c r="J1434" s="1">
        <v>22.906199585157868</v>
      </c>
    </row>
    <row r="1435" spans="2:10" x14ac:dyDescent="0.25">
      <c r="B1435" t="s">
        <v>486</v>
      </c>
      <c r="C1435" t="s">
        <v>2477</v>
      </c>
      <c r="D1435">
        <v>13</v>
      </c>
      <c r="E1435">
        <v>1.2E-2</v>
      </c>
      <c r="F1435">
        <v>0.47000000000000003</v>
      </c>
      <c r="G1435" t="s">
        <v>2034</v>
      </c>
      <c r="H1435" s="1">
        <v>8700</v>
      </c>
      <c r="I1435" s="2" t="s">
        <v>2471</v>
      </c>
      <c r="J1435" s="1">
        <v>19.180962921970114</v>
      </c>
    </row>
    <row r="1436" spans="2:10" x14ac:dyDescent="0.25">
      <c r="B1436" t="s">
        <v>494</v>
      </c>
      <c r="C1436" t="s">
        <v>2485</v>
      </c>
      <c r="D1436">
        <v>32</v>
      </c>
      <c r="E1436">
        <v>1.2E-2</v>
      </c>
      <c r="F1436">
        <v>2E-3</v>
      </c>
      <c r="G1436" t="s">
        <v>2034</v>
      </c>
      <c r="H1436" s="1">
        <v>15573.55</v>
      </c>
      <c r="I1436" s="2" t="s">
        <v>2471</v>
      </c>
      <c r="J1436" s="1">
        <v>65.739130434782609</v>
      </c>
    </row>
    <row r="1437" spans="2:10" x14ac:dyDescent="0.25">
      <c r="B1437" t="s">
        <v>507</v>
      </c>
      <c r="C1437" t="s">
        <v>2497</v>
      </c>
      <c r="D1437">
        <v>13</v>
      </c>
      <c r="E1437">
        <v>1.2E-2</v>
      </c>
      <c r="F1437">
        <v>0.23800000000000002</v>
      </c>
      <c r="G1437" t="s">
        <v>2034</v>
      </c>
      <c r="H1437" s="1">
        <v>279.75</v>
      </c>
      <c r="I1437" s="2" t="s">
        <v>2471</v>
      </c>
      <c r="J1437" s="1">
        <v>29.646381578947366</v>
      </c>
    </row>
    <row r="1438" spans="2:10" x14ac:dyDescent="0.25">
      <c r="B1438" t="s">
        <v>568</v>
      </c>
      <c r="C1438" t="s">
        <v>2552</v>
      </c>
      <c r="D1438">
        <v>12</v>
      </c>
      <c r="E1438">
        <v>1.2E-2</v>
      </c>
      <c r="F1438">
        <v>1.51</v>
      </c>
      <c r="G1438" t="s">
        <v>2034</v>
      </c>
      <c r="H1438" s="1">
        <v>533.54999999999995</v>
      </c>
      <c r="I1438" s="2" t="s">
        <v>2471</v>
      </c>
      <c r="J1438" s="1">
        <v>18.632205604762593</v>
      </c>
    </row>
    <row r="1439" spans="2:10" x14ac:dyDescent="0.25">
      <c r="B1439" t="s">
        <v>576</v>
      </c>
      <c r="C1439" t="s">
        <v>2561</v>
      </c>
      <c r="D1439">
        <v>6</v>
      </c>
      <c r="E1439">
        <v>1.2E-2</v>
      </c>
      <c r="F1439">
        <v>1.4950000000000001</v>
      </c>
      <c r="G1439" t="s">
        <v>2034</v>
      </c>
      <c r="H1439" s="1">
        <v>653.04999999999995</v>
      </c>
      <c r="I1439" s="2" t="s">
        <v>2559</v>
      </c>
      <c r="J1439" s="1">
        <v>12.587276958882857</v>
      </c>
    </row>
    <row r="1440" spans="2:10" x14ac:dyDescent="0.25">
      <c r="B1440" t="s">
        <v>594</v>
      </c>
      <c r="C1440" t="s">
        <v>2574</v>
      </c>
      <c r="D1440">
        <v>4</v>
      </c>
      <c r="E1440">
        <v>1.2E-2</v>
      </c>
      <c r="F1440">
        <v>0.42</v>
      </c>
      <c r="G1440" t="s">
        <v>2034</v>
      </c>
      <c r="H1440" s="1">
        <v>15.600000000000001</v>
      </c>
      <c r="I1440" s="2" t="s">
        <v>2559</v>
      </c>
      <c r="J1440" s="1">
        <v>33.947990543735223</v>
      </c>
    </row>
    <row r="1441" spans="2:10" x14ac:dyDescent="0.25">
      <c r="B1441" t="s">
        <v>696</v>
      </c>
      <c r="C1441" t="s">
        <v>2672</v>
      </c>
      <c r="D1441">
        <v>3</v>
      </c>
      <c r="E1441">
        <v>1.2E-2</v>
      </c>
      <c r="F1441">
        <v>0.29699999999999999</v>
      </c>
      <c r="G1441" t="s">
        <v>2034</v>
      </c>
      <c r="H1441" s="1">
        <v>204.1</v>
      </c>
      <c r="I1441" s="2" t="s">
        <v>2659</v>
      </c>
      <c r="J1441" s="1">
        <v>27.439024390243905</v>
      </c>
    </row>
    <row r="1442" spans="2:10" x14ac:dyDescent="0.25">
      <c r="B1442" t="s">
        <v>770</v>
      </c>
      <c r="C1442" t="s">
        <v>2743</v>
      </c>
      <c r="D1442">
        <v>12</v>
      </c>
      <c r="E1442">
        <v>1.2E-2</v>
      </c>
      <c r="F1442">
        <v>0.60699999999999998</v>
      </c>
      <c r="G1442" t="s">
        <v>2034</v>
      </c>
      <c r="H1442" s="1">
        <v>84.9</v>
      </c>
      <c r="I1442" s="2" t="s">
        <v>2659</v>
      </c>
      <c r="J1442" s="1">
        <v>17.737253442500926</v>
      </c>
    </row>
    <row r="1443" spans="2:10" x14ac:dyDescent="0.25">
      <c r="B1443" t="s">
        <v>1028</v>
      </c>
      <c r="C1443" t="s">
        <v>2972</v>
      </c>
      <c r="D1443">
        <v>5</v>
      </c>
      <c r="E1443">
        <v>1.2E-2</v>
      </c>
      <c r="F1443">
        <v>0.1</v>
      </c>
      <c r="G1443" t="s">
        <v>2034</v>
      </c>
      <c r="H1443" s="1">
        <v>333.45</v>
      </c>
      <c r="I1443" s="2" t="s">
        <v>2935</v>
      </c>
      <c r="J1443" s="1">
        <v>52.407407407407405</v>
      </c>
    </row>
    <row r="1444" spans="2:10" x14ac:dyDescent="0.25">
      <c r="B1444" t="s">
        <v>1058</v>
      </c>
      <c r="C1444" t="s">
        <v>2996</v>
      </c>
      <c r="D1444">
        <v>9</v>
      </c>
      <c r="E1444">
        <v>1.2E-2</v>
      </c>
      <c r="F1444">
        <v>0.96699999999999997</v>
      </c>
      <c r="G1444" t="s">
        <v>2034</v>
      </c>
      <c r="H1444" s="1">
        <v>705.65000000000009</v>
      </c>
      <c r="I1444" s="2" t="s">
        <v>2935</v>
      </c>
      <c r="J1444" s="1">
        <v>20.08738394320044</v>
      </c>
    </row>
    <row r="1445" spans="2:10" x14ac:dyDescent="0.25">
      <c r="B1445" t="s">
        <v>1069</v>
      </c>
      <c r="C1445" t="s">
        <v>3007</v>
      </c>
      <c r="D1445">
        <v>6</v>
      </c>
      <c r="E1445">
        <v>1.2E-2</v>
      </c>
      <c r="F1445">
        <v>0.67700000000000005</v>
      </c>
      <c r="G1445" t="s">
        <v>2034</v>
      </c>
      <c r="H1445" s="1">
        <v>135.1</v>
      </c>
      <c r="I1445" s="2" t="s">
        <v>2935</v>
      </c>
      <c r="J1445" s="1">
        <v>16.709346991037133</v>
      </c>
    </row>
    <row r="1446" spans="2:10" x14ac:dyDescent="0.25">
      <c r="B1446" t="s">
        <v>1119</v>
      </c>
      <c r="C1446" t="s">
        <v>3053</v>
      </c>
      <c r="D1446">
        <v>9</v>
      </c>
      <c r="E1446">
        <v>1.2E-2</v>
      </c>
      <c r="F1446">
        <v>0.28899999999999998</v>
      </c>
      <c r="G1446" t="s">
        <v>2034</v>
      </c>
      <c r="H1446" s="1">
        <v>57.85</v>
      </c>
      <c r="I1446" s="2" t="s">
        <v>2713</v>
      </c>
      <c r="J1446" s="1">
        <v>25.844930417495029</v>
      </c>
    </row>
    <row r="1447" spans="2:10" x14ac:dyDescent="0.25">
      <c r="B1447" t="s">
        <v>1219</v>
      </c>
      <c r="C1447" t="s">
        <v>3147</v>
      </c>
      <c r="D1447">
        <v>4</v>
      </c>
      <c r="E1447">
        <v>1.2E-2</v>
      </c>
      <c r="F1447">
        <v>0.42</v>
      </c>
      <c r="G1447" t="s">
        <v>2034</v>
      </c>
      <c r="H1447" s="1">
        <v>24.25</v>
      </c>
      <c r="I1447" s="2" t="s">
        <v>3137</v>
      </c>
      <c r="J1447" s="1">
        <v>13.524637681159419</v>
      </c>
    </row>
    <row r="1448" spans="2:10" x14ac:dyDescent="0.25">
      <c r="B1448" t="s">
        <v>1377</v>
      </c>
      <c r="C1448" t="s">
        <v>3296</v>
      </c>
      <c r="D1448">
        <v>4</v>
      </c>
      <c r="E1448">
        <v>1.2E-2</v>
      </c>
      <c r="F1448">
        <v>0.03</v>
      </c>
      <c r="G1448" t="s">
        <v>2034</v>
      </c>
      <c r="H1448" s="1">
        <v>366.7</v>
      </c>
      <c r="I1448" s="2" t="s">
        <v>3263</v>
      </c>
      <c r="J1448" s="1">
        <v>15.871794871794872</v>
      </c>
    </row>
    <row r="1449" spans="2:10" x14ac:dyDescent="0.25">
      <c r="B1449" t="s">
        <v>1415</v>
      </c>
      <c r="C1449" t="s">
        <v>3329</v>
      </c>
      <c r="D1449">
        <v>18</v>
      </c>
      <c r="E1449">
        <v>1.2E-2</v>
      </c>
      <c r="F1449">
        <v>0.42599999999999999</v>
      </c>
      <c r="G1449" t="s">
        <v>2034</v>
      </c>
      <c r="H1449" s="1">
        <v>1590.15</v>
      </c>
      <c r="I1449" s="2" t="s">
        <v>3263</v>
      </c>
      <c r="J1449" s="1">
        <v>20.807814149947198</v>
      </c>
    </row>
    <row r="1450" spans="2:10" x14ac:dyDescent="0.25">
      <c r="B1450" t="s">
        <v>1500</v>
      </c>
      <c r="C1450" t="s">
        <v>3404</v>
      </c>
      <c r="D1450">
        <v>7</v>
      </c>
      <c r="E1450">
        <v>1.2E-2</v>
      </c>
      <c r="F1450">
        <v>0.151</v>
      </c>
      <c r="G1450" t="s">
        <v>2034</v>
      </c>
      <c r="H1450" s="1">
        <v>488.5</v>
      </c>
      <c r="I1450" s="2" t="s">
        <v>3346</v>
      </c>
      <c r="J1450" s="1">
        <v>24.903417533432393</v>
      </c>
    </row>
    <row r="1451" spans="2:10" x14ac:dyDescent="0.25">
      <c r="B1451" t="s">
        <v>1506</v>
      </c>
      <c r="C1451" t="s">
        <v>3410</v>
      </c>
      <c r="D1451">
        <v>12</v>
      </c>
      <c r="E1451">
        <v>1.2E-2</v>
      </c>
      <c r="F1451">
        <v>0.318</v>
      </c>
      <c r="G1451" t="s">
        <v>2034</v>
      </c>
      <c r="H1451" s="1">
        <v>13.45</v>
      </c>
      <c r="I1451" s="2" t="s">
        <v>3346</v>
      </c>
      <c r="J1451" s="1">
        <v>22.206896551724139</v>
      </c>
    </row>
    <row r="1452" spans="2:10" x14ac:dyDescent="0.25">
      <c r="B1452" t="s">
        <v>1532</v>
      </c>
      <c r="C1452" t="s">
        <v>3434</v>
      </c>
      <c r="D1452">
        <v>6</v>
      </c>
      <c r="E1452">
        <v>1.2E-2</v>
      </c>
      <c r="F1452">
        <v>0.91700000000000004</v>
      </c>
      <c r="G1452" t="s">
        <v>2034</v>
      </c>
      <c r="H1452" s="1">
        <v>94.15</v>
      </c>
      <c r="I1452" s="2" t="s">
        <v>3346</v>
      </c>
      <c r="J1452" s="1">
        <v>18.58742004264392</v>
      </c>
    </row>
    <row r="1453" spans="2:10" x14ac:dyDescent="0.25">
      <c r="B1453" t="s">
        <v>1562</v>
      </c>
      <c r="C1453" t="s">
        <v>3462</v>
      </c>
      <c r="D1453">
        <v>5</v>
      </c>
      <c r="E1453">
        <v>1.2E-2</v>
      </c>
      <c r="F1453">
        <v>0.25</v>
      </c>
      <c r="G1453" t="s">
        <v>2034</v>
      </c>
      <c r="H1453" s="1">
        <v>1105.8499999999999</v>
      </c>
      <c r="I1453" s="2" t="s">
        <v>3346</v>
      </c>
      <c r="J1453" s="1">
        <v>45.577181208053688</v>
      </c>
    </row>
    <row r="1454" spans="2:10" x14ac:dyDescent="0.25">
      <c r="B1454" t="s">
        <v>1565</v>
      </c>
      <c r="C1454" t="s">
        <v>3466</v>
      </c>
      <c r="D1454">
        <v>4</v>
      </c>
      <c r="E1454">
        <v>1.2E-2</v>
      </c>
      <c r="F1454">
        <v>0.31</v>
      </c>
      <c r="G1454" t="s">
        <v>2034</v>
      </c>
      <c r="H1454" s="1">
        <v>63.150000000000006</v>
      </c>
      <c r="I1454" s="2" t="s">
        <v>3464</v>
      </c>
      <c r="J1454" s="1">
        <v>13.873493975903614</v>
      </c>
    </row>
    <row r="1455" spans="2:10" x14ac:dyDescent="0.25">
      <c r="B1455" t="s">
        <v>1600</v>
      </c>
      <c r="C1455" t="s">
        <v>3499</v>
      </c>
      <c r="D1455">
        <v>3</v>
      </c>
      <c r="E1455">
        <v>1.2E-2</v>
      </c>
      <c r="F1455">
        <v>-0.107</v>
      </c>
      <c r="G1455" t="s">
        <v>2034</v>
      </c>
      <c r="H1455" s="1">
        <v>5.8999999999999995</v>
      </c>
      <c r="I1455" s="2" t="s">
        <v>3494</v>
      </c>
      <c r="J1455" s="1" t="s">
        <v>2040</v>
      </c>
    </row>
    <row r="1456" spans="2:10" x14ac:dyDescent="0.25">
      <c r="B1456" t="s">
        <v>1700</v>
      </c>
      <c r="C1456" t="s">
        <v>3596</v>
      </c>
      <c r="D1456">
        <v>3</v>
      </c>
      <c r="E1456">
        <v>1.2E-2</v>
      </c>
      <c r="F1456">
        <v>0.60299999999999998</v>
      </c>
      <c r="G1456" t="s">
        <v>2034</v>
      </c>
      <c r="H1456" s="1">
        <v>963.25</v>
      </c>
      <c r="I1456" s="2" t="s">
        <v>3592</v>
      </c>
      <c r="J1456" s="1">
        <v>9.2033293697978582</v>
      </c>
    </row>
    <row r="1457" spans="2:10" x14ac:dyDescent="0.25">
      <c r="B1457" t="s">
        <v>1706</v>
      </c>
      <c r="C1457" t="s">
        <v>3600</v>
      </c>
      <c r="D1457">
        <v>20</v>
      </c>
      <c r="E1457">
        <v>1.2E-2</v>
      </c>
      <c r="F1457">
        <v>0.52800000000000002</v>
      </c>
      <c r="G1457" t="s">
        <v>2034</v>
      </c>
      <c r="H1457" s="1">
        <v>775.55</v>
      </c>
      <c r="I1457" s="2" t="s">
        <v>3592</v>
      </c>
      <c r="J1457" s="1">
        <v>17.687224669603523</v>
      </c>
    </row>
    <row r="1458" spans="2:10" x14ac:dyDescent="0.25">
      <c r="B1458" t="s">
        <v>1711</v>
      </c>
      <c r="C1458" t="s">
        <v>3605</v>
      </c>
      <c r="D1458">
        <v>6</v>
      </c>
      <c r="E1458">
        <v>1.2E-2</v>
      </c>
      <c r="F1458">
        <v>0.253</v>
      </c>
      <c r="G1458" t="s">
        <v>2034</v>
      </c>
      <c r="H1458" s="1">
        <v>137</v>
      </c>
      <c r="I1458" s="2" t="s">
        <v>3592</v>
      </c>
      <c r="J1458" s="1">
        <v>16.692991115498518</v>
      </c>
    </row>
    <row r="1459" spans="2:10" x14ac:dyDescent="0.25">
      <c r="B1459" t="s">
        <v>1712</v>
      </c>
      <c r="C1459" t="s">
        <v>3606</v>
      </c>
      <c r="D1459">
        <v>18</v>
      </c>
      <c r="E1459">
        <v>1.2E-2</v>
      </c>
      <c r="F1459">
        <v>0.63</v>
      </c>
      <c r="G1459" t="s">
        <v>2034</v>
      </c>
      <c r="H1459" s="1">
        <v>2176.5499999999997</v>
      </c>
      <c r="I1459" s="2" t="s">
        <v>3592</v>
      </c>
      <c r="J1459" s="1">
        <v>12.619982547993018</v>
      </c>
    </row>
    <row r="1460" spans="2:10" hidden="1" x14ac:dyDescent="0.25">
      <c r="B1460" t="s">
        <v>1730</v>
      </c>
      <c r="C1460" t="s">
        <v>3624</v>
      </c>
      <c r="D1460">
        <v>3</v>
      </c>
      <c r="E1460">
        <v>1.2E-2</v>
      </c>
      <c r="F1460">
        <v>0.63300000000000001</v>
      </c>
      <c r="G1460" t="s">
        <v>2039</v>
      </c>
      <c r="H1460">
        <v>0</v>
      </c>
      <c r="I1460" s="2" t="s">
        <v>3592</v>
      </c>
      <c r="J1460" s="1">
        <v>9.9060297572435392</v>
      </c>
    </row>
    <row r="1461" spans="2:10" x14ac:dyDescent="0.25">
      <c r="B1461" t="s">
        <v>1820</v>
      </c>
      <c r="C1461" t="s">
        <v>3701</v>
      </c>
      <c r="D1461">
        <v>6</v>
      </c>
      <c r="E1461">
        <v>1.2E-2</v>
      </c>
      <c r="F1461">
        <v>0.318</v>
      </c>
      <c r="G1461" t="s">
        <v>2034</v>
      </c>
      <c r="H1461" s="1">
        <v>2105.5500000000002</v>
      </c>
      <c r="I1461" s="2" t="s">
        <v>3697</v>
      </c>
      <c r="J1461" s="1">
        <v>40.710424710424711</v>
      </c>
    </row>
    <row r="1462" spans="2:10" x14ac:dyDescent="0.25">
      <c r="B1462" t="s">
        <v>1923</v>
      </c>
      <c r="C1462" t="s">
        <v>3792</v>
      </c>
      <c r="D1462">
        <v>16</v>
      </c>
      <c r="E1462">
        <v>1.2E-2</v>
      </c>
      <c r="F1462">
        <v>-0.1</v>
      </c>
      <c r="G1462" t="s">
        <v>2034</v>
      </c>
      <c r="H1462" s="1">
        <v>29.3</v>
      </c>
      <c r="I1462" s="2" t="s">
        <v>3697</v>
      </c>
      <c r="J1462" s="1" t="s">
        <v>2040</v>
      </c>
    </row>
    <row r="1463" spans="2:10" x14ac:dyDescent="0.25">
      <c r="B1463" t="s">
        <v>1940</v>
      </c>
      <c r="C1463" t="s">
        <v>3806</v>
      </c>
      <c r="D1463">
        <v>6</v>
      </c>
      <c r="E1463">
        <v>1.2E-2</v>
      </c>
      <c r="F1463">
        <v>0.36799999999999999</v>
      </c>
      <c r="G1463" t="s">
        <v>2034</v>
      </c>
      <c r="H1463" s="1">
        <v>688.4</v>
      </c>
      <c r="I1463" s="2" t="s">
        <v>3697</v>
      </c>
      <c r="J1463" s="1">
        <v>18.829516539440203</v>
      </c>
    </row>
    <row r="1464" spans="2:10" x14ac:dyDescent="0.25">
      <c r="B1464" t="s">
        <v>5</v>
      </c>
      <c r="C1464" t="s">
        <v>2041</v>
      </c>
      <c r="D1464">
        <v>5</v>
      </c>
      <c r="E1464">
        <v>1.0999999999999999E-2</v>
      </c>
      <c r="F1464">
        <v>0.50800000000000001</v>
      </c>
      <c r="G1464" t="s">
        <v>2034</v>
      </c>
      <c r="H1464">
        <v>0.79999999999999993</v>
      </c>
      <c r="I1464" s="2" t="s">
        <v>2035</v>
      </c>
      <c r="J1464" s="1">
        <v>13.801780874951605</v>
      </c>
    </row>
    <row r="1465" spans="2:10" x14ac:dyDescent="0.25">
      <c r="B1465" t="s">
        <v>14</v>
      </c>
      <c r="C1465" t="s">
        <v>2049</v>
      </c>
      <c r="D1465">
        <v>5</v>
      </c>
      <c r="E1465">
        <v>1.0999999999999999E-2</v>
      </c>
      <c r="F1465">
        <v>0.39600000000000002</v>
      </c>
      <c r="G1465" t="s">
        <v>2034</v>
      </c>
      <c r="H1465" s="1">
        <v>775.75</v>
      </c>
      <c r="I1465" s="2" t="s">
        <v>2035</v>
      </c>
      <c r="J1465" s="1">
        <v>34.293478260869563</v>
      </c>
    </row>
    <row r="1466" spans="2:10" x14ac:dyDescent="0.25">
      <c r="B1466" t="s">
        <v>90</v>
      </c>
      <c r="C1466" t="s">
        <v>2117</v>
      </c>
      <c r="D1466">
        <v>23</v>
      </c>
      <c r="E1466">
        <v>1.0999999999999999E-2</v>
      </c>
      <c r="F1466">
        <v>0.67300000000000004</v>
      </c>
      <c r="G1466" t="s">
        <v>2034</v>
      </c>
      <c r="H1466" s="1">
        <v>666.30000000000007</v>
      </c>
      <c r="I1466" s="2" t="s">
        <v>2110</v>
      </c>
      <c r="J1466" s="1">
        <v>14.337007874015748</v>
      </c>
    </row>
    <row r="1467" spans="2:10" x14ac:dyDescent="0.25">
      <c r="B1467" t="s">
        <v>120</v>
      </c>
      <c r="C1467" t="s">
        <v>2144</v>
      </c>
      <c r="D1467">
        <v>9</v>
      </c>
      <c r="E1467">
        <v>1.0999999999999999E-2</v>
      </c>
      <c r="F1467">
        <v>1.1300000000000001</v>
      </c>
      <c r="G1467" t="s">
        <v>2034</v>
      </c>
      <c r="H1467" s="1">
        <v>32.9</v>
      </c>
      <c r="I1467" s="2" t="s">
        <v>2121</v>
      </c>
      <c r="J1467" s="1">
        <v>15.67078631560093</v>
      </c>
    </row>
    <row r="1468" spans="2:10" x14ac:dyDescent="0.25">
      <c r="B1468" t="s">
        <v>172</v>
      </c>
      <c r="C1468" t="s">
        <v>2192</v>
      </c>
      <c r="D1468">
        <v>5</v>
      </c>
      <c r="E1468">
        <v>1.0999999999999999E-2</v>
      </c>
      <c r="F1468">
        <v>0.47600000000000003</v>
      </c>
      <c r="G1468" t="s">
        <v>2034</v>
      </c>
      <c r="H1468">
        <v>2.5499999999999998</v>
      </c>
      <c r="I1468" s="2" t="s">
        <v>2152</v>
      </c>
      <c r="J1468" s="1">
        <v>15.33109404990403</v>
      </c>
    </row>
    <row r="1469" spans="2:10" x14ac:dyDescent="0.25">
      <c r="B1469" t="s">
        <v>187</v>
      </c>
      <c r="C1469" t="s">
        <v>2207</v>
      </c>
      <c r="D1469">
        <v>16</v>
      </c>
      <c r="E1469">
        <v>1.0999999999999999E-2</v>
      </c>
      <c r="F1469">
        <v>0.99399999999999999</v>
      </c>
      <c r="G1469" t="s">
        <v>2034</v>
      </c>
      <c r="H1469" s="1">
        <v>11.85</v>
      </c>
      <c r="I1469" s="2" t="s">
        <v>2208</v>
      </c>
      <c r="J1469" s="1">
        <v>15.617579670901895</v>
      </c>
    </row>
    <row r="1470" spans="2:10" x14ac:dyDescent="0.25">
      <c r="B1470" t="s">
        <v>189</v>
      </c>
      <c r="C1470" t="s">
        <v>2210</v>
      </c>
      <c r="D1470">
        <v>14</v>
      </c>
      <c r="E1470">
        <v>1.0999999999999999E-2</v>
      </c>
      <c r="F1470">
        <v>0.14899999999999999</v>
      </c>
      <c r="G1470" t="s">
        <v>2034</v>
      </c>
      <c r="H1470" s="1">
        <v>80.599999999999994</v>
      </c>
      <c r="I1470" s="2" t="s">
        <v>2208</v>
      </c>
      <c r="J1470" s="1">
        <v>19.506346967559946</v>
      </c>
    </row>
    <row r="1471" spans="2:10" x14ac:dyDescent="0.25">
      <c r="B1471" t="s">
        <v>200</v>
      </c>
      <c r="C1471" t="s">
        <v>2218</v>
      </c>
      <c r="D1471">
        <v>5</v>
      </c>
      <c r="E1471">
        <v>1.0999999999999999E-2</v>
      </c>
      <c r="F1471">
        <v>0.40400000000000003</v>
      </c>
      <c r="G1471" t="s">
        <v>2034</v>
      </c>
      <c r="H1471" s="1">
        <v>8.15</v>
      </c>
      <c r="I1471" s="2" t="s">
        <v>2208</v>
      </c>
      <c r="J1471" s="1">
        <v>16.343519494204426</v>
      </c>
    </row>
    <row r="1472" spans="2:10" x14ac:dyDescent="0.25">
      <c r="B1472" t="s">
        <v>222</v>
      </c>
      <c r="C1472" t="s">
        <v>2235</v>
      </c>
      <c r="D1472">
        <v>5</v>
      </c>
      <c r="E1472">
        <v>1.0999999999999999E-2</v>
      </c>
      <c r="F1472">
        <v>0.17599999999999999</v>
      </c>
      <c r="G1472" t="s">
        <v>2034</v>
      </c>
      <c r="H1472">
        <v>0.89999999999999991</v>
      </c>
      <c r="I1472" s="2" t="s">
        <v>2208</v>
      </c>
      <c r="J1472" s="1">
        <v>19.837962962962965</v>
      </c>
    </row>
    <row r="1473" spans="2:10" x14ac:dyDescent="0.25">
      <c r="B1473" t="s">
        <v>233</v>
      </c>
      <c r="C1473" t="s">
        <v>2246</v>
      </c>
      <c r="D1473">
        <v>18</v>
      </c>
      <c r="E1473">
        <v>1.0999999999999999E-2</v>
      </c>
      <c r="F1473">
        <v>0.73199999999999998</v>
      </c>
      <c r="G1473" t="s">
        <v>2034</v>
      </c>
      <c r="H1473" s="1">
        <v>12112.25</v>
      </c>
      <c r="I1473" s="2" t="s">
        <v>2208</v>
      </c>
      <c r="J1473" s="1">
        <v>20.798868858253801</v>
      </c>
    </row>
    <row r="1474" spans="2:10" x14ac:dyDescent="0.25">
      <c r="B1474" t="s">
        <v>244</v>
      </c>
      <c r="C1474" t="s">
        <v>2257</v>
      </c>
      <c r="D1474">
        <v>11</v>
      </c>
      <c r="E1474">
        <v>1.0999999999999999E-2</v>
      </c>
      <c r="F1474">
        <v>0.41200000000000003</v>
      </c>
      <c r="G1474" t="s">
        <v>2034</v>
      </c>
      <c r="H1474" s="1">
        <v>68.55</v>
      </c>
      <c r="I1474" s="2" t="s">
        <v>2208</v>
      </c>
      <c r="J1474" s="1">
        <v>15.598194130925508</v>
      </c>
    </row>
    <row r="1475" spans="2:10" x14ac:dyDescent="0.25">
      <c r="B1475" t="s">
        <v>253</v>
      </c>
      <c r="C1475" t="s">
        <v>2266</v>
      </c>
      <c r="D1475">
        <v>8</v>
      </c>
      <c r="E1475">
        <v>1.0999999999999999E-2</v>
      </c>
      <c r="F1475">
        <v>0.501</v>
      </c>
      <c r="G1475" t="s">
        <v>2034</v>
      </c>
      <c r="H1475" s="1">
        <v>16.2</v>
      </c>
      <c r="I1475" s="2" t="s">
        <v>2208</v>
      </c>
      <c r="J1475" s="1">
        <v>33.520749665327976</v>
      </c>
    </row>
    <row r="1476" spans="2:10" x14ac:dyDescent="0.25">
      <c r="B1476" t="s">
        <v>284</v>
      </c>
      <c r="C1476" t="s">
        <v>2296</v>
      </c>
      <c r="D1476">
        <v>5</v>
      </c>
      <c r="E1476">
        <v>1.0999999999999999E-2</v>
      </c>
      <c r="F1476">
        <v>0.218</v>
      </c>
      <c r="G1476" t="s">
        <v>2034</v>
      </c>
      <c r="H1476" s="1">
        <v>25.1</v>
      </c>
      <c r="I1476" s="2" t="s">
        <v>2281</v>
      </c>
      <c r="J1476" s="1">
        <v>17.12962962962963</v>
      </c>
    </row>
    <row r="1477" spans="2:10" x14ac:dyDescent="0.25">
      <c r="B1477" t="s">
        <v>365</v>
      </c>
      <c r="C1477" t="s">
        <v>2369</v>
      </c>
      <c r="D1477">
        <v>14</v>
      </c>
      <c r="E1477">
        <v>1.0999999999999999E-2</v>
      </c>
      <c r="F1477">
        <v>0.38100000000000001</v>
      </c>
      <c r="G1477" t="s">
        <v>2034</v>
      </c>
      <c r="H1477" s="1">
        <v>9.4</v>
      </c>
      <c r="I1477" s="2" t="s">
        <v>2281</v>
      </c>
      <c r="J1477" s="1">
        <v>14.807585052983827</v>
      </c>
    </row>
    <row r="1478" spans="2:10" x14ac:dyDescent="0.25">
      <c r="B1478" t="s">
        <v>556</v>
      </c>
      <c r="C1478" t="s">
        <v>2540</v>
      </c>
      <c r="D1478">
        <v>11</v>
      </c>
      <c r="E1478">
        <v>1.0999999999999999E-2</v>
      </c>
      <c r="F1478">
        <v>0.32200000000000001</v>
      </c>
      <c r="G1478" t="s">
        <v>2034</v>
      </c>
      <c r="H1478">
        <v>0</v>
      </c>
      <c r="I1478" s="2" t="s">
        <v>2471</v>
      </c>
      <c r="J1478" s="1">
        <v>15.375</v>
      </c>
    </row>
    <row r="1479" spans="2:10" x14ac:dyDescent="0.25">
      <c r="B1479" t="s">
        <v>608</v>
      </c>
      <c r="C1479" t="s">
        <v>2587</v>
      </c>
      <c r="D1479">
        <v>10</v>
      </c>
      <c r="E1479">
        <v>1.0999999999999999E-2</v>
      </c>
      <c r="F1479">
        <v>0.80300000000000005</v>
      </c>
      <c r="G1479" t="s">
        <v>2034</v>
      </c>
      <c r="H1479" s="1">
        <v>21527</v>
      </c>
      <c r="I1479" s="2" t="s">
        <v>2559</v>
      </c>
      <c r="J1479" s="1">
        <v>18.251179863660198</v>
      </c>
    </row>
    <row r="1480" spans="2:10" x14ac:dyDescent="0.25">
      <c r="B1480" t="s">
        <v>664</v>
      </c>
      <c r="C1480" t="s">
        <v>2641</v>
      </c>
      <c r="D1480">
        <v>8</v>
      </c>
      <c r="E1480">
        <v>1.0999999999999999E-2</v>
      </c>
      <c r="F1480">
        <v>1.169</v>
      </c>
      <c r="G1480" t="s">
        <v>2034</v>
      </c>
      <c r="H1480" s="1">
        <v>1132.8</v>
      </c>
      <c r="I1480" s="2" t="s">
        <v>2559</v>
      </c>
      <c r="J1480" s="1">
        <v>35.969638657258919</v>
      </c>
    </row>
    <row r="1481" spans="2:10" x14ac:dyDescent="0.25">
      <c r="B1481" t="s">
        <v>842</v>
      </c>
      <c r="C1481" t="s">
        <v>2809</v>
      </c>
      <c r="D1481">
        <v>5</v>
      </c>
      <c r="E1481">
        <v>1.0999999999999999E-2</v>
      </c>
      <c r="F1481">
        <v>0.23600000000000002</v>
      </c>
      <c r="G1481" t="s">
        <v>2034</v>
      </c>
      <c r="H1481" s="1">
        <v>37.9</v>
      </c>
      <c r="I1481" s="2" t="s">
        <v>2800</v>
      </c>
      <c r="J1481" s="1">
        <v>26.688804554079695</v>
      </c>
    </row>
    <row r="1482" spans="2:10" x14ac:dyDescent="0.25">
      <c r="B1482" t="s">
        <v>884</v>
      </c>
      <c r="C1482" t="s">
        <v>2848</v>
      </c>
      <c r="D1482">
        <v>7</v>
      </c>
      <c r="E1482">
        <v>1.0999999999999999E-2</v>
      </c>
      <c r="F1482">
        <v>1.1240000000000001</v>
      </c>
      <c r="G1482" t="s">
        <v>2034</v>
      </c>
      <c r="H1482" s="1">
        <v>155.15</v>
      </c>
      <c r="I1482" s="2" t="s">
        <v>2841</v>
      </c>
      <c r="J1482" s="1">
        <v>17.900885622762388</v>
      </c>
    </row>
    <row r="1483" spans="2:10" x14ac:dyDescent="0.25">
      <c r="B1483" t="s">
        <v>927</v>
      </c>
      <c r="C1483" t="s">
        <v>2884</v>
      </c>
      <c r="D1483">
        <v>10</v>
      </c>
      <c r="E1483">
        <v>1.0999999999999999E-2</v>
      </c>
      <c r="F1483">
        <v>0.187</v>
      </c>
      <c r="G1483" t="s">
        <v>2034</v>
      </c>
      <c r="H1483" s="1">
        <v>118.69999999999999</v>
      </c>
      <c r="I1483" s="2" t="s">
        <v>2841</v>
      </c>
      <c r="J1483" s="1">
        <v>18.342541436464089</v>
      </c>
    </row>
    <row r="1484" spans="2:10" x14ac:dyDescent="0.25">
      <c r="B1484" t="s">
        <v>945</v>
      </c>
      <c r="C1484" t="s">
        <v>2899</v>
      </c>
      <c r="D1484">
        <v>21</v>
      </c>
      <c r="E1484">
        <v>1.0999999999999999E-2</v>
      </c>
      <c r="F1484">
        <v>1.343</v>
      </c>
      <c r="G1484" t="s">
        <v>2034</v>
      </c>
      <c r="H1484" s="1">
        <v>576.4</v>
      </c>
      <c r="I1484" s="2" t="s">
        <v>2841</v>
      </c>
      <c r="J1484" s="1">
        <v>20.030781859224295</v>
      </c>
    </row>
    <row r="1485" spans="2:10" x14ac:dyDescent="0.25">
      <c r="B1485" t="s">
        <v>964</v>
      </c>
      <c r="C1485" t="s">
        <v>2918</v>
      </c>
      <c r="D1485">
        <v>27</v>
      </c>
      <c r="E1485">
        <v>1.0999999999999999E-2</v>
      </c>
      <c r="F1485">
        <v>0.20400000000000001</v>
      </c>
      <c r="G1485" t="s">
        <v>2034</v>
      </c>
      <c r="H1485" s="1">
        <v>461.3</v>
      </c>
      <c r="I1485" s="2" t="s">
        <v>2841</v>
      </c>
      <c r="J1485" s="1">
        <v>96.787109375</v>
      </c>
    </row>
    <row r="1486" spans="2:10" x14ac:dyDescent="0.25">
      <c r="B1486" t="s">
        <v>1071</v>
      </c>
      <c r="C1486" t="s">
        <v>3009</v>
      </c>
      <c r="D1486">
        <v>13</v>
      </c>
      <c r="E1486">
        <v>1.0999999999999999E-2</v>
      </c>
      <c r="F1486">
        <v>0.72499999999999998</v>
      </c>
      <c r="G1486" t="s">
        <v>2034</v>
      </c>
      <c r="H1486" s="1">
        <v>1649.9499999999998</v>
      </c>
      <c r="I1486" s="2" t="s">
        <v>2935</v>
      </c>
      <c r="J1486" s="1">
        <v>20.894104498463257</v>
      </c>
    </row>
    <row r="1487" spans="2:10" x14ac:dyDescent="0.25">
      <c r="B1487" t="s">
        <v>1082</v>
      </c>
      <c r="C1487" t="s">
        <v>3018</v>
      </c>
      <c r="D1487">
        <v>13</v>
      </c>
      <c r="E1487">
        <v>1.0999999999999999E-2</v>
      </c>
      <c r="F1487">
        <v>0.78800000000000003</v>
      </c>
      <c r="G1487" t="s">
        <v>2034</v>
      </c>
      <c r="H1487" s="1">
        <v>322.95</v>
      </c>
      <c r="I1487" s="2" t="s">
        <v>2935</v>
      </c>
      <c r="J1487" s="1">
        <v>13.100338218714768</v>
      </c>
    </row>
    <row r="1488" spans="2:10" x14ac:dyDescent="0.25">
      <c r="B1488" t="s">
        <v>1096</v>
      </c>
      <c r="C1488" t="s">
        <v>3032</v>
      </c>
      <c r="D1488">
        <v>7</v>
      </c>
      <c r="E1488">
        <v>1.0999999999999999E-2</v>
      </c>
      <c r="F1488">
        <v>0.623</v>
      </c>
      <c r="G1488" t="s">
        <v>2034</v>
      </c>
      <c r="H1488" s="1">
        <v>20.149999999999999</v>
      </c>
      <c r="I1488" s="2" t="s">
        <v>2935</v>
      </c>
      <c r="J1488" s="1">
        <v>21.043115438108487</v>
      </c>
    </row>
    <row r="1489" spans="2:10" x14ac:dyDescent="0.25">
      <c r="B1489" t="s">
        <v>1098</v>
      </c>
      <c r="C1489" t="s">
        <v>3034</v>
      </c>
      <c r="D1489">
        <v>12</v>
      </c>
      <c r="E1489">
        <v>1.0999999999999999E-2</v>
      </c>
      <c r="F1489">
        <v>1.044</v>
      </c>
      <c r="G1489" t="s">
        <v>2034</v>
      </c>
      <c r="H1489" s="1">
        <v>125.25</v>
      </c>
      <c r="I1489" s="2" t="s">
        <v>2935</v>
      </c>
      <c r="J1489" s="1">
        <v>43.336407655061102</v>
      </c>
    </row>
    <row r="1490" spans="2:10" x14ac:dyDescent="0.25">
      <c r="B1490" t="s">
        <v>1166</v>
      </c>
      <c r="C1490" t="s">
        <v>3095</v>
      </c>
      <c r="D1490">
        <v>17</v>
      </c>
      <c r="E1490">
        <v>1.0999999999999999E-2</v>
      </c>
      <c r="F1490">
        <v>0.505</v>
      </c>
      <c r="G1490" t="s">
        <v>2034</v>
      </c>
      <c r="H1490" s="1">
        <v>63.15</v>
      </c>
      <c r="I1490" s="2" t="s">
        <v>2713</v>
      </c>
      <c r="J1490" s="1">
        <v>27.215909090909093</v>
      </c>
    </row>
    <row r="1491" spans="2:10" x14ac:dyDescent="0.25">
      <c r="B1491" t="s">
        <v>1169</v>
      </c>
      <c r="C1491" t="s">
        <v>3098</v>
      </c>
      <c r="D1491">
        <v>13</v>
      </c>
      <c r="E1491">
        <v>1.0999999999999999E-2</v>
      </c>
      <c r="F1491">
        <v>0.78400000000000003</v>
      </c>
      <c r="G1491" t="s">
        <v>2034</v>
      </c>
      <c r="H1491" s="1">
        <v>305.14999999999998</v>
      </c>
      <c r="I1491" s="2" t="s">
        <v>2713</v>
      </c>
      <c r="J1491" s="1">
        <v>22.99166409385613</v>
      </c>
    </row>
    <row r="1492" spans="2:10" x14ac:dyDescent="0.25">
      <c r="B1492" t="s">
        <v>1195</v>
      </c>
      <c r="C1492" t="s">
        <v>3124</v>
      </c>
      <c r="D1492">
        <v>28</v>
      </c>
      <c r="E1492">
        <v>1.0999999999999999E-2</v>
      </c>
      <c r="F1492">
        <v>-1.3000000000000001E-2</v>
      </c>
      <c r="G1492" t="s">
        <v>2034</v>
      </c>
      <c r="H1492" s="1">
        <v>11473.25</v>
      </c>
      <c r="I1492" s="2" t="s">
        <v>2713</v>
      </c>
      <c r="J1492" s="1" t="s">
        <v>2040</v>
      </c>
    </row>
    <row r="1493" spans="2:10" x14ac:dyDescent="0.25">
      <c r="B1493" t="s">
        <v>1217</v>
      </c>
      <c r="C1493" t="s">
        <v>3145</v>
      </c>
      <c r="D1493">
        <v>5</v>
      </c>
      <c r="E1493">
        <v>1.0999999999999999E-2</v>
      </c>
      <c r="F1493">
        <v>0.67800000000000005</v>
      </c>
      <c r="G1493" t="s">
        <v>2034</v>
      </c>
      <c r="H1493" s="1">
        <v>364.6</v>
      </c>
      <c r="I1493" s="2" t="s">
        <v>3137</v>
      </c>
      <c r="J1493" s="1">
        <v>7.456298975286316</v>
      </c>
    </row>
    <row r="1494" spans="2:10" x14ac:dyDescent="0.25">
      <c r="B1494" t="s">
        <v>1288</v>
      </c>
      <c r="C1494" t="s">
        <v>3212</v>
      </c>
      <c r="D1494">
        <v>10</v>
      </c>
      <c r="E1494">
        <v>1.0999999999999999E-2</v>
      </c>
      <c r="F1494">
        <v>0.58299999999999996</v>
      </c>
      <c r="G1494" t="s">
        <v>2034</v>
      </c>
      <c r="H1494" s="1">
        <v>90.45</v>
      </c>
      <c r="I1494" s="2" t="s">
        <v>3198</v>
      </c>
      <c r="J1494" s="1">
        <v>18.297234255248249</v>
      </c>
    </row>
    <row r="1495" spans="2:10" x14ac:dyDescent="0.25">
      <c r="B1495" t="s">
        <v>1295</v>
      </c>
      <c r="C1495" t="s">
        <v>3218</v>
      </c>
      <c r="D1495">
        <v>3</v>
      </c>
      <c r="E1495">
        <v>1.0999999999999999E-2</v>
      </c>
      <c r="F1495">
        <v>2.8000000000000001E-2</v>
      </c>
      <c r="G1495" t="s">
        <v>2034</v>
      </c>
      <c r="H1495" s="1">
        <v>1093.8</v>
      </c>
      <c r="I1495" s="2" t="s">
        <v>3198</v>
      </c>
      <c r="J1495" s="1">
        <v>59.241379310344833</v>
      </c>
    </row>
    <row r="1496" spans="2:10" x14ac:dyDescent="0.25">
      <c r="B1496" t="s">
        <v>1318</v>
      </c>
      <c r="C1496" t="s">
        <v>3239</v>
      </c>
      <c r="D1496">
        <v>5</v>
      </c>
      <c r="E1496">
        <v>1.0999999999999999E-2</v>
      </c>
      <c r="F1496">
        <v>0.61399999999999999</v>
      </c>
      <c r="G1496" t="s">
        <v>2034</v>
      </c>
      <c r="H1496" s="1">
        <v>539.65</v>
      </c>
      <c r="I1496" s="2" t="s">
        <v>3198</v>
      </c>
      <c r="J1496" s="1">
        <v>7.5124584717607972</v>
      </c>
    </row>
    <row r="1497" spans="2:10" x14ac:dyDescent="0.25">
      <c r="B1497" t="s">
        <v>1332</v>
      </c>
      <c r="C1497" t="s">
        <v>3252</v>
      </c>
      <c r="D1497">
        <v>5</v>
      </c>
      <c r="E1497">
        <v>1.0999999999999999E-2</v>
      </c>
      <c r="F1497">
        <v>0.152</v>
      </c>
      <c r="G1497" t="s">
        <v>2034</v>
      </c>
      <c r="H1497" s="1">
        <v>24.35</v>
      </c>
      <c r="I1497" s="2" t="s">
        <v>3198</v>
      </c>
      <c r="J1497" s="1">
        <v>23.878205128205128</v>
      </c>
    </row>
    <row r="1498" spans="2:10" x14ac:dyDescent="0.25">
      <c r="B1498" t="s">
        <v>1389</v>
      </c>
      <c r="C1498" t="s">
        <v>3307</v>
      </c>
      <c r="D1498">
        <v>9</v>
      </c>
      <c r="E1498">
        <v>1.0999999999999999E-2</v>
      </c>
      <c r="F1498">
        <v>-4.9000000000000002E-2</v>
      </c>
      <c r="G1498" t="s">
        <v>2034</v>
      </c>
      <c r="H1498" s="1">
        <v>37.950000000000003</v>
      </c>
      <c r="I1498" s="2" t="s">
        <v>3263</v>
      </c>
      <c r="J1498" s="1" t="s">
        <v>2040</v>
      </c>
    </row>
    <row r="1499" spans="2:10" hidden="1" x14ac:dyDescent="0.25">
      <c r="B1499" t="s">
        <v>1550</v>
      </c>
      <c r="C1499" t="s">
        <v>3451</v>
      </c>
      <c r="D1499">
        <v>5</v>
      </c>
      <c r="E1499">
        <v>1.0999999999999999E-2</v>
      </c>
      <c r="F1499">
        <v>-2.4E-2</v>
      </c>
      <c r="G1499" t="s">
        <v>2039</v>
      </c>
      <c r="H1499">
        <v>0</v>
      </c>
      <c r="I1499" s="2" t="s">
        <v>3346</v>
      </c>
      <c r="J1499" s="1">
        <v>106.21359223300969</v>
      </c>
    </row>
    <row r="1500" spans="2:10" x14ac:dyDescent="0.25">
      <c r="B1500" t="s">
        <v>1588</v>
      </c>
      <c r="C1500" t="s">
        <v>3486</v>
      </c>
      <c r="D1500">
        <v>10</v>
      </c>
      <c r="E1500">
        <v>1.0999999999999999E-2</v>
      </c>
      <c r="F1500">
        <v>-0.114</v>
      </c>
      <c r="G1500" t="s">
        <v>2034</v>
      </c>
      <c r="H1500" s="1">
        <v>54.400000000000006</v>
      </c>
      <c r="I1500" s="2" t="s">
        <v>3464</v>
      </c>
      <c r="J1500" s="1" t="s">
        <v>2040</v>
      </c>
    </row>
    <row r="1501" spans="2:10" x14ac:dyDescent="0.25">
      <c r="B1501" t="s">
        <v>1822</v>
      </c>
      <c r="C1501" t="s">
        <v>3702</v>
      </c>
      <c r="D1501">
        <v>6</v>
      </c>
      <c r="E1501">
        <v>1.0999999999999999E-2</v>
      </c>
      <c r="F1501">
        <v>6.8000000000000005E-2</v>
      </c>
      <c r="G1501" t="s">
        <v>2034</v>
      </c>
      <c r="H1501" s="1">
        <v>50.45</v>
      </c>
      <c r="I1501" s="2" t="s">
        <v>3697</v>
      </c>
      <c r="J1501" s="1">
        <v>31.517509727626457</v>
      </c>
    </row>
    <row r="1502" spans="2:10" x14ac:dyDescent="0.25">
      <c r="B1502" t="s">
        <v>1872</v>
      </c>
      <c r="C1502" t="s">
        <v>3751</v>
      </c>
      <c r="D1502">
        <v>6</v>
      </c>
      <c r="E1502">
        <v>1.0999999999999999E-2</v>
      </c>
      <c r="F1502">
        <v>0.44</v>
      </c>
      <c r="G1502" t="s">
        <v>2034</v>
      </c>
      <c r="H1502">
        <v>0</v>
      </c>
      <c r="I1502" s="2" t="s">
        <v>3697</v>
      </c>
      <c r="J1502" s="1">
        <v>18.707973102785786</v>
      </c>
    </row>
    <row r="1503" spans="2:10" x14ac:dyDescent="0.25">
      <c r="B1503" t="s">
        <v>1879</v>
      </c>
      <c r="C1503" t="s">
        <v>3758</v>
      </c>
      <c r="D1503">
        <v>21</v>
      </c>
      <c r="E1503">
        <v>1.0999999999999999E-2</v>
      </c>
      <c r="F1503">
        <v>0.14400000000000002</v>
      </c>
      <c r="G1503" t="s">
        <v>2034</v>
      </c>
      <c r="H1503" s="1">
        <v>1891.9</v>
      </c>
      <c r="I1503" s="2" t="s">
        <v>3697</v>
      </c>
      <c r="J1503" s="1">
        <v>21.676595744680849</v>
      </c>
    </row>
    <row r="1504" spans="2:10" x14ac:dyDescent="0.25">
      <c r="B1504" t="s">
        <v>1899</v>
      </c>
      <c r="C1504" t="s">
        <v>3775</v>
      </c>
      <c r="D1504">
        <v>18</v>
      </c>
      <c r="E1504">
        <v>1.0999999999999999E-2</v>
      </c>
      <c r="F1504">
        <v>-0.20600000000000002</v>
      </c>
      <c r="G1504" t="s">
        <v>2034</v>
      </c>
      <c r="H1504" s="1">
        <v>5556.95</v>
      </c>
      <c r="I1504" s="2" t="s">
        <v>3697</v>
      </c>
      <c r="J1504" s="1" t="s">
        <v>2040</v>
      </c>
    </row>
    <row r="1505" spans="2:10" x14ac:dyDescent="0.25">
      <c r="B1505" t="s">
        <v>21</v>
      </c>
      <c r="C1505" t="s">
        <v>2057</v>
      </c>
      <c r="D1505">
        <v>4</v>
      </c>
      <c r="E1505">
        <v>0.01</v>
      </c>
      <c r="F1505">
        <v>0.748</v>
      </c>
      <c r="G1505" t="s">
        <v>2034</v>
      </c>
      <c r="H1505">
        <v>1.35</v>
      </c>
      <c r="I1505" s="2" t="s">
        <v>2054</v>
      </c>
      <c r="J1505" s="1">
        <v>15.493827160493828</v>
      </c>
    </row>
    <row r="1506" spans="2:10" x14ac:dyDescent="0.25">
      <c r="B1506" t="s">
        <v>78</v>
      </c>
      <c r="C1506" t="s">
        <v>2109</v>
      </c>
      <c r="D1506">
        <v>11</v>
      </c>
      <c r="E1506">
        <v>0.01</v>
      </c>
      <c r="F1506">
        <v>0.26800000000000002</v>
      </c>
      <c r="G1506" t="s">
        <v>2034</v>
      </c>
      <c r="H1506" s="1">
        <v>236.4</v>
      </c>
      <c r="I1506" s="2" t="s">
        <v>2076</v>
      </c>
      <c r="J1506" s="1">
        <v>15.534290271132377</v>
      </c>
    </row>
    <row r="1507" spans="2:10" hidden="1" x14ac:dyDescent="0.25">
      <c r="B1507" t="s">
        <v>117</v>
      </c>
      <c r="C1507" t="s">
        <v>2141</v>
      </c>
      <c r="D1507">
        <v>3</v>
      </c>
      <c r="E1507">
        <v>0.01</v>
      </c>
      <c r="F1507">
        <v>0.39</v>
      </c>
      <c r="G1507" t="s">
        <v>2039</v>
      </c>
      <c r="H1507">
        <v>0</v>
      </c>
      <c r="I1507" s="2" t="s">
        <v>2121</v>
      </c>
      <c r="J1507" s="1">
        <v>14.397429030530262</v>
      </c>
    </row>
    <row r="1508" spans="2:10" x14ac:dyDescent="0.25">
      <c r="B1508" t="s">
        <v>138</v>
      </c>
      <c r="C1508" t="s">
        <v>2161</v>
      </c>
      <c r="D1508">
        <v>12</v>
      </c>
      <c r="E1508">
        <v>0.01</v>
      </c>
      <c r="F1508">
        <v>1.3000000000000001E-2</v>
      </c>
      <c r="G1508" t="s">
        <v>2034</v>
      </c>
      <c r="H1508" s="1">
        <v>3896.65</v>
      </c>
      <c r="I1508" s="2" t="s">
        <v>2152</v>
      </c>
      <c r="J1508" s="1">
        <v>72.950495049504951</v>
      </c>
    </row>
    <row r="1509" spans="2:10" hidden="1" x14ac:dyDescent="0.25">
      <c r="B1509" t="s">
        <v>148</v>
      </c>
      <c r="C1509" t="s">
        <v>2168</v>
      </c>
      <c r="D1509">
        <v>3</v>
      </c>
      <c r="E1509">
        <v>0.01</v>
      </c>
      <c r="F1509">
        <v>0.63</v>
      </c>
      <c r="G1509" t="s">
        <v>2039</v>
      </c>
      <c r="H1509">
        <v>0</v>
      </c>
      <c r="I1509" s="2" t="s">
        <v>2152</v>
      </c>
      <c r="J1509" s="1">
        <v>13.527950310559007</v>
      </c>
    </row>
    <row r="1510" spans="2:10" x14ac:dyDescent="0.25">
      <c r="B1510" t="s">
        <v>246</v>
      </c>
      <c r="C1510" t="s">
        <v>2259</v>
      </c>
      <c r="D1510">
        <v>4</v>
      </c>
      <c r="E1510">
        <v>0.01</v>
      </c>
      <c r="F1510">
        <v>0.35499999999999998</v>
      </c>
      <c r="G1510" t="s">
        <v>2034</v>
      </c>
      <c r="H1510">
        <v>0</v>
      </c>
      <c r="I1510" s="2" t="s">
        <v>2208</v>
      </c>
      <c r="J1510" s="1">
        <v>15.299773755656108</v>
      </c>
    </row>
    <row r="1511" spans="2:10" x14ac:dyDescent="0.25">
      <c r="B1511" t="s">
        <v>306</v>
      </c>
      <c r="C1511" t="s">
        <v>2314</v>
      </c>
      <c r="D1511">
        <v>10</v>
      </c>
      <c r="E1511">
        <v>0.01</v>
      </c>
      <c r="F1511">
        <v>0.17400000000000002</v>
      </c>
      <c r="G1511" t="s">
        <v>2034</v>
      </c>
      <c r="H1511" s="1">
        <v>104.2</v>
      </c>
      <c r="I1511" s="2" t="s">
        <v>2281</v>
      </c>
      <c r="J1511" s="1">
        <v>13.883826879271069</v>
      </c>
    </row>
    <row r="1512" spans="2:10" x14ac:dyDescent="0.25">
      <c r="B1512" t="s">
        <v>331</v>
      </c>
      <c r="C1512" t="s">
        <v>2335</v>
      </c>
      <c r="D1512">
        <v>6</v>
      </c>
      <c r="E1512">
        <v>0.01</v>
      </c>
      <c r="F1512">
        <v>0.36699999999999999</v>
      </c>
      <c r="G1512" t="s">
        <v>2034</v>
      </c>
      <c r="H1512">
        <v>0</v>
      </c>
      <c r="I1512" s="2" t="s">
        <v>2281</v>
      </c>
      <c r="J1512" s="1">
        <v>18.171428571428571</v>
      </c>
    </row>
    <row r="1513" spans="2:10" x14ac:dyDescent="0.25">
      <c r="B1513" t="s">
        <v>345</v>
      </c>
      <c r="C1513" t="s">
        <v>2349</v>
      </c>
      <c r="D1513">
        <v>4</v>
      </c>
      <c r="E1513">
        <v>0.01</v>
      </c>
      <c r="F1513">
        <v>0.73799999999999999</v>
      </c>
      <c r="G1513" t="s">
        <v>2034</v>
      </c>
      <c r="H1513">
        <v>1.55</v>
      </c>
      <c r="I1513" s="2" t="s">
        <v>2281</v>
      </c>
      <c r="J1513" s="1">
        <v>23.520796719390741</v>
      </c>
    </row>
    <row r="1514" spans="2:10" x14ac:dyDescent="0.25">
      <c r="B1514" t="s">
        <v>599</v>
      </c>
      <c r="C1514" t="s">
        <v>2579</v>
      </c>
      <c r="D1514">
        <v>4</v>
      </c>
      <c r="E1514">
        <v>0.01</v>
      </c>
      <c r="F1514">
        <v>0.72299999999999998</v>
      </c>
      <c r="G1514" t="s">
        <v>2034</v>
      </c>
      <c r="H1514" s="1">
        <v>6.5</v>
      </c>
      <c r="I1514" s="2" t="s">
        <v>2559</v>
      </c>
      <c r="J1514" s="1">
        <v>23.63827866385796</v>
      </c>
    </row>
    <row r="1515" spans="2:10" x14ac:dyDescent="0.25">
      <c r="B1515" t="s">
        <v>732</v>
      </c>
      <c r="C1515" t="s">
        <v>2707</v>
      </c>
      <c r="D1515">
        <v>4</v>
      </c>
      <c r="E1515">
        <v>0.01</v>
      </c>
      <c r="F1515">
        <v>0.88800000000000001</v>
      </c>
      <c r="G1515" t="s">
        <v>2034</v>
      </c>
      <c r="H1515" s="1">
        <v>1390</v>
      </c>
      <c r="I1515" s="2" t="s">
        <v>2659</v>
      </c>
      <c r="J1515" s="1">
        <v>16.721906923950055</v>
      </c>
    </row>
    <row r="1516" spans="2:10" x14ac:dyDescent="0.25">
      <c r="B1516" t="s">
        <v>750</v>
      </c>
      <c r="C1516" t="s">
        <v>2724</v>
      </c>
      <c r="D1516">
        <v>3</v>
      </c>
      <c r="E1516">
        <v>0.01</v>
      </c>
      <c r="F1516">
        <v>0.23</v>
      </c>
      <c r="G1516" t="s">
        <v>2034</v>
      </c>
      <c r="H1516" s="1">
        <v>46.4</v>
      </c>
      <c r="I1516" s="2" t="s">
        <v>2659</v>
      </c>
      <c r="J1516" s="1">
        <v>9.6837606837606849</v>
      </c>
    </row>
    <row r="1517" spans="2:10" x14ac:dyDescent="0.25">
      <c r="B1517" t="s">
        <v>816</v>
      </c>
      <c r="C1517" t="s">
        <v>2784</v>
      </c>
      <c r="D1517">
        <v>12</v>
      </c>
      <c r="E1517">
        <v>0.01</v>
      </c>
      <c r="F1517">
        <v>6.6000000000000003E-2</v>
      </c>
      <c r="G1517" t="s">
        <v>2034</v>
      </c>
      <c r="H1517" s="1">
        <v>1020.05</v>
      </c>
      <c r="I1517" s="2" t="s">
        <v>2781</v>
      </c>
      <c r="J1517" s="1">
        <v>31.575178997613367</v>
      </c>
    </row>
    <row r="1518" spans="2:10" x14ac:dyDescent="0.25">
      <c r="B1518" t="s">
        <v>822</v>
      </c>
      <c r="C1518" t="s">
        <v>2789</v>
      </c>
      <c r="D1518">
        <v>8</v>
      </c>
      <c r="E1518">
        <v>0.01</v>
      </c>
      <c r="F1518">
        <v>0.52800000000000002</v>
      </c>
      <c r="G1518" t="s">
        <v>2034</v>
      </c>
      <c r="H1518" s="1">
        <v>13</v>
      </c>
      <c r="I1518" s="2" t="s">
        <v>2781</v>
      </c>
      <c r="J1518" s="1">
        <v>24.132993954820233</v>
      </c>
    </row>
    <row r="1519" spans="2:10" x14ac:dyDescent="0.25">
      <c r="B1519" t="s">
        <v>926</v>
      </c>
      <c r="C1519" t="s">
        <v>2883</v>
      </c>
      <c r="D1519">
        <v>4</v>
      </c>
      <c r="E1519">
        <v>0.01</v>
      </c>
      <c r="F1519">
        <v>0.33500000000000002</v>
      </c>
      <c r="G1519" t="s">
        <v>2034</v>
      </c>
      <c r="H1519">
        <v>1.25</v>
      </c>
      <c r="I1519" s="2" t="s">
        <v>2841</v>
      </c>
      <c r="J1519" s="1">
        <v>12.479861910241658</v>
      </c>
    </row>
    <row r="1520" spans="2:10" x14ac:dyDescent="0.25">
      <c r="B1520" t="s">
        <v>963</v>
      </c>
      <c r="C1520" t="s">
        <v>2917</v>
      </c>
      <c r="D1520">
        <v>19</v>
      </c>
      <c r="E1520">
        <v>0.01</v>
      </c>
      <c r="F1520">
        <v>0.61299999999999999</v>
      </c>
      <c r="G1520" t="s">
        <v>2034</v>
      </c>
      <c r="H1520" s="1">
        <v>958</v>
      </c>
      <c r="I1520" s="2" t="s">
        <v>2841</v>
      </c>
      <c r="J1520" s="1">
        <v>27.571860816944024</v>
      </c>
    </row>
    <row r="1521" spans="2:10" x14ac:dyDescent="0.25">
      <c r="B1521" t="s">
        <v>999</v>
      </c>
      <c r="C1521" t="s">
        <v>2949</v>
      </c>
      <c r="D1521">
        <v>6</v>
      </c>
      <c r="E1521">
        <v>0.01</v>
      </c>
      <c r="F1521">
        <v>0.39700000000000002</v>
      </c>
      <c r="G1521" t="s">
        <v>2034</v>
      </c>
      <c r="H1521">
        <v>3.1</v>
      </c>
      <c r="I1521" s="2" t="s">
        <v>2935</v>
      </c>
      <c r="J1521" s="1">
        <v>13.76294591484465</v>
      </c>
    </row>
    <row r="1522" spans="2:10" x14ac:dyDescent="0.25">
      <c r="B1522" t="s">
        <v>1052</v>
      </c>
      <c r="C1522" t="s">
        <v>2992</v>
      </c>
      <c r="D1522">
        <v>4</v>
      </c>
      <c r="E1522">
        <v>0.01</v>
      </c>
      <c r="F1522">
        <v>-4.2000000000000003E-2</v>
      </c>
      <c r="G1522" t="s">
        <v>2034</v>
      </c>
      <c r="H1522" s="1">
        <v>387.95</v>
      </c>
      <c r="I1522" s="2" t="s">
        <v>2935</v>
      </c>
      <c r="J1522" s="1">
        <v>933.75</v>
      </c>
    </row>
    <row r="1523" spans="2:10" x14ac:dyDescent="0.25">
      <c r="B1523" t="s">
        <v>1057</v>
      </c>
      <c r="C1523" t="s">
        <v>2995</v>
      </c>
      <c r="D1523">
        <v>4</v>
      </c>
      <c r="E1523">
        <v>0.01</v>
      </c>
      <c r="F1523">
        <v>1.008</v>
      </c>
      <c r="G1523" t="s">
        <v>2034</v>
      </c>
      <c r="H1523" s="1">
        <v>20.95</v>
      </c>
      <c r="I1523" s="2" t="s">
        <v>2935</v>
      </c>
      <c r="J1523" s="1">
        <v>9.6243254462432528</v>
      </c>
    </row>
    <row r="1524" spans="2:10" x14ac:dyDescent="0.25">
      <c r="B1524" t="s">
        <v>1068</v>
      </c>
      <c r="C1524" t="s">
        <v>3006</v>
      </c>
      <c r="D1524">
        <v>7</v>
      </c>
      <c r="E1524">
        <v>0.01</v>
      </c>
      <c r="F1524">
        <v>0.42299999999999999</v>
      </c>
      <c r="G1524" t="s">
        <v>2034</v>
      </c>
      <c r="H1524" s="1">
        <v>147.85</v>
      </c>
      <c r="I1524" s="2" t="s">
        <v>2935</v>
      </c>
      <c r="J1524" s="1">
        <v>18.488943488943487</v>
      </c>
    </row>
    <row r="1525" spans="2:10" x14ac:dyDescent="0.25">
      <c r="B1525" t="s">
        <v>1104</v>
      </c>
      <c r="C1525" t="s">
        <v>3040</v>
      </c>
      <c r="D1525">
        <v>4</v>
      </c>
      <c r="E1525">
        <v>0.01</v>
      </c>
      <c r="F1525">
        <v>-5.5E-2</v>
      </c>
      <c r="G1525" t="s">
        <v>2034</v>
      </c>
      <c r="H1525" s="1">
        <v>22.900000000000002</v>
      </c>
      <c r="I1525" s="2" t="s">
        <v>2713</v>
      </c>
      <c r="J1525" s="1" t="s">
        <v>2040</v>
      </c>
    </row>
    <row r="1526" spans="2:10" x14ac:dyDescent="0.25">
      <c r="B1526" t="s">
        <v>1117</v>
      </c>
      <c r="C1526" t="s">
        <v>3051</v>
      </c>
      <c r="D1526">
        <v>6</v>
      </c>
      <c r="E1526">
        <v>0.01</v>
      </c>
      <c r="F1526">
        <v>0.32500000000000001</v>
      </c>
      <c r="G1526" t="s">
        <v>2034</v>
      </c>
      <c r="H1526">
        <v>0</v>
      </c>
      <c r="I1526" s="2" t="s">
        <v>2713</v>
      </c>
      <c r="J1526" s="1">
        <v>11.786292498650836</v>
      </c>
    </row>
    <row r="1527" spans="2:10" x14ac:dyDescent="0.25">
      <c r="B1527" t="s">
        <v>1148</v>
      </c>
      <c r="C1527" t="s">
        <v>3080</v>
      </c>
      <c r="D1527">
        <v>3</v>
      </c>
      <c r="E1527">
        <v>0.01</v>
      </c>
      <c r="F1527">
        <v>0.46</v>
      </c>
      <c r="G1527" t="s">
        <v>2034</v>
      </c>
      <c r="H1527" s="1">
        <v>50.45</v>
      </c>
      <c r="I1527" s="2" t="s">
        <v>2713</v>
      </c>
      <c r="J1527" s="1">
        <v>13.687861271676301</v>
      </c>
    </row>
    <row r="1528" spans="2:10" x14ac:dyDescent="0.25">
      <c r="B1528" t="s">
        <v>1198</v>
      </c>
      <c r="C1528" t="s">
        <v>3127</v>
      </c>
      <c r="D1528">
        <v>7</v>
      </c>
      <c r="E1528">
        <v>0.01</v>
      </c>
      <c r="F1528">
        <v>3.5000000000000003E-2</v>
      </c>
      <c r="G1528" t="s">
        <v>2034</v>
      </c>
      <c r="H1528" s="1">
        <v>7.35</v>
      </c>
      <c r="I1528" s="2" t="s">
        <v>2713</v>
      </c>
      <c r="J1528" s="1">
        <v>22.035794183445191</v>
      </c>
    </row>
    <row r="1529" spans="2:10" x14ac:dyDescent="0.25">
      <c r="B1529" t="s">
        <v>1239</v>
      </c>
      <c r="C1529" t="s">
        <v>3164</v>
      </c>
      <c r="D1529">
        <v>18</v>
      </c>
      <c r="E1529">
        <v>0.01</v>
      </c>
      <c r="F1529">
        <v>0.36699999999999999</v>
      </c>
      <c r="G1529" t="s">
        <v>2034</v>
      </c>
      <c r="H1529" s="1">
        <v>2165.9499999999998</v>
      </c>
      <c r="I1529" s="2" t="s">
        <v>3165</v>
      </c>
      <c r="J1529" s="1">
        <v>14.250302297460701</v>
      </c>
    </row>
    <row r="1530" spans="2:10" x14ac:dyDescent="0.25">
      <c r="B1530" t="s">
        <v>1254</v>
      </c>
      <c r="C1530" t="s">
        <v>3177</v>
      </c>
      <c r="D1530">
        <v>3</v>
      </c>
      <c r="E1530">
        <v>0.01</v>
      </c>
      <c r="F1530">
        <v>0.19</v>
      </c>
      <c r="G1530" t="s">
        <v>2034</v>
      </c>
      <c r="H1530" s="1">
        <v>169.65</v>
      </c>
      <c r="I1530" s="2" t="s">
        <v>3165</v>
      </c>
      <c r="J1530" s="1">
        <v>12.815177478580171</v>
      </c>
    </row>
    <row r="1531" spans="2:10" x14ac:dyDescent="0.25">
      <c r="B1531" t="s">
        <v>1280</v>
      </c>
      <c r="C1531" t="s">
        <v>3204</v>
      </c>
      <c r="D1531">
        <v>19</v>
      </c>
      <c r="E1531">
        <v>0.01</v>
      </c>
      <c r="F1531">
        <v>6.9000000000000006E-2</v>
      </c>
      <c r="G1531" t="s">
        <v>2034</v>
      </c>
      <c r="H1531" s="1">
        <v>294.89999999999998</v>
      </c>
      <c r="I1531" s="2" t="s">
        <v>3198</v>
      </c>
      <c r="J1531" s="1">
        <v>216.47196261682245</v>
      </c>
    </row>
    <row r="1532" spans="2:10" x14ac:dyDescent="0.25">
      <c r="B1532" t="s">
        <v>1283</v>
      </c>
      <c r="C1532" t="s">
        <v>3207</v>
      </c>
      <c r="D1532">
        <v>3</v>
      </c>
      <c r="E1532">
        <v>0.01</v>
      </c>
      <c r="F1532">
        <v>0.41000000000000003</v>
      </c>
      <c r="G1532" t="s">
        <v>2034</v>
      </c>
      <c r="H1532" s="1">
        <v>16.95</v>
      </c>
      <c r="I1532" s="2" t="s">
        <v>3198</v>
      </c>
      <c r="J1532" s="1">
        <v>18.854794520547944</v>
      </c>
    </row>
    <row r="1533" spans="2:10" x14ac:dyDescent="0.25">
      <c r="B1533" t="s">
        <v>1285</v>
      </c>
      <c r="C1533" t="s">
        <v>3209</v>
      </c>
      <c r="D1533">
        <v>5</v>
      </c>
      <c r="E1533">
        <v>0.01</v>
      </c>
      <c r="F1533">
        <v>0.61</v>
      </c>
      <c r="G1533" t="s">
        <v>2034</v>
      </c>
      <c r="H1533" s="1">
        <v>90.35</v>
      </c>
      <c r="I1533" s="2" t="s">
        <v>3198</v>
      </c>
      <c r="J1533" s="1">
        <v>32.463054187192114</v>
      </c>
    </row>
    <row r="1534" spans="2:10" x14ac:dyDescent="0.25">
      <c r="B1534" t="s">
        <v>1287</v>
      </c>
      <c r="C1534" t="s">
        <v>3211</v>
      </c>
      <c r="D1534">
        <v>4</v>
      </c>
      <c r="E1534">
        <v>0.01</v>
      </c>
      <c r="F1534">
        <v>0.313</v>
      </c>
      <c r="G1534" t="s">
        <v>2034</v>
      </c>
      <c r="H1534" s="1">
        <v>129.85000000000002</v>
      </c>
      <c r="I1534" s="2" t="s">
        <v>3198</v>
      </c>
      <c r="J1534" s="1">
        <v>29.746835443037977</v>
      </c>
    </row>
    <row r="1535" spans="2:10" x14ac:dyDescent="0.25">
      <c r="B1535" t="s">
        <v>1416</v>
      </c>
      <c r="C1535" t="s">
        <v>3330</v>
      </c>
      <c r="D1535">
        <v>9</v>
      </c>
      <c r="E1535">
        <v>0.01</v>
      </c>
      <c r="F1535">
        <v>-0.21299999999999999</v>
      </c>
      <c r="G1535" t="s">
        <v>2034</v>
      </c>
      <c r="H1535" s="1">
        <v>208.25</v>
      </c>
      <c r="I1535" s="2" t="s">
        <v>3263</v>
      </c>
      <c r="J1535" s="1">
        <v>70.987654320987659</v>
      </c>
    </row>
    <row r="1536" spans="2:10" x14ac:dyDescent="0.25">
      <c r="B1536" t="s">
        <v>1473</v>
      </c>
      <c r="C1536" t="s">
        <v>3381</v>
      </c>
      <c r="D1536">
        <v>3</v>
      </c>
      <c r="E1536">
        <v>0.01</v>
      </c>
      <c r="F1536">
        <v>1.29</v>
      </c>
      <c r="G1536" t="s">
        <v>2034</v>
      </c>
      <c r="H1536" s="1">
        <v>20.149999999999999</v>
      </c>
      <c r="I1536" s="2" t="s">
        <v>3346</v>
      </c>
      <c r="J1536" s="1">
        <v>24.235660524266802</v>
      </c>
    </row>
    <row r="1537" spans="2:10" x14ac:dyDescent="0.25">
      <c r="B1537" t="s">
        <v>1539</v>
      </c>
      <c r="C1537" t="s">
        <v>3441</v>
      </c>
      <c r="D1537">
        <v>9</v>
      </c>
      <c r="E1537">
        <v>0.01</v>
      </c>
      <c r="F1537">
        <v>0.73</v>
      </c>
      <c r="G1537" t="s">
        <v>2034</v>
      </c>
      <c r="H1537" s="1">
        <v>21.65</v>
      </c>
      <c r="I1537" s="2" t="s">
        <v>3346</v>
      </c>
      <c r="J1537" s="1">
        <v>17.424437299035368</v>
      </c>
    </row>
    <row r="1538" spans="2:10" x14ac:dyDescent="0.25">
      <c r="B1538" t="s">
        <v>1593</v>
      </c>
      <c r="C1538" t="s">
        <v>3491</v>
      </c>
      <c r="D1538">
        <v>22</v>
      </c>
      <c r="E1538">
        <v>0.01</v>
      </c>
      <c r="F1538">
        <v>0.38400000000000001</v>
      </c>
      <c r="G1538" t="s">
        <v>2034</v>
      </c>
      <c r="H1538" s="1">
        <v>18641.349999999999</v>
      </c>
      <c r="I1538" s="2" t="s">
        <v>3464</v>
      </c>
      <c r="J1538" s="1">
        <v>22.983067729083665</v>
      </c>
    </row>
    <row r="1539" spans="2:10" x14ac:dyDescent="0.25">
      <c r="B1539" t="s">
        <v>1625</v>
      </c>
      <c r="C1539" t="s">
        <v>3525</v>
      </c>
      <c r="D1539">
        <v>5</v>
      </c>
      <c r="E1539">
        <v>0.01</v>
      </c>
      <c r="F1539">
        <v>0.2</v>
      </c>
      <c r="G1539" t="s">
        <v>2034</v>
      </c>
      <c r="H1539" s="1">
        <v>6.6999999999999993</v>
      </c>
      <c r="I1539" s="2" t="s">
        <v>3506</v>
      </c>
      <c r="J1539" s="1">
        <v>38.04195804195804</v>
      </c>
    </row>
    <row r="1540" spans="2:10" x14ac:dyDescent="0.25">
      <c r="B1540" t="s">
        <v>1629</v>
      </c>
      <c r="C1540" t="s">
        <v>3529</v>
      </c>
      <c r="D1540">
        <v>6</v>
      </c>
      <c r="E1540">
        <v>0.01</v>
      </c>
      <c r="F1540">
        <v>0.317</v>
      </c>
      <c r="G1540" t="s">
        <v>2034</v>
      </c>
      <c r="H1540" s="1">
        <v>19.2</v>
      </c>
      <c r="I1540" s="2" t="s">
        <v>3506</v>
      </c>
      <c r="J1540" s="1">
        <v>30.48452220726783</v>
      </c>
    </row>
    <row r="1541" spans="2:10" x14ac:dyDescent="0.25">
      <c r="B1541" t="s">
        <v>1645</v>
      </c>
      <c r="C1541" t="s">
        <v>3544</v>
      </c>
      <c r="D1541">
        <v>11</v>
      </c>
      <c r="E1541">
        <v>0.01</v>
      </c>
      <c r="F1541">
        <v>-0.01</v>
      </c>
      <c r="G1541" t="s">
        <v>2034</v>
      </c>
      <c r="H1541" s="1">
        <v>145.30000000000001</v>
      </c>
      <c r="I1541" s="2" t="s">
        <v>3506</v>
      </c>
      <c r="J1541" s="1">
        <v>54.591194968553459</v>
      </c>
    </row>
    <row r="1542" spans="2:10" x14ac:dyDescent="0.25">
      <c r="B1542" t="s">
        <v>1682</v>
      </c>
      <c r="C1542" t="s">
        <v>3577</v>
      </c>
      <c r="D1542">
        <v>7</v>
      </c>
      <c r="E1542">
        <v>0.01</v>
      </c>
      <c r="F1542">
        <v>7.3999999999999996E-2</v>
      </c>
      <c r="G1542" t="s">
        <v>2034</v>
      </c>
      <c r="H1542" s="1">
        <v>37.75</v>
      </c>
      <c r="I1542" s="2" t="s">
        <v>3506</v>
      </c>
      <c r="J1542" s="1">
        <v>38.797814207650269</v>
      </c>
    </row>
    <row r="1543" spans="2:10" x14ac:dyDescent="0.25">
      <c r="B1543" t="s">
        <v>1757</v>
      </c>
      <c r="C1543" t="s">
        <v>3647</v>
      </c>
      <c r="D1543">
        <v>4</v>
      </c>
      <c r="E1543">
        <v>0.01</v>
      </c>
      <c r="F1543">
        <v>-0.72499999999999998</v>
      </c>
      <c r="G1543" t="s">
        <v>2034</v>
      </c>
      <c r="H1543" s="1">
        <v>140.35</v>
      </c>
      <c r="I1543" s="2" t="s">
        <v>3592</v>
      </c>
      <c r="J1543" s="1" t="s">
        <v>2040</v>
      </c>
    </row>
    <row r="1544" spans="2:10" x14ac:dyDescent="0.25">
      <c r="B1544" t="s">
        <v>1759</v>
      </c>
      <c r="C1544" t="s">
        <v>3649</v>
      </c>
      <c r="D1544">
        <v>9</v>
      </c>
      <c r="E1544">
        <v>0.01</v>
      </c>
      <c r="F1544">
        <v>0.123</v>
      </c>
      <c r="G1544" t="s">
        <v>2034</v>
      </c>
      <c r="H1544" s="1">
        <v>29.9</v>
      </c>
      <c r="I1544" s="2" t="s">
        <v>3592</v>
      </c>
      <c r="J1544" s="1">
        <v>51.274509803921568</v>
      </c>
    </row>
    <row r="1545" spans="2:10" x14ac:dyDescent="0.25">
      <c r="B1545" t="s">
        <v>1870</v>
      </c>
      <c r="C1545" t="s">
        <v>3749</v>
      </c>
      <c r="D1545">
        <v>4</v>
      </c>
      <c r="E1545">
        <v>0.01</v>
      </c>
      <c r="F1545">
        <v>0.10300000000000001</v>
      </c>
      <c r="G1545" t="s">
        <v>2034</v>
      </c>
      <c r="H1545" s="1">
        <v>3828.95</v>
      </c>
      <c r="I1545" s="2" t="s">
        <v>3697</v>
      </c>
      <c r="J1545" s="1">
        <v>30.262008733624452</v>
      </c>
    </row>
    <row r="1546" spans="2:10" x14ac:dyDescent="0.25">
      <c r="B1546" t="s">
        <v>1888</v>
      </c>
      <c r="C1546" t="s">
        <v>3765</v>
      </c>
      <c r="D1546">
        <v>7</v>
      </c>
      <c r="E1546">
        <v>0.01</v>
      </c>
      <c r="F1546">
        <v>0.42</v>
      </c>
      <c r="G1546" t="s">
        <v>2034</v>
      </c>
      <c r="H1546" s="1">
        <v>29.2</v>
      </c>
      <c r="I1546" s="2" t="s">
        <v>3697</v>
      </c>
      <c r="J1546" s="1">
        <v>31.202241467142127</v>
      </c>
    </row>
    <row r="1547" spans="2:10" x14ac:dyDescent="0.25">
      <c r="B1547" t="s">
        <v>1944</v>
      </c>
      <c r="C1547" t="s">
        <v>3810</v>
      </c>
      <c r="D1547">
        <v>3</v>
      </c>
      <c r="E1547">
        <v>0.01</v>
      </c>
      <c r="F1547">
        <v>1.08</v>
      </c>
      <c r="G1547" t="s">
        <v>2034</v>
      </c>
      <c r="H1547" s="1">
        <v>14.2</v>
      </c>
      <c r="I1547" s="2" t="s">
        <v>3697</v>
      </c>
      <c r="J1547" s="1">
        <v>20.113753877973114</v>
      </c>
    </row>
    <row r="1548" spans="2:10" x14ac:dyDescent="0.25">
      <c r="B1548" t="s">
        <v>1954</v>
      </c>
      <c r="C1548" t="s">
        <v>3819</v>
      </c>
      <c r="D1548">
        <v>3</v>
      </c>
      <c r="E1548">
        <v>0.01</v>
      </c>
      <c r="F1548">
        <v>0.35000000000000003</v>
      </c>
      <c r="G1548" t="s">
        <v>2034</v>
      </c>
      <c r="H1548" s="1">
        <v>23.15</v>
      </c>
      <c r="I1548" s="2" t="s">
        <v>3697</v>
      </c>
      <c r="J1548" s="1">
        <v>9.6560509554140133</v>
      </c>
    </row>
    <row r="1549" spans="2:10" x14ac:dyDescent="0.25">
      <c r="B1549" t="s">
        <v>1965</v>
      </c>
      <c r="C1549" t="s">
        <v>3829</v>
      </c>
      <c r="D1549">
        <v>6</v>
      </c>
      <c r="E1549">
        <v>0.01</v>
      </c>
      <c r="F1549">
        <v>0.13500000000000001</v>
      </c>
      <c r="G1549" t="s">
        <v>2034</v>
      </c>
      <c r="H1549" s="1">
        <v>6.8999999999999995</v>
      </c>
      <c r="I1549" s="2" t="s">
        <v>3697</v>
      </c>
      <c r="J1549" s="1">
        <v>17.826086956521738</v>
      </c>
    </row>
    <row r="1550" spans="2:10" x14ac:dyDescent="0.25">
      <c r="B1550" t="s">
        <v>15</v>
      </c>
      <c r="C1550" t="s">
        <v>2050</v>
      </c>
      <c r="D1550">
        <v>5</v>
      </c>
      <c r="E1550">
        <v>9.0000000000000011E-3</v>
      </c>
      <c r="F1550">
        <v>6.0000000000000001E-3</v>
      </c>
      <c r="G1550" t="s">
        <v>2034</v>
      </c>
      <c r="H1550" s="1">
        <v>214.5</v>
      </c>
      <c r="I1550" s="2" t="s">
        <v>2035</v>
      </c>
      <c r="J1550" s="1">
        <v>36.481481481481481</v>
      </c>
    </row>
    <row r="1551" spans="2:10" x14ac:dyDescent="0.25">
      <c r="B1551" t="s">
        <v>39</v>
      </c>
      <c r="C1551" t="s">
        <v>2073</v>
      </c>
      <c r="D1551">
        <v>14</v>
      </c>
      <c r="E1551">
        <v>9.0000000000000011E-3</v>
      </c>
      <c r="F1551">
        <v>0.30099999999999999</v>
      </c>
      <c r="G1551" t="s">
        <v>2034</v>
      </c>
      <c r="H1551" s="1">
        <v>599.75</v>
      </c>
      <c r="I1551" s="2" t="s">
        <v>2054</v>
      </c>
      <c r="J1551" s="1">
        <v>33.586347427407034</v>
      </c>
    </row>
    <row r="1552" spans="2:10" x14ac:dyDescent="0.25">
      <c r="B1552" t="s">
        <v>171</v>
      </c>
      <c r="C1552" t="s">
        <v>2191</v>
      </c>
      <c r="D1552">
        <v>8</v>
      </c>
      <c r="E1552">
        <v>9.0000000000000011E-3</v>
      </c>
      <c r="F1552">
        <v>0.73799999999999999</v>
      </c>
      <c r="G1552" t="s">
        <v>2034</v>
      </c>
      <c r="H1552">
        <v>4.2</v>
      </c>
      <c r="I1552" s="2" t="s">
        <v>2152</v>
      </c>
      <c r="J1552" s="1">
        <v>15.443213296398893</v>
      </c>
    </row>
    <row r="1553" spans="2:10" x14ac:dyDescent="0.25">
      <c r="B1553" t="s">
        <v>225</v>
      </c>
      <c r="C1553" t="s">
        <v>2238</v>
      </c>
      <c r="D1553">
        <v>9</v>
      </c>
      <c r="E1553">
        <v>9.0000000000000011E-3</v>
      </c>
      <c r="F1553">
        <v>0.309</v>
      </c>
      <c r="G1553" t="s">
        <v>2034</v>
      </c>
      <c r="H1553" s="1">
        <v>174.15</v>
      </c>
      <c r="I1553" s="2" t="s">
        <v>2208</v>
      </c>
      <c r="J1553" s="1">
        <v>40.709969788519636</v>
      </c>
    </row>
    <row r="1554" spans="2:10" x14ac:dyDescent="0.25">
      <c r="B1554" t="s">
        <v>310</v>
      </c>
      <c r="C1554" t="s">
        <v>2318</v>
      </c>
      <c r="D1554">
        <v>5</v>
      </c>
      <c r="E1554">
        <v>9.0000000000000011E-3</v>
      </c>
      <c r="F1554">
        <v>0.496</v>
      </c>
      <c r="G1554" t="s">
        <v>2034</v>
      </c>
      <c r="H1554">
        <v>0</v>
      </c>
      <c r="I1554" s="2" t="s">
        <v>2281</v>
      </c>
      <c r="J1554" s="1">
        <v>17.667277726856096</v>
      </c>
    </row>
    <row r="1555" spans="2:10" x14ac:dyDescent="0.25">
      <c r="B1555" t="s">
        <v>325</v>
      </c>
      <c r="C1555" t="s">
        <v>2329</v>
      </c>
      <c r="D1555">
        <v>5</v>
      </c>
      <c r="E1555">
        <v>9.0000000000000011E-3</v>
      </c>
      <c r="F1555">
        <v>0.28600000000000003</v>
      </c>
      <c r="G1555" t="s">
        <v>2034</v>
      </c>
      <c r="H1555">
        <v>1.35</v>
      </c>
      <c r="I1555" s="2" t="s">
        <v>2281</v>
      </c>
      <c r="J1555" s="1">
        <v>15.118870728083209</v>
      </c>
    </row>
    <row r="1556" spans="2:10" x14ac:dyDescent="0.25">
      <c r="B1556" t="s">
        <v>372</v>
      </c>
      <c r="C1556" t="s">
        <v>2374</v>
      </c>
      <c r="D1556">
        <v>13</v>
      </c>
      <c r="E1556">
        <v>9.0000000000000011E-3</v>
      </c>
      <c r="F1556">
        <v>0.93900000000000006</v>
      </c>
      <c r="G1556" t="s">
        <v>2034</v>
      </c>
      <c r="H1556" s="1">
        <v>46.9</v>
      </c>
      <c r="I1556" s="2" t="s">
        <v>2281</v>
      </c>
      <c r="J1556" s="1">
        <v>23.333333333333332</v>
      </c>
    </row>
    <row r="1557" spans="2:10" x14ac:dyDescent="0.25">
      <c r="B1557" t="s">
        <v>400</v>
      </c>
      <c r="C1557" t="s">
        <v>2401</v>
      </c>
      <c r="D1557">
        <v>5</v>
      </c>
      <c r="E1557">
        <v>9.0000000000000011E-3</v>
      </c>
      <c r="F1557">
        <v>0.33600000000000002</v>
      </c>
      <c r="G1557" t="s">
        <v>2034</v>
      </c>
      <c r="H1557">
        <v>0</v>
      </c>
      <c r="I1557" s="2" t="s">
        <v>2281</v>
      </c>
      <c r="J1557" s="1">
        <v>13.636363636363635</v>
      </c>
    </row>
    <row r="1558" spans="2:10" x14ac:dyDescent="0.25">
      <c r="B1558" t="s">
        <v>445</v>
      </c>
      <c r="C1558" t="s">
        <v>2443</v>
      </c>
      <c r="D1558">
        <v>5</v>
      </c>
      <c r="E1558">
        <v>9.0000000000000011E-3</v>
      </c>
      <c r="F1558">
        <v>0.70599999999999996</v>
      </c>
      <c r="G1558" t="s">
        <v>2034</v>
      </c>
      <c r="H1558" s="1">
        <v>80.95</v>
      </c>
      <c r="I1558" s="2" t="s">
        <v>2435</v>
      </c>
      <c r="J1558" s="1">
        <v>10.346385542168674</v>
      </c>
    </row>
    <row r="1559" spans="2:10" x14ac:dyDescent="0.25">
      <c r="B1559" t="s">
        <v>465</v>
      </c>
      <c r="C1559" t="s">
        <v>2456</v>
      </c>
      <c r="D1559">
        <v>11</v>
      </c>
      <c r="E1559">
        <v>9.0000000000000011E-3</v>
      </c>
      <c r="F1559">
        <v>0.35399999999999998</v>
      </c>
      <c r="G1559" t="s">
        <v>2034</v>
      </c>
      <c r="H1559" s="1">
        <v>229</v>
      </c>
      <c r="I1559" s="2" t="s">
        <v>2435</v>
      </c>
      <c r="J1559" s="1">
        <v>29.306683322923174</v>
      </c>
    </row>
    <row r="1560" spans="2:10" x14ac:dyDescent="0.25">
      <c r="B1560" t="s">
        <v>534</v>
      </c>
      <c r="C1560" t="s">
        <v>2518</v>
      </c>
      <c r="D1560">
        <v>11</v>
      </c>
      <c r="E1560">
        <v>9.0000000000000011E-3</v>
      </c>
      <c r="F1560">
        <v>0.56300000000000006</v>
      </c>
      <c r="G1560" t="s">
        <v>2034</v>
      </c>
      <c r="H1560" s="1">
        <v>112.85</v>
      </c>
      <c r="I1560" s="2" t="s">
        <v>2471</v>
      </c>
      <c r="J1560" s="1">
        <v>27.126245847176079</v>
      </c>
    </row>
    <row r="1561" spans="2:10" x14ac:dyDescent="0.25">
      <c r="B1561" t="s">
        <v>705</v>
      </c>
      <c r="C1561" t="s">
        <v>2680</v>
      </c>
      <c r="D1561">
        <v>7</v>
      </c>
      <c r="E1561">
        <v>9.0000000000000011E-3</v>
      </c>
      <c r="F1561">
        <v>7.3999999999999996E-2</v>
      </c>
      <c r="G1561" t="s">
        <v>2034</v>
      </c>
      <c r="H1561" s="1">
        <v>57.75</v>
      </c>
      <c r="I1561" s="2" t="s">
        <v>2659</v>
      </c>
      <c r="J1561" s="1">
        <v>33.861788617886177</v>
      </c>
    </row>
    <row r="1562" spans="2:10" x14ac:dyDescent="0.25">
      <c r="B1562" t="s">
        <v>780</v>
      </c>
      <c r="C1562" t="s">
        <v>2753</v>
      </c>
      <c r="D1562">
        <v>29</v>
      </c>
      <c r="E1562">
        <v>9.0000000000000011E-3</v>
      </c>
      <c r="F1562">
        <v>-0.20500000000000002</v>
      </c>
      <c r="G1562" t="s">
        <v>2034</v>
      </c>
      <c r="H1562" s="1">
        <v>19351.150000000001</v>
      </c>
      <c r="I1562" s="2" t="s">
        <v>2659</v>
      </c>
      <c r="J1562" s="1" t="s">
        <v>2040</v>
      </c>
    </row>
    <row r="1563" spans="2:10" x14ac:dyDescent="0.25">
      <c r="B1563" t="s">
        <v>878</v>
      </c>
      <c r="C1563" t="s">
        <v>2842</v>
      </c>
      <c r="D1563">
        <v>11</v>
      </c>
      <c r="E1563">
        <v>9.0000000000000011E-3</v>
      </c>
      <c r="F1563">
        <v>0.20899999999999999</v>
      </c>
      <c r="G1563" t="s">
        <v>2034</v>
      </c>
      <c r="H1563">
        <v>0</v>
      </c>
      <c r="I1563" s="2" t="s">
        <v>2841</v>
      </c>
      <c r="J1563" s="1">
        <v>47.417530631479742</v>
      </c>
    </row>
    <row r="1564" spans="2:10" x14ac:dyDescent="0.25">
      <c r="B1564" t="s">
        <v>1128</v>
      </c>
      <c r="C1564" t="s">
        <v>3060</v>
      </c>
      <c r="D1564">
        <v>5</v>
      </c>
      <c r="E1564">
        <v>9.0000000000000011E-3</v>
      </c>
      <c r="F1564">
        <v>3.4000000000000002E-2</v>
      </c>
      <c r="G1564" t="s">
        <v>2034</v>
      </c>
      <c r="H1564" s="1">
        <v>151.44999999999999</v>
      </c>
      <c r="I1564" s="2" t="s">
        <v>2713</v>
      </c>
      <c r="J1564" s="1">
        <v>94.75</v>
      </c>
    </row>
    <row r="1565" spans="2:10" x14ac:dyDescent="0.25">
      <c r="B1565" t="s">
        <v>1153</v>
      </c>
      <c r="C1565" t="s">
        <v>3084</v>
      </c>
      <c r="D1565">
        <v>5</v>
      </c>
      <c r="E1565">
        <v>9.0000000000000011E-3</v>
      </c>
      <c r="F1565">
        <v>0.34400000000000003</v>
      </c>
      <c r="G1565" t="s">
        <v>2034</v>
      </c>
      <c r="H1565" s="1">
        <v>741.6</v>
      </c>
      <c r="I1565" s="2" t="s">
        <v>2713</v>
      </c>
      <c r="J1565" s="1">
        <v>24.696356275303643</v>
      </c>
    </row>
    <row r="1566" spans="2:10" x14ac:dyDescent="0.25">
      <c r="B1566" t="s">
        <v>1185</v>
      </c>
      <c r="C1566" t="s">
        <v>3114</v>
      </c>
      <c r="D1566">
        <v>21</v>
      </c>
      <c r="E1566">
        <v>9.0000000000000011E-3</v>
      </c>
      <c r="F1566">
        <v>0.434</v>
      </c>
      <c r="G1566" t="s">
        <v>2034</v>
      </c>
      <c r="H1566" s="1">
        <v>1059.8499999999999</v>
      </c>
      <c r="I1566" s="2" t="s">
        <v>2713</v>
      </c>
      <c r="J1566" s="1">
        <v>19.707149009474591</v>
      </c>
    </row>
    <row r="1567" spans="2:10" x14ac:dyDescent="0.25">
      <c r="B1567" t="s">
        <v>1222</v>
      </c>
      <c r="C1567" t="s">
        <v>3148</v>
      </c>
      <c r="D1567">
        <v>10</v>
      </c>
      <c r="E1567">
        <v>9.0000000000000011E-3</v>
      </c>
      <c r="F1567">
        <v>0.69000000000000006</v>
      </c>
      <c r="G1567" t="s">
        <v>2034</v>
      </c>
      <c r="H1567">
        <v>2.4500000000000002</v>
      </c>
      <c r="I1567" s="2" t="s">
        <v>3137</v>
      </c>
      <c r="J1567" s="1">
        <v>31.898395721925134</v>
      </c>
    </row>
    <row r="1568" spans="2:10" x14ac:dyDescent="0.25">
      <c r="B1568" t="s">
        <v>1251</v>
      </c>
      <c r="C1568" t="s">
        <v>3175</v>
      </c>
      <c r="D1568">
        <v>13</v>
      </c>
      <c r="E1568">
        <v>9.0000000000000011E-3</v>
      </c>
      <c r="F1568">
        <v>0.48499999999999999</v>
      </c>
      <c r="G1568" t="s">
        <v>2034</v>
      </c>
      <c r="H1568" s="1">
        <v>12</v>
      </c>
      <c r="I1568" s="2" t="s">
        <v>3165</v>
      </c>
      <c r="J1568" s="1">
        <v>26.155572176514585</v>
      </c>
    </row>
    <row r="1569" spans="2:10" x14ac:dyDescent="0.25">
      <c r="B1569" t="s">
        <v>1359</v>
      </c>
      <c r="C1569" t="s">
        <v>3280</v>
      </c>
      <c r="D1569">
        <v>9</v>
      </c>
      <c r="E1569">
        <v>9.0000000000000011E-3</v>
      </c>
      <c r="F1569">
        <v>-1.9E-2</v>
      </c>
      <c r="G1569" t="s">
        <v>2034</v>
      </c>
      <c r="H1569" s="1">
        <v>181.35</v>
      </c>
      <c r="I1569" s="2" t="s">
        <v>3263</v>
      </c>
      <c r="J1569" s="1" t="s">
        <v>2040</v>
      </c>
    </row>
    <row r="1570" spans="2:10" x14ac:dyDescent="0.25">
      <c r="B1570" t="s">
        <v>1372</v>
      </c>
      <c r="C1570" t="s">
        <v>3291</v>
      </c>
      <c r="D1570">
        <v>15</v>
      </c>
      <c r="E1570">
        <v>9.0000000000000011E-3</v>
      </c>
      <c r="F1570">
        <v>0.98099999999999998</v>
      </c>
      <c r="G1570" t="s">
        <v>2034</v>
      </c>
      <c r="H1570" s="1">
        <v>30212.15</v>
      </c>
      <c r="I1570" s="2" t="s">
        <v>3263</v>
      </c>
      <c r="J1570" s="1">
        <v>12.200410865099293</v>
      </c>
    </row>
    <row r="1571" spans="2:10" x14ac:dyDescent="0.25">
      <c r="B1571" t="s">
        <v>1507</v>
      </c>
      <c r="C1571" t="s">
        <v>3411</v>
      </c>
      <c r="D1571">
        <v>15</v>
      </c>
      <c r="E1571">
        <v>9.0000000000000011E-3</v>
      </c>
      <c r="F1571">
        <v>0.17500000000000002</v>
      </c>
      <c r="G1571" t="s">
        <v>2034</v>
      </c>
      <c r="H1571" s="1">
        <v>883.65000000000009</v>
      </c>
      <c r="I1571" s="2" t="s">
        <v>3346</v>
      </c>
      <c r="J1571" s="1">
        <v>48.972533062054936</v>
      </c>
    </row>
    <row r="1572" spans="2:10" x14ac:dyDescent="0.25">
      <c r="B1572" t="s">
        <v>1646</v>
      </c>
      <c r="C1572" t="s">
        <v>3545</v>
      </c>
      <c r="D1572">
        <v>5</v>
      </c>
      <c r="E1572">
        <v>9.0000000000000011E-3</v>
      </c>
      <c r="F1572">
        <v>0.13400000000000001</v>
      </c>
      <c r="G1572" t="s">
        <v>2034</v>
      </c>
      <c r="H1572" s="1">
        <v>13</v>
      </c>
      <c r="I1572" s="2" t="s">
        <v>3506</v>
      </c>
      <c r="J1572" s="1">
        <v>24.202496532593621</v>
      </c>
    </row>
    <row r="1573" spans="2:10" x14ac:dyDescent="0.25">
      <c r="B1573" t="s">
        <v>1771</v>
      </c>
      <c r="C1573" t="s">
        <v>3659</v>
      </c>
      <c r="D1573">
        <v>5</v>
      </c>
      <c r="E1573">
        <v>9.0000000000000011E-3</v>
      </c>
      <c r="F1573">
        <v>0.45400000000000001</v>
      </c>
      <c r="G1573" t="s">
        <v>2034</v>
      </c>
      <c r="H1573" s="1">
        <v>174.75</v>
      </c>
      <c r="I1573" s="2" t="s">
        <v>3592</v>
      </c>
      <c r="J1573" s="1">
        <v>12.405200433369446</v>
      </c>
    </row>
    <row r="1574" spans="2:10" x14ac:dyDescent="0.25">
      <c r="B1574" t="s">
        <v>1974</v>
      </c>
      <c r="C1574" t="s">
        <v>3837</v>
      </c>
      <c r="D1574">
        <v>21</v>
      </c>
      <c r="E1574">
        <v>9.0000000000000011E-3</v>
      </c>
      <c r="F1574">
        <v>0.224</v>
      </c>
      <c r="G1574" t="s">
        <v>2034</v>
      </c>
      <c r="H1574" s="1">
        <v>2921.6000000000004</v>
      </c>
      <c r="I1574" s="2" t="s">
        <v>3697</v>
      </c>
      <c r="J1574" s="1">
        <v>12.341920374707261</v>
      </c>
    </row>
    <row r="1575" spans="2:10" x14ac:dyDescent="0.25">
      <c r="B1575" t="s">
        <v>1987</v>
      </c>
      <c r="C1575" t="s">
        <v>3849</v>
      </c>
      <c r="D1575">
        <v>8</v>
      </c>
      <c r="E1575">
        <v>9.0000000000000011E-3</v>
      </c>
      <c r="F1575">
        <v>0.32400000000000001</v>
      </c>
      <c r="G1575" t="s">
        <v>2034</v>
      </c>
      <c r="H1575" s="1">
        <v>23.25</v>
      </c>
      <c r="I1575" s="2" t="s">
        <v>3697</v>
      </c>
      <c r="J1575" s="1">
        <v>21.774664331582017</v>
      </c>
    </row>
    <row r="1576" spans="2:10" x14ac:dyDescent="0.25">
      <c r="B1576" t="s">
        <v>11</v>
      </c>
      <c r="C1576" t="s">
        <v>2046</v>
      </c>
      <c r="D1576">
        <v>11</v>
      </c>
      <c r="E1576">
        <v>8.0000000000000002E-3</v>
      </c>
      <c r="F1576">
        <v>0.751</v>
      </c>
      <c r="G1576" t="s">
        <v>2034</v>
      </c>
      <c r="H1576" s="1">
        <v>807.7</v>
      </c>
      <c r="I1576" s="2" t="s">
        <v>2035</v>
      </c>
      <c r="J1576" s="1">
        <v>13.625032459101531</v>
      </c>
    </row>
    <row r="1577" spans="2:10" hidden="1" x14ac:dyDescent="0.25">
      <c r="B1577" t="s">
        <v>23</v>
      </c>
      <c r="C1577" t="s">
        <v>2059</v>
      </c>
      <c r="D1577">
        <v>5</v>
      </c>
      <c r="E1577">
        <v>8.0000000000000002E-3</v>
      </c>
      <c r="F1577">
        <v>0.49199999999999999</v>
      </c>
      <c r="G1577" t="s">
        <v>2039</v>
      </c>
      <c r="H1577">
        <v>0</v>
      </c>
      <c r="I1577" s="2" t="s">
        <v>2054</v>
      </c>
      <c r="J1577" s="1">
        <v>14.773599386032235</v>
      </c>
    </row>
    <row r="1578" spans="2:10" x14ac:dyDescent="0.25">
      <c r="B1578" t="s">
        <v>34</v>
      </c>
      <c r="C1578" t="s">
        <v>2069</v>
      </c>
      <c r="D1578">
        <v>7</v>
      </c>
      <c r="E1578">
        <v>8.0000000000000002E-3</v>
      </c>
      <c r="F1578">
        <v>0.80400000000000005</v>
      </c>
      <c r="G1578" t="s">
        <v>2034</v>
      </c>
      <c r="H1578" s="1">
        <v>28.400000000000002</v>
      </c>
      <c r="I1578" s="2" t="s">
        <v>2054</v>
      </c>
      <c r="J1578" s="1">
        <v>17.31143232588699</v>
      </c>
    </row>
    <row r="1579" spans="2:10" x14ac:dyDescent="0.25">
      <c r="B1579" t="s">
        <v>134</v>
      </c>
      <c r="C1579" t="s">
        <v>2158</v>
      </c>
      <c r="D1579">
        <v>25</v>
      </c>
      <c r="E1579">
        <v>8.0000000000000002E-3</v>
      </c>
      <c r="F1579">
        <v>0.26200000000000001</v>
      </c>
      <c r="G1579" t="s">
        <v>2034</v>
      </c>
      <c r="H1579" s="1">
        <v>2347.5</v>
      </c>
      <c r="I1579" s="2" t="s">
        <v>2152</v>
      </c>
      <c r="J1579" s="1">
        <v>13.386824324324325</v>
      </c>
    </row>
    <row r="1580" spans="2:10" x14ac:dyDescent="0.25">
      <c r="B1580" t="s">
        <v>151</v>
      </c>
      <c r="C1580" t="s">
        <v>2171</v>
      </c>
      <c r="D1580">
        <v>8</v>
      </c>
      <c r="E1580">
        <v>8.0000000000000002E-3</v>
      </c>
      <c r="F1580">
        <v>0.29899999999999999</v>
      </c>
      <c r="G1580" t="s">
        <v>2034</v>
      </c>
      <c r="H1580" s="1">
        <v>164</v>
      </c>
      <c r="I1580" s="2" t="s">
        <v>2152</v>
      </c>
      <c r="J1580" s="1">
        <v>34.102054340622928</v>
      </c>
    </row>
    <row r="1581" spans="2:10" x14ac:dyDescent="0.25">
      <c r="B1581" t="s">
        <v>197</v>
      </c>
      <c r="C1581" t="s">
        <v>2216</v>
      </c>
      <c r="D1581">
        <v>6</v>
      </c>
      <c r="E1581">
        <v>8.0000000000000002E-3</v>
      </c>
      <c r="F1581">
        <v>0.14300000000000002</v>
      </c>
      <c r="G1581" t="s">
        <v>2034</v>
      </c>
      <c r="H1581" s="1">
        <v>59.4</v>
      </c>
      <c r="I1581" s="2" t="s">
        <v>2208</v>
      </c>
      <c r="J1581" s="1">
        <v>20.930232558139537</v>
      </c>
    </row>
    <row r="1582" spans="2:10" hidden="1" x14ac:dyDescent="0.25">
      <c r="B1582" t="s">
        <v>212</v>
      </c>
      <c r="C1582" t="s">
        <v>2227</v>
      </c>
      <c r="D1582">
        <v>6</v>
      </c>
      <c r="E1582">
        <v>8.0000000000000002E-3</v>
      </c>
      <c r="F1582">
        <v>0.39500000000000002</v>
      </c>
      <c r="G1582" t="s">
        <v>2039</v>
      </c>
      <c r="H1582">
        <v>0</v>
      </c>
      <c r="I1582" s="2" t="s">
        <v>2208</v>
      </c>
      <c r="J1582" s="1">
        <v>16.128133704735376</v>
      </c>
    </row>
    <row r="1583" spans="2:10" x14ac:dyDescent="0.25">
      <c r="B1583" t="s">
        <v>335</v>
      </c>
      <c r="C1583" t="s">
        <v>2339</v>
      </c>
      <c r="D1583">
        <v>6</v>
      </c>
      <c r="E1583">
        <v>8.0000000000000002E-3</v>
      </c>
      <c r="F1583">
        <v>0.55700000000000005</v>
      </c>
      <c r="G1583" t="s">
        <v>2034</v>
      </c>
      <c r="H1583">
        <v>3.6500000000000004</v>
      </c>
      <c r="I1583" s="2" t="s">
        <v>2281</v>
      </c>
      <c r="J1583" s="1">
        <v>17.45164960182025</v>
      </c>
    </row>
    <row r="1584" spans="2:10" x14ac:dyDescent="0.25">
      <c r="B1584" t="s">
        <v>362</v>
      </c>
      <c r="C1584" t="s">
        <v>2366</v>
      </c>
      <c r="D1584">
        <v>5</v>
      </c>
      <c r="E1584">
        <v>8.0000000000000002E-3</v>
      </c>
      <c r="F1584">
        <v>0.60799999999999998</v>
      </c>
      <c r="G1584" t="s">
        <v>2034</v>
      </c>
      <c r="H1584">
        <v>0</v>
      </c>
      <c r="I1584" s="2" t="s">
        <v>2281</v>
      </c>
      <c r="J1584" s="1">
        <v>17.88515406162465</v>
      </c>
    </row>
    <row r="1585" spans="2:10" x14ac:dyDescent="0.25">
      <c r="B1585" t="s">
        <v>373</v>
      </c>
      <c r="C1585" t="s">
        <v>2375</v>
      </c>
      <c r="D1585">
        <v>5</v>
      </c>
      <c r="E1585">
        <v>8.0000000000000002E-3</v>
      </c>
      <c r="F1585">
        <v>0.45800000000000002</v>
      </c>
      <c r="G1585" t="s">
        <v>2034</v>
      </c>
      <c r="H1585">
        <v>0.05</v>
      </c>
      <c r="I1585" s="2" t="s">
        <v>2281</v>
      </c>
      <c r="J1585" s="1">
        <v>15.069742489270386</v>
      </c>
    </row>
    <row r="1586" spans="2:10" x14ac:dyDescent="0.25">
      <c r="B1586" t="s">
        <v>386</v>
      </c>
      <c r="C1586" t="s">
        <v>2388</v>
      </c>
      <c r="D1586">
        <v>28</v>
      </c>
      <c r="E1586">
        <v>8.0000000000000002E-3</v>
      </c>
      <c r="F1586">
        <v>0.86499999999999999</v>
      </c>
      <c r="G1586" t="s">
        <v>2034</v>
      </c>
      <c r="H1586" s="1">
        <v>171556.6</v>
      </c>
      <c r="I1586" s="2" t="s">
        <v>2281</v>
      </c>
      <c r="J1586" s="1">
        <v>13.227286631997552</v>
      </c>
    </row>
    <row r="1587" spans="2:10" x14ac:dyDescent="0.25">
      <c r="B1587" t="s">
        <v>401</v>
      </c>
      <c r="C1587" t="s">
        <v>2402</v>
      </c>
      <c r="D1587">
        <v>9</v>
      </c>
      <c r="E1587">
        <v>8.0000000000000002E-3</v>
      </c>
      <c r="F1587">
        <v>0.14799999999999999</v>
      </c>
      <c r="G1587" t="s">
        <v>2034</v>
      </c>
      <c r="H1587" s="1">
        <v>24</v>
      </c>
      <c r="I1587" s="2" t="s">
        <v>2281</v>
      </c>
      <c r="J1587" s="1">
        <v>18.795811518324605</v>
      </c>
    </row>
    <row r="1588" spans="2:10" x14ac:dyDescent="0.25">
      <c r="B1588" t="s">
        <v>441</v>
      </c>
      <c r="C1588" t="s">
        <v>2440</v>
      </c>
      <c r="D1588">
        <v>4</v>
      </c>
      <c r="E1588">
        <v>8.0000000000000002E-3</v>
      </c>
      <c r="F1588">
        <v>0.38</v>
      </c>
      <c r="G1588" t="s">
        <v>2034</v>
      </c>
      <c r="H1588">
        <v>0</v>
      </c>
      <c r="I1588" s="2" t="s">
        <v>2435</v>
      </c>
      <c r="J1588" s="1">
        <v>16.148190045248867</v>
      </c>
    </row>
    <row r="1589" spans="2:10" x14ac:dyDescent="0.25">
      <c r="B1589" t="s">
        <v>451</v>
      </c>
      <c r="C1589" t="s">
        <v>2446</v>
      </c>
      <c r="D1589">
        <v>10</v>
      </c>
      <c r="E1589">
        <v>8.0000000000000002E-3</v>
      </c>
      <c r="F1589">
        <v>1.0760000000000001</v>
      </c>
      <c r="G1589" t="s">
        <v>2034</v>
      </c>
      <c r="H1589" s="1">
        <v>24.35</v>
      </c>
      <c r="I1589" s="2" t="s">
        <v>2435</v>
      </c>
      <c r="J1589" s="1">
        <v>29.133304940374789</v>
      </c>
    </row>
    <row r="1590" spans="2:10" x14ac:dyDescent="0.25">
      <c r="B1590" t="s">
        <v>452</v>
      </c>
      <c r="C1590" t="s">
        <v>2447</v>
      </c>
      <c r="D1590">
        <v>6</v>
      </c>
      <c r="E1590">
        <v>8.0000000000000002E-3</v>
      </c>
      <c r="F1590">
        <v>0.42199999999999999</v>
      </c>
      <c r="G1590" t="s">
        <v>2034</v>
      </c>
      <c r="H1590">
        <v>0</v>
      </c>
      <c r="I1590" s="2" t="s">
        <v>2435</v>
      </c>
      <c r="J1590" s="1">
        <v>18.821446636317653</v>
      </c>
    </row>
    <row r="1591" spans="2:10" x14ac:dyDescent="0.25">
      <c r="B1591" t="s">
        <v>520</v>
      </c>
      <c r="C1591" t="s">
        <v>2507</v>
      </c>
      <c r="D1591">
        <v>6</v>
      </c>
      <c r="E1591">
        <v>8.0000000000000002E-3</v>
      </c>
      <c r="F1591">
        <v>0.33800000000000002</v>
      </c>
      <c r="G1591" t="s">
        <v>2034</v>
      </c>
      <c r="H1591" s="1">
        <v>181.6</v>
      </c>
      <c r="I1591" s="2" t="s">
        <v>2471</v>
      </c>
      <c r="J1591" s="1">
        <v>13.227326266195526</v>
      </c>
    </row>
    <row r="1592" spans="2:10" x14ac:dyDescent="0.25">
      <c r="B1592" t="s">
        <v>560</v>
      </c>
      <c r="C1592" t="s">
        <v>2544</v>
      </c>
      <c r="D1592">
        <v>7</v>
      </c>
      <c r="E1592">
        <v>8.0000000000000002E-3</v>
      </c>
      <c r="F1592">
        <v>0.314</v>
      </c>
      <c r="G1592" t="s">
        <v>2034</v>
      </c>
      <c r="H1592">
        <v>0.25</v>
      </c>
      <c r="I1592" s="2" t="s">
        <v>2471</v>
      </c>
      <c r="J1592" s="1">
        <v>13.08379120879121</v>
      </c>
    </row>
    <row r="1593" spans="2:10" x14ac:dyDescent="0.25">
      <c r="B1593" t="s">
        <v>607</v>
      </c>
      <c r="C1593" t="s">
        <v>2586</v>
      </c>
      <c r="D1593">
        <v>10</v>
      </c>
      <c r="E1593">
        <v>8.0000000000000002E-3</v>
      </c>
      <c r="F1593">
        <v>0.86199999999999999</v>
      </c>
      <c r="G1593" t="s">
        <v>2034</v>
      </c>
      <c r="H1593" s="1">
        <v>77.3</v>
      </c>
      <c r="I1593" s="2" t="s">
        <v>2559</v>
      </c>
      <c r="J1593" s="1">
        <v>27.001703577512775</v>
      </c>
    </row>
    <row r="1594" spans="2:10" x14ac:dyDescent="0.25">
      <c r="B1594" t="s">
        <v>635</v>
      </c>
      <c r="C1594" t="s">
        <v>2613</v>
      </c>
      <c r="D1594">
        <v>6</v>
      </c>
      <c r="E1594">
        <v>8.0000000000000002E-3</v>
      </c>
      <c r="F1594">
        <v>0.877</v>
      </c>
      <c r="G1594" t="s">
        <v>2034</v>
      </c>
      <c r="H1594" s="1">
        <v>7.4499999999999993</v>
      </c>
      <c r="I1594" s="2" t="s">
        <v>2559</v>
      </c>
      <c r="J1594" s="1">
        <v>21.259124087591239</v>
      </c>
    </row>
    <row r="1595" spans="2:10" x14ac:dyDescent="0.25">
      <c r="B1595" t="s">
        <v>645</v>
      </c>
      <c r="C1595" t="s">
        <v>2622</v>
      </c>
      <c r="D1595">
        <v>15</v>
      </c>
      <c r="E1595">
        <v>8.0000000000000002E-3</v>
      </c>
      <c r="F1595">
        <v>0.17200000000000001</v>
      </c>
      <c r="G1595" t="s">
        <v>2034</v>
      </c>
      <c r="H1595" s="1">
        <v>987.4</v>
      </c>
      <c r="I1595" s="2" t="s">
        <v>2559</v>
      </c>
      <c r="J1595" s="1">
        <v>16.122931442080379</v>
      </c>
    </row>
    <row r="1596" spans="2:10" x14ac:dyDescent="0.25">
      <c r="B1596" t="s">
        <v>653</v>
      </c>
      <c r="C1596" t="s">
        <v>2630</v>
      </c>
      <c r="D1596">
        <v>5</v>
      </c>
      <c r="E1596">
        <v>8.0000000000000002E-3</v>
      </c>
      <c r="F1596">
        <v>0.20200000000000001</v>
      </c>
      <c r="G1596" t="s">
        <v>2034</v>
      </c>
      <c r="H1596" s="1">
        <v>5.8</v>
      </c>
      <c r="I1596" s="2" t="s">
        <v>2559</v>
      </c>
      <c r="J1596" s="1">
        <v>15.807392996108948</v>
      </c>
    </row>
    <row r="1597" spans="2:10" x14ac:dyDescent="0.25">
      <c r="B1597" t="s">
        <v>677</v>
      </c>
      <c r="C1597" t="s">
        <v>2654</v>
      </c>
      <c r="D1597">
        <v>7</v>
      </c>
      <c r="E1597">
        <v>8.0000000000000002E-3</v>
      </c>
      <c r="F1597">
        <v>0.52600000000000002</v>
      </c>
      <c r="G1597" t="s">
        <v>2034</v>
      </c>
      <c r="H1597" s="1">
        <v>40.1</v>
      </c>
      <c r="I1597" s="2" t="s">
        <v>2559</v>
      </c>
      <c r="J1597" s="1">
        <v>18.721461187214611</v>
      </c>
    </row>
    <row r="1598" spans="2:10" x14ac:dyDescent="0.25">
      <c r="B1598" t="s">
        <v>685</v>
      </c>
      <c r="C1598" t="s">
        <v>2663</v>
      </c>
      <c r="D1598">
        <v>23</v>
      </c>
      <c r="E1598">
        <v>8.0000000000000002E-3</v>
      </c>
      <c r="F1598">
        <v>0.34</v>
      </c>
      <c r="G1598" t="s">
        <v>2034</v>
      </c>
      <c r="H1598" s="1">
        <v>4560.75</v>
      </c>
      <c r="I1598" s="2" t="s">
        <v>2659</v>
      </c>
      <c r="J1598" s="1">
        <v>19.927431059506532</v>
      </c>
    </row>
    <row r="1599" spans="2:10" x14ac:dyDescent="0.25">
      <c r="B1599" t="s">
        <v>836</v>
      </c>
      <c r="C1599" t="s">
        <v>2804</v>
      </c>
      <c r="D1599">
        <v>6</v>
      </c>
      <c r="E1599">
        <v>8.0000000000000002E-3</v>
      </c>
      <c r="F1599">
        <v>0.70300000000000007</v>
      </c>
      <c r="G1599" t="s">
        <v>2034</v>
      </c>
      <c r="H1599" s="1">
        <v>321.39999999999998</v>
      </c>
      <c r="I1599" s="2" t="s">
        <v>2800</v>
      </c>
      <c r="J1599" s="1">
        <v>8.2857957786651451</v>
      </c>
    </row>
    <row r="1600" spans="2:10" x14ac:dyDescent="0.25">
      <c r="B1600" t="s">
        <v>850</v>
      </c>
      <c r="C1600" t="s">
        <v>2816</v>
      </c>
      <c r="D1600">
        <v>10</v>
      </c>
      <c r="E1600">
        <v>8.0000000000000002E-3</v>
      </c>
      <c r="F1600">
        <v>-0.28200000000000003</v>
      </c>
      <c r="G1600" t="s">
        <v>2034</v>
      </c>
      <c r="H1600" s="1">
        <v>36.950000000000003</v>
      </c>
      <c r="I1600" s="2" t="s">
        <v>2800</v>
      </c>
      <c r="J1600" s="1" t="s">
        <v>2040</v>
      </c>
    </row>
    <row r="1601" spans="2:10" x14ac:dyDescent="0.25">
      <c r="B1601" t="s">
        <v>871</v>
      </c>
      <c r="C1601" t="s">
        <v>2834</v>
      </c>
      <c r="D1601">
        <v>11</v>
      </c>
      <c r="E1601">
        <v>8.0000000000000002E-3</v>
      </c>
      <c r="F1601">
        <v>1.774</v>
      </c>
      <c r="G1601" t="s">
        <v>2034</v>
      </c>
      <c r="H1601" s="1">
        <v>2484.6999999999998</v>
      </c>
      <c r="I1601" s="2" t="s">
        <v>2800</v>
      </c>
      <c r="J1601" s="1">
        <v>11.02671118530885</v>
      </c>
    </row>
    <row r="1602" spans="2:10" x14ac:dyDescent="0.25">
      <c r="B1602" t="s">
        <v>925</v>
      </c>
      <c r="C1602" t="s">
        <v>2882</v>
      </c>
      <c r="D1602">
        <v>12</v>
      </c>
      <c r="E1602">
        <v>8.0000000000000002E-3</v>
      </c>
      <c r="F1602">
        <v>0.83299999999999996</v>
      </c>
      <c r="G1602" t="s">
        <v>2034</v>
      </c>
      <c r="H1602" s="1">
        <v>205.3</v>
      </c>
      <c r="I1602" s="2" t="s">
        <v>2841</v>
      </c>
      <c r="J1602" s="1">
        <v>15.196188340807174</v>
      </c>
    </row>
    <row r="1603" spans="2:10" x14ac:dyDescent="0.25">
      <c r="B1603" t="s">
        <v>970</v>
      </c>
      <c r="C1603" t="s">
        <v>2924</v>
      </c>
      <c r="D1603">
        <v>5</v>
      </c>
      <c r="E1603">
        <v>8.0000000000000002E-3</v>
      </c>
      <c r="F1603">
        <v>-0.17799999999999999</v>
      </c>
      <c r="G1603" t="s">
        <v>2034</v>
      </c>
      <c r="H1603" s="1">
        <v>43.1</v>
      </c>
      <c r="I1603" s="2" t="s">
        <v>2841</v>
      </c>
      <c r="J1603" s="1" t="s">
        <v>2040</v>
      </c>
    </row>
    <row r="1604" spans="2:10" x14ac:dyDescent="0.25">
      <c r="B1604" t="s">
        <v>1002</v>
      </c>
      <c r="C1604" t="s">
        <v>2952</v>
      </c>
      <c r="D1604">
        <v>5</v>
      </c>
      <c r="E1604">
        <v>8.0000000000000002E-3</v>
      </c>
      <c r="F1604">
        <v>0.51800000000000002</v>
      </c>
      <c r="G1604" t="s">
        <v>2034</v>
      </c>
      <c r="H1604" s="1">
        <v>108.7</v>
      </c>
      <c r="I1604" s="2" t="s">
        <v>2935</v>
      </c>
      <c r="J1604" s="1">
        <v>9.8082346305696557</v>
      </c>
    </row>
    <row r="1605" spans="2:10" x14ac:dyDescent="0.25">
      <c r="B1605" t="s">
        <v>1075</v>
      </c>
      <c r="C1605" t="s">
        <v>3012</v>
      </c>
      <c r="D1605">
        <v>4</v>
      </c>
      <c r="E1605">
        <v>8.0000000000000002E-3</v>
      </c>
      <c r="F1605">
        <v>0.01</v>
      </c>
      <c r="G1605" t="s">
        <v>2034</v>
      </c>
      <c r="H1605" s="1">
        <v>446.15000000000003</v>
      </c>
      <c r="I1605" s="2" t="s">
        <v>2935</v>
      </c>
      <c r="J1605" s="1">
        <v>38.45454545454546</v>
      </c>
    </row>
    <row r="1606" spans="2:10" x14ac:dyDescent="0.25">
      <c r="B1606" t="s">
        <v>1091</v>
      </c>
      <c r="C1606" t="s">
        <v>3027</v>
      </c>
      <c r="D1606">
        <v>15</v>
      </c>
      <c r="E1606">
        <v>8.0000000000000002E-3</v>
      </c>
      <c r="F1606">
        <v>-0.13300000000000001</v>
      </c>
      <c r="G1606" t="s">
        <v>2034</v>
      </c>
      <c r="H1606" s="1">
        <v>671.45</v>
      </c>
      <c r="I1606" s="2" t="s">
        <v>2935</v>
      </c>
      <c r="J1606" s="1" t="s">
        <v>2040</v>
      </c>
    </row>
    <row r="1607" spans="2:10" x14ac:dyDescent="0.25">
      <c r="B1607" t="s">
        <v>1155</v>
      </c>
      <c r="C1607" t="s">
        <v>3086</v>
      </c>
      <c r="D1607">
        <v>6</v>
      </c>
      <c r="E1607">
        <v>8.0000000000000002E-3</v>
      </c>
      <c r="F1607">
        <v>0.55800000000000005</v>
      </c>
      <c r="G1607" t="s">
        <v>2034</v>
      </c>
      <c r="H1607" s="1">
        <v>126.05</v>
      </c>
      <c r="I1607" s="2" t="s">
        <v>2713</v>
      </c>
      <c r="J1607" s="1">
        <v>43.862815884476532</v>
      </c>
    </row>
    <row r="1608" spans="2:10" x14ac:dyDescent="0.25">
      <c r="B1608" t="s">
        <v>1180</v>
      </c>
      <c r="C1608" t="s">
        <v>3109</v>
      </c>
      <c r="D1608">
        <v>12</v>
      </c>
      <c r="E1608">
        <v>8.0000000000000002E-3</v>
      </c>
      <c r="F1608">
        <v>0.751</v>
      </c>
      <c r="G1608" t="s">
        <v>2034</v>
      </c>
      <c r="H1608" s="1">
        <v>68.7</v>
      </c>
      <c r="I1608" s="2" t="s">
        <v>2713</v>
      </c>
      <c r="J1608" s="1">
        <v>22.394935344827584</v>
      </c>
    </row>
    <row r="1609" spans="2:10" x14ac:dyDescent="0.25">
      <c r="B1609" t="s">
        <v>1206</v>
      </c>
      <c r="C1609" t="s">
        <v>3134</v>
      </c>
      <c r="D1609">
        <v>4</v>
      </c>
      <c r="E1609">
        <v>8.0000000000000002E-3</v>
      </c>
      <c r="F1609">
        <v>0.97</v>
      </c>
      <c r="G1609" t="s">
        <v>2034</v>
      </c>
      <c r="H1609" s="1">
        <v>760.3</v>
      </c>
      <c r="I1609" s="2" t="s">
        <v>2713</v>
      </c>
      <c r="J1609" s="1">
        <v>26.433224755700326</v>
      </c>
    </row>
    <row r="1610" spans="2:10" x14ac:dyDescent="0.25">
      <c r="B1610" t="s">
        <v>1215</v>
      </c>
      <c r="C1610" t="s">
        <v>3144</v>
      </c>
      <c r="D1610">
        <v>8</v>
      </c>
      <c r="E1610">
        <v>8.0000000000000002E-3</v>
      </c>
      <c r="F1610">
        <v>7.6999999999999999E-2</v>
      </c>
      <c r="G1610" t="s">
        <v>2034</v>
      </c>
      <c r="H1610" s="1">
        <v>106.25</v>
      </c>
      <c r="I1610" s="2" t="s">
        <v>3137</v>
      </c>
      <c r="J1610" s="1">
        <v>10.339393939393938</v>
      </c>
    </row>
    <row r="1611" spans="2:10" x14ac:dyDescent="0.25">
      <c r="B1611" t="s">
        <v>1303</v>
      </c>
      <c r="C1611" t="s">
        <v>3224</v>
      </c>
      <c r="D1611">
        <v>7</v>
      </c>
      <c r="E1611">
        <v>8.0000000000000002E-3</v>
      </c>
      <c r="F1611">
        <v>5.2999999999999999E-2</v>
      </c>
      <c r="G1611" t="s">
        <v>2034</v>
      </c>
      <c r="H1611" s="1">
        <v>230.35000000000002</v>
      </c>
      <c r="I1611" s="2" t="s">
        <v>3198</v>
      </c>
      <c r="J1611" s="1">
        <v>25.24630541871921</v>
      </c>
    </row>
    <row r="1612" spans="2:10" x14ac:dyDescent="0.25">
      <c r="B1612" t="s">
        <v>1314</v>
      </c>
      <c r="C1612" t="s">
        <v>3235</v>
      </c>
      <c r="D1612">
        <v>6</v>
      </c>
      <c r="E1612">
        <v>8.0000000000000002E-3</v>
      </c>
      <c r="F1612">
        <v>-5.0000000000000001E-3</v>
      </c>
      <c r="G1612" t="s">
        <v>2034</v>
      </c>
      <c r="H1612" s="1">
        <v>306.75</v>
      </c>
      <c r="I1612" s="2" t="s">
        <v>3198</v>
      </c>
      <c r="J1612" s="1">
        <v>490.83333333333331</v>
      </c>
    </row>
    <row r="1613" spans="2:10" x14ac:dyDescent="0.25">
      <c r="B1613" t="s">
        <v>1395</v>
      </c>
      <c r="C1613" t="s">
        <v>3313</v>
      </c>
      <c r="D1613">
        <v>5</v>
      </c>
      <c r="E1613">
        <v>8.0000000000000002E-3</v>
      </c>
      <c r="F1613">
        <v>0.30199999999999999</v>
      </c>
      <c r="G1613" t="s">
        <v>2034</v>
      </c>
      <c r="H1613" s="1">
        <v>3125.1</v>
      </c>
      <c r="I1613" s="2" t="s">
        <v>3263</v>
      </c>
      <c r="J1613" s="1">
        <v>9.6416382252559742</v>
      </c>
    </row>
    <row r="1614" spans="2:10" hidden="1" x14ac:dyDescent="0.25">
      <c r="B1614" t="s">
        <v>1413</v>
      </c>
      <c r="C1614" t="s">
        <v>3327</v>
      </c>
      <c r="D1614">
        <v>5</v>
      </c>
      <c r="E1614">
        <v>8.0000000000000002E-3</v>
      </c>
      <c r="F1614">
        <v>7.2000000000000008E-2</v>
      </c>
      <c r="G1614" t="s">
        <v>2039</v>
      </c>
      <c r="H1614">
        <v>0</v>
      </c>
      <c r="I1614" s="2" t="s">
        <v>3263</v>
      </c>
      <c r="J1614" s="1">
        <v>27.909738717339668</v>
      </c>
    </row>
    <row r="1615" spans="2:10" x14ac:dyDescent="0.25">
      <c r="B1615" t="s">
        <v>1429</v>
      </c>
      <c r="C1615" t="s">
        <v>3341</v>
      </c>
      <c r="D1615">
        <v>4</v>
      </c>
      <c r="E1615">
        <v>8.0000000000000002E-3</v>
      </c>
      <c r="F1615">
        <v>2.27</v>
      </c>
      <c r="G1615" t="s">
        <v>2034</v>
      </c>
      <c r="H1615" s="1">
        <v>26.55</v>
      </c>
      <c r="I1615" s="2" t="s">
        <v>3263</v>
      </c>
      <c r="J1615" s="1">
        <v>28.486363142453552</v>
      </c>
    </row>
    <row r="1616" spans="2:10" hidden="1" x14ac:dyDescent="0.25">
      <c r="B1616" t="s">
        <v>1462</v>
      </c>
      <c r="C1616" t="s">
        <v>3371</v>
      </c>
      <c r="D1616">
        <v>7</v>
      </c>
      <c r="E1616">
        <v>8.0000000000000002E-3</v>
      </c>
      <c r="F1616">
        <v>0.05</v>
      </c>
      <c r="G1616" t="s">
        <v>2039</v>
      </c>
      <c r="H1616">
        <v>0</v>
      </c>
      <c r="I1616" s="2" t="s">
        <v>3346</v>
      </c>
      <c r="J1616" s="1">
        <v>29.710144927536231</v>
      </c>
    </row>
    <row r="1617" spans="2:10" x14ac:dyDescent="0.25">
      <c r="B1617" t="s">
        <v>1479</v>
      </c>
      <c r="C1617" t="s">
        <v>3387</v>
      </c>
      <c r="D1617">
        <v>4</v>
      </c>
      <c r="E1617">
        <v>8.0000000000000002E-3</v>
      </c>
      <c r="F1617">
        <v>1.1000000000000001</v>
      </c>
      <c r="G1617" t="s">
        <v>2034</v>
      </c>
      <c r="H1617" s="1">
        <v>95.4</v>
      </c>
      <c r="I1617" s="2" t="s">
        <v>3346</v>
      </c>
      <c r="J1617" s="1">
        <v>22.577344701583435</v>
      </c>
    </row>
    <row r="1618" spans="2:10" x14ac:dyDescent="0.25">
      <c r="B1618" t="s">
        <v>1488</v>
      </c>
      <c r="C1618" t="s">
        <v>3396</v>
      </c>
      <c r="D1618">
        <v>5</v>
      </c>
      <c r="E1618">
        <v>8.0000000000000002E-3</v>
      </c>
      <c r="F1618">
        <v>-3.2000000000000001E-2</v>
      </c>
      <c r="G1618" t="s">
        <v>2034</v>
      </c>
      <c r="H1618" s="1">
        <v>67.95</v>
      </c>
      <c r="I1618" s="2" t="s">
        <v>3346</v>
      </c>
      <c r="J1618" s="1" t="s">
        <v>2040</v>
      </c>
    </row>
    <row r="1619" spans="2:10" x14ac:dyDescent="0.25">
      <c r="B1619" t="s">
        <v>1572</v>
      </c>
      <c r="C1619" t="s">
        <v>3473</v>
      </c>
      <c r="D1619">
        <v>14</v>
      </c>
      <c r="E1619">
        <v>8.0000000000000002E-3</v>
      </c>
      <c r="F1619">
        <v>0.81300000000000006</v>
      </c>
      <c r="G1619" t="s">
        <v>2034</v>
      </c>
      <c r="H1619" s="1">
        <v>162.69999999999999</v>
      </c>
      <c r="I1619" s="2" t="s">
        <v>3464</v>
      </c>
      <c r="J1619" s="1">
        <v>22.717541436464092</v>
      </c>
    </row>
    <row r="1620" spans="2:10" x14ac:dyDescent="0.25">
      <c r="B1620" t="s">
        <v>1592</v>
      </c>
      <c r="C1620" t="s">
        <v>3490</v>
      </c>
      <c r="D1620">
        <v>6</v>
      </c>
      <c r="E1620">
        <v>8.0000000000000002E-3</v>
      </c>
      <c r="F1620">
        <v>0.67500000000000004</v>
      </c>
      <c r="G1620" t="s">
        <v>2034</v>
      </c>
      <c r="H1620" s="1">
        <v>39.050000000000004</v>
      </c>
      <c r="I1620" s="2" t="s">
        <v>3464</v>
      </c>
      <c r="J1620" s="1">
        <v>22.74832214765101</v>
      </c>
    </row>
    <row r="1621" spans="2:10" x14ac:dyDescent="0.25">
      <c r="B1621" t="s">
        <v>1628</v>
      </c>
      <c r="C1621" t="s">
        <v>3528</v>
      </c>
      <c r="D1621">
        <v>6</v>
      </c>
      <c r="E1621">
        <v>8.0000000000000002E-3</v>
      </c>
      <c r="F1621">
        <v>0.217</v>
      </c>
      <c r="G1621" t="s">
        <v>2034</v>
      </c>
      <c r="H1621">
        <v>3.75</v>
      </c>
      <c r="I1621" s="2" t="s">
        <v>3506</v>
      </c>
      <c r="J1621" s="1">
        <v>33.146067415730336</v>
      </c>
    </row>
    <row r="1622" spans="2:10" x14ac:dyDescent="0.25">
      <c r="B1622" t="s">
        <v>1683</v>
      </c>
      <c r="C1622" t="s">
        <v>3578</v>
      </c>
      <c r="D1622">
        <v>7</v>
      </c>
      <c r="E1622">
        <v>8.0000000000000002E-3</v>
      </c>
      <c r="F1622">
        <v>0.22700000000000001</v>
      </c>
      <c r="G1622" t="s">
        <v>2034</v>
      </c>
      <c r="H1622" s="1">
        <v>54.55</v>
      </c>
      <c r="I1622" s="2" t="s">
        <v>3506</v>
      </c>
      <c r="J1622" s="1">
        <v>9.5337508698677791</v>
      </c>
    </row>
    <row r="1623" spans="2:10" x14ac:dyDescent="0.25">
      <c r="B1623" t="s">
        <v>1704</v>
      </c>
      <c r="C1623" t="s">
        <v>3599</v>
      </c>
      <c r="D1623">
        <v>25</v>
      </c>
      <c r="E1623">
        <v>8.0000000000000002E-3</v>
      </c>
      <c r="F1623">
        <v>6.6000000000000003E-2</v>
      </c>
      <c r="G1623" t="s">
        <v>2034</v>
      </c>
      <c r="H1623" s="1">
        <v>55214.45</v>
      </c>
      <c r="I1623" s="2" t="s">
        <v>3592</v>
      </c>
      <c r="J1623" s="1">
        <v>92.488789237668158</v>
      </c>
    </row>
    <row r="1624" spans="2:10" x14ac:dyDescent="0.25">
      <c r="B1624" t="s">
        <v>1710</v>
      </c>
      <c r="C1624" t="s">
        <v>3604</v>
      </c>
      <c r="D1624">
        <v>6</v>
      </c>
      <c r="E1624">
        <v>8.0000000000000002E-3</v>
      </c>
      <c r="F1624">
        <v>0.23200000000000001</v>
      </c>
      <c r="G1624" t="s">
        <v>2034</v>
      </c>
      <c r="H1624" s="1">
        <v>16.8</v>
      </c>
      <c r="I1624" s="2" t="s">
        <v>3592</v>
      </c>
      <c r="J1624" s="1">
        <v>10.276967930029153</v>
      </c>
    </row>
    <row r="1625" spans="2:10" x14ac:dyDescent="0.25">
      <c r="B1625" t="s">
        <v>1733</v>
      </c>
      <c r="C1625" t="s">
        <v>3627</v>
      </c>
      <c r="D1625">
        <v>4</v>
      </c>
      <c r="E1625">
        <v>8.0000000000000002E-3</v>
      </c>
      <c r="F1625">
        <v>0.08</v>
      </c>
      <c r="G1625" t="s">
        <v>2034</v>
      </c>
      <c r="H1625" s="1">
        <v>33.799999999999997</v>
      </c>
      <c r="I1625" s="2" t="s">
        <v>3592</v>
      </c>
      <c r="J1625" s="1">
        <v>32.123552123552123</v>
      </c>
    </row>
    <row r="1626" spans="2:10" x14ac:dyDescent="0.25">
      <c r="B1626" t="s">
        <v>1775</v>
      </c>
      <c r="C1626" t="s">
        <v>3662</v>
      </c>
      <c r="D1626">
        <v>17</v>
      </c>
      <c r="E1626">
        <v>8.0000000000000002E-3</v>
      </c>
      <c r="F1626">
        <v>0.41799999999999998</v>
      </c>
      <c r="G1626" t="s">
        <v>2034</v>
      </c>
      <c r="H1626" s="1">
        <v>5163.8</v>
      </c>
      <c r="I1626" s="2" t="s">
        <v>3592</v>
      </c>
      <c r="J1626" s="1">
        <v>12.056812204103105</v>
      </c>
    </row>
    <row r="1627" spans="2:10" x14ac:dyDescent="0.25">
      <c r="B1627" t="s">
        <v>1801</v>
      </c>
      <c r="C1627" t="s">
        <v>3683</v>
      </c>
      <c r="D1627">
        <v>5</v>
      </c>
      <c r="E1627">
        <v>8.0000000000000002E-3</v>
      </c>
      <c r="F1627">
        <v>0.26200000000000001</v>
      </c>
      <c r="G1627" t="s">
        <v>2034</v>
      </c>
      <c r="H1627" s="1">
        <v>12.7</v>
      </c>
      <c r="I1627" s="2" t="s">
        <v>3592</v>
      </c>
      <c r="J1627" s="1">
        <v>28.522304832713754</v>
      </c>
    </row>
    <row r="1628" spans="2:10" x14ac:dyDescent="0.25">
      <c r="B1628" t="s">
        <v>1839</v>
      </c>
      <c r="C1628" t="s">
        <v>3718</v>
      </c>
      <c r="D1628">
        <v>17</v>
      </c>
      <c r="E1628">
        <v>8.0000000000000002E-3</v>
      </c>
      <c r="F1628">
        <v>0.94200000000000006</v>
      </c>
      <c r="G1628" t="s">
        <v>2034</v>
      </c>
      <c r="H1628" s="1">
        <v>2905.8</v>
      </c>
      <c r="I1628" s="2" t="s">
        <v>3697</v>
      </c>
      <c r="J1628" s="1">
        <v>21.057315770736917</v>
      </c>
    </row>
    <row r="1629" spans="2:10" x14ac:dyDescent="0.25">
      <c r="B1629" t="s">
        <v>1850</v>
      </c>
      <c r="C1629" t="s">
        <v>3729</v>
      </c>
      <c r="D1629">
        <v>7</v>
      </c>
      <c r="E1629">
        <v>8.0000000000000002E-3</v>
      </c>
      <c r="F1629">
        <v>3.6999999999999998E-2</v>
      </c>
      <c r="G1629" t="s">
        <v>2034</v>
      </c>
      <c r="H1629" s="1">
        <v>4004.6000000000004</v>
      </c>
      <c r="I1629" s="2" t="s">
        <v>3697</v>
      </c>
      <c r="J1629" s="1">
        <v>28.823529411764707</v>
      </c>
    </row>
    <row r="1630" spans="2:10" x14ac:dyDescent="0.25">
      <c r="B1630" t="s">
        <v>1861</v>
      </c>
      <c r="C1630" t="s">
        <v>3740</v>
      </c>
      <c r="D1630">
        <v>4</v>
      </c>
      <c r="E1630">
        <v>8.0000000000000002E-3</v>
      </c>
      <c r="F1630">
        <v>0.03</v>
      </c>
      <c r="G1630" t="s">
        <v>2034</v>
      </c>
      <c r="H1630">
        <v>1.5</v>
      </c>
      <c r="I1630" s="2" t="s">
        <v>3697</v>
      </c>
      <c r="J1630" s="1">
        <v>31.428571428571427</v>
      </c>
    </row>
    <row r="1631" spans="2:10" x14ac:dyDescent="0.25">
      <c r="B1631" t="s">
        <v>1936</v>
      </c>
      <c r="C1631" t="s">
        <v>3802</v>
      </c>
      <c r="D1631">
        <v>10</v>
      </c>
      <c r="E1631">
        <v>8.0000000000000002E-3</v>
      </c>
      <c r="F1631">
        <v>-5.5E-2</v>
      </c>
      <c r="G1631" t="s">
        <v>2034</v>
      </c>
      <c r="H1631" s="1">
        <v>86.850000000000009</v>
      </c>
      <c r="I1631" s="2" t="s">
        <v>3697</v>
      </c>
      <c r="J1631" s="1">
        <v>887.93103448275861</v>
      </c>
    </row>
    <row r="1632" spans="2:10" x14ac:dyDescent="0.25">
      <c r="B1632" t="s">
        <v>33</v>
      </c>
      <c r="C1632" t="s">
        <v>2068</v>
      </c>
      <c r="D1632">
        <v>10</v>
      </c>
      <c r="E1632">
        <v>7.0000000000000001E-3</v>
      </c>
      <c r="F1632">
        <v>0.189</v>
      </c>
      <c r="G1632" t="s">
        <v>2034</v>
      </c>
      <c r="H1632" s="1">
        <v>797.25</v>
      </c>
      <c r="I1632" s="2" t="s">
        <v>2054</v>
      </c>
      <c r="J1632" s="1">
        <v>11.238003838771593</v>
      </c>
    </row>
    <row r="1633" spans="2:10" x14ac:dyDescent="0.25">
      <c r="B1633" t="s">
        <v>42</v>
      </c>
      <c r="C1633" t="s">
        <v>2077</v>
      </c>
      <c r="D1633">
        <v>7</v>
      </c>
      <c r="E1633">
        <v>7.0000000000000001E-3</v>
      </c>
      <c r="F1633">
        <v>0.34100000000000003</v>
      </c>
      <c r="G1633" t="s">
        <v>2034</v>
      </c>
      <c r="H1633" s="1">
        <v>153.30000000000001</v>
      </c>
      <c r="I1633" s="2" t="s">
        <v>2076</v>
      </c>
      <c r="J1633" s="1">
        <v>14.011204481792717</v>
      </c>
    </row>
    <row r="1634" spans="2:10" x14ac:dyDescent="0.25">
      <c r="B1634" t="s">
        <v>46</v>
      </c>
      <c r="C1634" t="s">
        <v>2081</v>
      </c>
      <c r="D1634">
        <v>2</v>
      </c>
      <c r="E1634">
        <v>7.0000000000000001E-3</v>
      </c>
      <c r="F1634">
        <v>0.51500000000000001</v>
      </c>
      <c r="G1634" t="s">
        <v>2034</v>
      </c>
      <c r="H1634" s="1">
        <v>7.65</v>
      </c>
      <c r="I1634" s="2" t="s">
        <v>2076</v>
      </c>
      <c r="J1634" s="1">
        <v>18.813131313131315</v>
      </c>
    </row>
    <row r="1635" spans="2:10" hidden="1" x14ac:dyDescent="0.25">
      <c r="B1635" t="s">
        <v>59</v>
      </c>
      <c r="C1635" t="s">
        <v>2091</v>
      </c>
      <c r="D1635">
        <v>2</v>
      </c>
      <c r="E1635">
        <v>7.0000000000000001E-3</v>
      </c>
      <c r="F1635">
        <v>0.22500000000000001</v>
      </c>
      <c r="G1635" t="s">
        <v>2039</v>
      </c>
      <c r="H1635">
        <v>0</v>
      </c>
      <c r="I1635" s="2" t="s">
        <v>2076</v>
      </c>
      <c r="J1635" s="1">
        <v>17.126865671641788</v>
      </c>
    </row>
    <row r="1636" spans="2:10" x14ac:dyDescent="0.25">
      <c r="B1636" t="s">
        <v>210</v>
      </c>
      <c r="C1636" t="s">
        <v>2225</v>
      </c>
      <c r="D1636">
        <v>2</v>
      </c>
      <c r="E1636">
        <v>7.0000000000000001E-3</v>
      </c>
      <c r="F1636">
        <v>0.16500000000000001</v>
      </c>
      <c r="G1636" t="s">
        <v>2034</v>
      </c>
      <c r="H1636" s="1">
        <v>62.9</v>
      </c>
      <c r="I1636" s="2" t="s">
        <v>2208</v>
      </c>
      <c r="J1636" s="1">
        <v>7.223529411764706</v>
      </c>
    </row>
    <row r="1637" spans="2:10" x14ac:dyDescent="0.25">
      <c r="B1637" t="s">
        <v>255</v>
      </c>
      <c r="C1637" t="s">
        <v>2268</v>
      </c>
      <c r="D1637">
        <v>5</v>
      </c>
      <c r="E1637">
        <v>7.0000000000000001E-3</v>
      </c>
      <c r="F1637">
        <v>0.54</v>
      </c>
      <c r="G1637" t="s">
        <v>2034</v>
      </c>
      <c r="H1637">
        <v>0.8</v>
      </c>
      <c r="I1637" s="2" t="s">
        <v>2208</v>
      </c>
      <c r="J1637" s="1">
        <v>17.30769230769231</v>
      </c>
    </row>
    <row r="1638" spans="2:10" x14ac:dyDescent="0.25">
      <c r="B1638" t="s">
        <v>281</v>
      </c>
      <c r="C1638" t="s">
        <v>2293</v>
      </c>
      <c r="D1638">
        <v>2</v>
      </c>
      <c r="E1638">
        <v>7.0000000000000001E-3</v>
      </c>
      <c r="F1638">
        <v>0.14499999999999999</v>
      </c>
      <c r="G1638" t="s">
        <v>2034</v>
      </c>
      <c r="H1638">
        <v>0.15000000000000002</v>
      </c>
      <c r="I1638" s="2" t="s">
        <v>2281</v>
      </c>
      <c r="J1638" s="1">
        <v>14.905109489051094</v>
      </c>
    </row>
    <row r="1639" spans="2:10" x14ac:dyDescent="0.25">
      <c r="B1639" t="s">
        <v>346</v>
      </c>
      <c r="C1639" t="s">
        <v>2350</v>
      </c>
      <c r="D1639">
        <v>2</v>
      </c>
      <c r="E1639">
        <v>7.0000000000000001E-3</v>
      </c>
      <c r="F1639">
        <v>6.5000000000000002E-2</v>
      </c>
      <c r="G1639" t="s">
        <v>2034</v>
      </c>
      <c r="H1639" s="1">
        <v>51.15</v>
      </c>
      <c r="I1639" s="2" t="s">
        <v>2281</v>
      </c>
      <c r="J1639" s="1">
        <v>26.84782608695652</v>
      </c>
    </row>
    <row r="1640" spans="2:10" x14ac:dyDescent="0.25">
      <c r="B1640" t="s">
        <v>348</v>
      </c>
      <c r="C1640" t="s">
        <v>2352</v>
      </c>
      <c r="D1640">
        <v>2</v>
      </c>
      <c r="E1640">
        <v>7.0000000000000001E-3</v>
      </c>
      <c r="F1640">
        <v>0.38500000000000001</v>
      </c>
      <c r="G1640" t="s">
        <v>2034</v>
      </c>
      <c r="H1640" s="1">
        <v>289.25</v>
      </c>
      <c r="I1640" s="2" t="s">
        <v>2281</v>
      </c>
      <c r="J1640" s="1">
        <v>12.565079365079365</v>
      </c>
    </row>
    <row r="1641" spans="2:10" x14ac:dyDescent="0.25">
      <c r="B1641" t="s">
        <v>442</v>
      </c>
      <c r="C1641" t="s">
        <v>2441</v>
      </c>
      <c r="D1641">
        <v>2</v>
      </c>
      <c r="E1641">
        <v>7.0000000000000001E-3</v>
      </c>
      <c r="F1641">
        <v>7.4999999999999997E-2</v>
      </c>
      <c r="G1641" t="s">
        <v>2034</v>
      </c>
      <c r="H1641" s="1">
        <v>14.649999999999999</v>
      </c>
      <c r="I1641" s="2" t="s">
        <v>2435</v>
      </c>
      <c r="J1641" s="1">
        <v>41.287671232876711</v>
      </c>
    </row>
    <row r="1642" spans="2:10" x14ac:dyDescent="0.25">
      <c r="B1642" t="s">
        <v>449</v>
      </c>
      <c r="C1642" t="s">
        <v>2445</v>
      </c>
      <c r="D1642">
        <v>2</v>
      </c>
      <c r="E1642">
        <v>7.0000000000000001E-3</v>
      </c>
      <c r="F1642">
        <v>0.16500000000000001</v>
      </c>
      <c r="G1642" t="s">
        <v>2034</v>
      </c>
      <c r="H1642">
        <v>0</v>
      </c>
      <c r="I1642" s="2" t="s">
        <v>2435</v>
      </c>
      <c r="J1642" s="1">
        <v>19.308641975308642</v>
      </c>
    </row>
    <row r="1643" spans="2:10" x14ac:dyDescent="0.25">
      <c r="B1643" t="s">
        <v>467</v>
      </c>
      <c r="C1643" t="s">
        <v>2458</v>
      </c>
      <c r="D1643">
        <v>8</v>
      </c>
      <c r="E1643">
        <v>7.0000000000000001E-3</v>
      </c>
      <c r="F1643">
        <v>0.35399999999999998</v>
      </c>
      <c r="G1643" t="s">
        <v>2034</v>
      </c>
      <c r="H1643">
        <v>1.2000000000000002</v>
      </c>
      <c r="I1643" s="2" t="s">
        <v>2435</v>
      </c>
      <c r="J1643" s="1">
        <v>14.937142857142858</v>
      </c>
    </row>
    <row r="1644" spans="2:10" x14ac:dyDescent="0.25">
      <c r="B1644" t="s">
        <v>482</v>
      </c>
      <c r="C1644" t="s">
        <v>2473</v>
      </c>
      <c r="D1644">
        <v>7</v>
      </c>
      <c r="E1644">
        <v>7.0000000000000001E-3</v>
      </c>
      <c r="F1644">
        <v>0.97099999999999997</v>
      </c>
      <c r="G1644" t="s">
        <v>2034</v>
      </c>
      <c r="H1644" s="1">
        <v>75.3</v>
      </c>
      <c r="I1644" s="2" t="s">
        <v>2471</v>
      </c>
      <c r="J1644" s="1">
        <v>15.606095589933041</v>
      </c>
    </row>
    <row r="1645" spans="2:10" x14ac:dyDescent="0.25">
      <c r="B1645" t="s">
        <v>505</v>
      </c>
      <c r="C1645" t="s">
        <v>2495</v>
      </c>
      <c r="D1645">
        <v>2</v>
      </c>
      <c r="E1645">
        <v>7.0000000000000001E-3</v>
      </c>
      <c r="F1645">
        <v>0.28500000000000003</v>
      </c>
      <c r="G1645" t="s">
        <v>2034</v>
      </c>
      <c r="H1645" s="1">
        <v>8.8500000000000014</v>
      </c>
      <c r="I1645" s="2" t="s">
        <v>2471</v>
      </c>
      <c r="J1645" s="1">
        <v>13.823715916296766</v>
      </c>
    </row>
    <row r="1646" spans="2:10" x14ac:dyDescent="0.25">
      <c r="B1646" t="s">
        <v>512</v>
      </c>
      <c r="C1646" t="s">
        <v>2502</v>
      </c>
      <c r="D1646">
        <v>2</v>
      </c>
      <c r="E1646">
        <v>7.0000000000000001E-3</v>
      </c>
      <c r="F1646">
        <v>-0.29499999999999998</v>
      </c>
      <c r="G1646" t="s">
        <v>2034</v>
      </c>
      <c r="H1646" s="1">
        <v>18.649999999999999</v>
      </c>
      <c r="I1646" s="2" t="s">
        <v>2471</v>
      </c>
      <c r="J1646" s="1">
        <v>50.909090909090907</v>
      </c>
    </row>
    <row r="1647" spans="2:10" hidden="1" x14ac:dyDescent="0.25">
      <c r="B1647" t="s">
        <v>524</v>
      </c>
      <c r="C1647" t="s">
        <v>2510</v>
      </c>
      <c r="D1647">
        <v>2</v>
      </c>
      <c r="E1647">
        <v>7.0000000000000001E-3</v>
      </c>
      <c r="F1647">
        <v>0.13500000000000001</v>
      </c>
      <c r="G1647" t="s">
        <v>2039</v>
      </c>
      <c r="H1647">
        <v>0</v>
      </c>
      <c r="I1647" s="2" t="s">
        <v>2471</v>
      </c>
      <c r="J1647" s="1">
        <v>13.211678832116789</v>
      </c>
    </row>
    <row r="1648" spans="2:10" x14ac:dyDescent="0.25">
      <c r="B1648" t="s">
        <v>597</v>
      </c>
      <c r="C1648" t="s">
        <v>2577</v>
      </c>
      <c r="D1648">
        <v>5</v>
      </c>
      <c r="E1648">
        <v>7.0000000000000001E-3</v>
      </c>
      <c r="F1648">
        <v>0.39</v>
      </c>
      <c r="G1648" t="s">
        <v>2034</v>
      </c>
      <c r="H1648" s="1">
        <v>214.2</v>
      </c>
      <c r="I1648" s="2" t="s">
        <v>2559</v>
      </c>
      <c r="J1648" s="1">
        <v>15.963855421686745</v>
      </c>
    </row>
    <row r="1649" spans="2:10" x14ac:dyDescent="0.25">
      <c r="B1649" t="s">
        <v>640</v>
      </c>
      <c r="C1649" t="s">
        <v>2617</v>
      </c>
      <c r="D1649">
        <v>26</v>
      </c>
      <c r="E1649">
        <v>7.0000000000000001E-3</v>
      </c>
      <c r="F1649">
        <v>0.44</v>
      </c>
      <c r="G1649" t="s">
        <v>2034</v>
      </c>
      <c r="H1649" s="1">
        <v>5574.55</v>
      </c>
      <c r="I1649" s="2" t="s">
        <v>2559</v>
      </c>
      <c r="J1649" s="1">
        <v>15.18440463645943</v>
      </c>
    </row>
    <row r="1650" spans="2:10" x14ac:dyDescent="0.25">
      <c r="B1650" t="s">
        <v>691</v>
      </c>
      <c r="C1650" t="s">
        <v>2669</v>
      </c>
      <c r="D1650">
        <v>21</v>
      </c>
      <c r="E1650">
        <v>7.0000000000000001E-3</v>
      </c>
      <c r="F1650">
        <v>1.601</v>
      </c>
      <c r="G1650" t="s">
        <v>2034</v>
      </c>
      <c r="H1650" s="1">
        <v>1501.4</v>
      </c>
      <c r="I1650" s="2" t="s">
        <v>2659</v>
      </c>
      <c r="J1650" s="1">
        <v>11.228070175438598</v>
      </c>
    </row>
    <row r="1651" spans="2:10" x14ac:dyDescent="0.25">
      <c r="B1651" t="s">
        <v>702</v>
      </c>
      <c r="C1651" t="s">
        <v>2677</v>
      </c>
      <c r="D1651">
        <v>2</v>
      </c>
      <c r="E1651">
        <v>7.0000000000000001E-3</v>
      </c>
      <c r="F1651">
        <v>0.755</v>
      </c>
      <c r="G1651" t="s">
        <v>2034</v>
      </c>
      <c r="H1651">
        <v>0</v>
      </c>
      <c r="I1651" s="2" t="s">
        <v>2659</v>
      </c>
      <c r="J1651" s="1">
        <v>21.055900621118013</v>
      </c>
    </row>
    <row r="1652" spans="2:10" x14ac:dyDescent="0.25">
      <c r="B1652" t="s">
        <v>707</v>
      </c>
      <c r="C1652" t="s">
        <v>2682</v>
      </c>
      <c r="D1652">
        <v>14</v>
      </c>
      <c r="E1652">
        <v>7.0000000000000001E-3</v>
      </c>
      <c r="F1652">
        <v>0.52100000000000002</v>
      </c>
      <c r="G1652" t="s">
        <v>2034</v>
      </c>
      <c r="H1652" s="1">
        <v>3396.75</v>
      </c>
      <c r="I1652" s="2" t="s">
        <v>2659</v>
      </c>
      <c r="J1652" s="1">
        <v>10.784030784030785</v>
      </c>
    </row>
    <row r="1653" spans="2:10" x14ac:dyDescent="0.25">
      <c r="B1653" t="s">
        <v>773</v>
      </c>
      <c r="C1653" t="s">
        <v>2746</v>
      </c>
      <c r="D1653">
        <v>12</v>
      </c>
      <c r="E1653">
        <v>7.0000000000000001E-3</v>
      </c>
      <c r="F1653">
        <v>0.66900000000000004</v>
      </c>
      <c r="G1653" t="s">
        <v>2034</v>
      </c>
      <c r="H1653" s="1">
        <v>182.3</v>
      </c>
      <c r="I1653" s="2" t="s">
        <v>2659</v>
      </c>
      <c r="J1653" s="1">
        <v>26.092990978487162</v>
      </c>
    </row>
    <row r="1654" spans="2:10" x14ac:dyDescent="0.25">
      <c r="B1654" t="s">
        <v>775</v>
      </c>
      <c r="C1654" t="s">
        <v>2748</v>
      </c>
      <c r="D1654">
        <v>5</v>
      </c>
      <c r="E1654">
        <v>7.0000000000000001E-3</v>
      </c>
      <c r="F1654">
        <v>0.49</v>
      </c>
      <c r="G1654" t="s">
        <v>2034</v>
      </c>
      <c r="H1654">
        <v>4.4000000000000004</v>
      </c>
      <c r="I1654" s="2" t="s">
        <v>2659</v>
      </c>
      <c r="J1654" s="1">
        <v>37.134632418069089</v>
      </c>
    </row>
    <row r="1655" spans="2:10" x14ac:dyDescent="0.25">
      <c r="B1655" t="s">
        <v>840</v>
      </c>
      <c r="C1655" t="s">
        <v>2808</v>
      </c>
      <c r="D1655">
        <v>16</v>
      </c>
      <c r="E1655">
        <v>7.0000000000000001E-3</v>
      </c>
      <c r="F1655">
        <v>1.3540000000000001</v>
      </c>
      <c r="G1655" t="s">
        <v>2034</v>
      </c>
      <c r="H1655" s="1">
        <v>1325.9</v>
      </c>
      <c r="I1655" s="2" t="s">
        <v>2800</v>
      </c>
      <c r="J1655" s="1">
        <v>16.077081899518237</v>
      </c>
    </row>
    <row r="1656" spans="2:10" x14ac:dyDescent="0.25">
      <c r="B1656" t="s">
        <v>859</v>
      </c>
      <c r="C1656" t="s">
        <v>2823</v>
      </c>
      <c r="D1656">
        <v>2</v>
      </c>
      <c r="E1656">
        <v>7.0000000000000001E-3</v>
      </c>
      <c r="F1656">
        <v>6.5000000000000002E-2</v>
      </c>
      <c r="G1656" t="s">
        <v>2034</v>
      </c>
      <c r="H1656">
        <v>0</v>
      </c>
      <c r="I1656" s="2" t="s">
        <v>2800</v>
      </c>
      <c r="J1656" s="1">
        <v>16.936936936936934</v>
      </c>
    </row>
    <row r="1657" spans="2:10" x14ac:dyDescent="0.25">
      <c r="B1657" t="s">
        <v>888</v>
      </c>
      <c r="C1657" t="s">
        <v>2852</v>
      </c>
      <c r="D1657">
        <v>2</v>
      </c>
      <c r="E1657">
        <v>7.0000000000000001E-3</v>
      </c>
      <c r="F1657">
        <v>5.0000000000000001E-3</v>
      </c>
      <c r="G1657" t="s">
        <v>2034</v>
      </c>
      <c r="H1657" s="1">
        <v>30</v>
      </c>
      <c r="I1657" s="2" t="s">
        <v>2841</v>
      </c>
      <c r="J1657" s="1">
        <v>22.780487804878046</v>
      </c>
    </row>
    <row r="1658" spans="2:10" x14ac:dyDescent="0.25">
      <c r="B1658" t="s">
        <v>898</v>
      </c>
      <c r="C1658" t="s">
        <v>2860</v>
      </c>
      <c r="D1658">
        <v>7</v>
      </c>
      <c r="E1658">
        <v>7.0000000000000001E-3</v>
      </c>
      <c r="F1658">
        <v>0.41100000000000003</v>
      </c>
      <c r="G1658" t="s">
        <v>2034</v>
      </c>
      <c r="H1658" s="1">
        <v>65.599999999999994</v>
      </c>
      <c r="I1658" s="2" t="s">
        <v>2841</v>
      </c>
      <c r="J1658" s="1">
        <v>13.358934971838197</v>
      </c>
    </row>
    <row r="1659" spans="2:10" x14ac:dyDescent="0.25">
      <c r="B1659" t="s">
        <v>975</v>
      </c>
      <c r="C1659" t="s">
        <v>2928</v>
      </c>
      <c r="D1659">
        <v>18</v>
      </c>
      <c r="E1659">
        <v>7.0000000000000001E-3</v>
      </c>
      <c r="F1659">
        <v>-3.6999999999999998E-2</v>
      </c>
      <c r="G1659" t="s">
        <v>2034</v>
      </c>
      <c r="H1659" s="1">
        <v>401.84999999999997</v>
      </c>
      <c r="I1659" s="2" t="s">
        <v>2841</v>
      </c>
      <c r="J1659" s="1" t="s">
        <v>2040</v>
      </c>
    </row>
    <row r="1660" spans="2:10" x14ac:dyDescent="0.25">
      <c r="B1660" t="s">
        <v>983</v>
      </c>
      <c r="C1660" t="s">
        <v>2937</v>
      </c>
      <c r="D1660">
        <v>2</v>
      </c>
      <c r="E1660">
        <v>7.0000000000000001E-3</v>
      </c>
      <c r="F1660">
        <v>0.55500000000000005</v>
      </c>
      <c r="G1660" t="s">
        <v>2034</v>
      </c>
      <c r="H1660" s="1">
        <v>7.65</v>
      </c>
      <c r="I1660" s="2" t="s">
        <v>2935</v>
      </c>
      <c r="J1660" s="1">
        <v>4.7769028871391077</v>
      </c>
    </row>
    <row r="1661" spans="2:10" x14ac:dyDescent="0.25">
      <c r="B1661" t="s">
        <v>990</v>
      </c>
      <c r="C1661" t="s">
        <v>2943</v>
      </c>
      <c r="D1661">
        <v>2</v>
      </c>
      <c r="E1661">
        <v>7.0000000000000001E-3</v>
      </c>
      <c r="F1661">
        <v>0.29499999999999998</v>
      </c>
      <c r="G1661" t="s">
        <v>2034</v>
      </c>
      <c r="H1661">
        <v>0</v>
      </c>
      <c r="I1661" s="2" t="s">
        <v>2935</v>
      </c>
      <c r="J1661" s="1">
        <v>32.185185185185183</v>
      </c>
    </row>
    <row r="1662" spans="2:10" x14ac:dyDescent="0.25">
      <c r="B1662" t="s">
        <v>1056</v>
      </c>
      <c r="C1662" t="s">
        <v>2994</v>
      </c>
      <c r="D1662">
        <v>5</v>
      </c>
      <c r="E1662">
        <v>7.0000000000000001E-3</v>
      </c>
      <c r="F1662">
        <v>0.13</v>
      </c>
      <c r="G1662" t="s">
        <v>2034</v>
      </c>
      <c r="H1662" s="1">
        <v>112.55</v>
      </c>
      <c r="I1662" s="2" t="s">
        <v>2935</v>
      </c>
      <c r="J1662" s="1">
        <v>12.009803921568627</v>
      </c>
    </row>
    <row r="1663" spans="2:10" x14ac:dyDescent="0.25">
      <c r="B1663" t="s">
        <v>1200</v>
      </c>
      <c r="C1663" t="s">
        <v>3129</v>
      </c>
      <c r="D1663">
        <v>10</v>
      </c>
      <c r="E1663">
        <v>7.0000000000000001E-3</v>
      </c>
      <c r="F1663">
        <v>0.114</v>
      </c>
      <c r="G1663" t="s">
        <v>2034</v>
      </c>
      <c r="H1663" s="1">
        <v>44.599999999999994</v>
      </c>
      <c r="I1663" s="2" t="s">
        <v>2713</v>
      </c>
      <c r="J1663" s="1">
        <v>58.061420345489438</v>
      </c>
    </row>
    <row r="1664" spans="2:10" x14ac:dyDescent="0.25">
      <c r="B1664" t="s">
        <v>1201</v>
      </c>
      <c r="C1664" t="s">
        <v>3130</v>
      </c>
      <c r="D1664">
        <v>15</v>
      </c>
      <c r="E1664">
        <v>7.0000000000000001E-3</v>
      </c>
      <c r="F1664">
        <v>0.27100000000000002</v>
      </c>
      <c r="G1664" t="s">
        <v>2034</v>
      </c>
      <c r="H1664" s="1">
        <v>244.75</v>
      </c>
      <c r="I1664" s="2" t="s">
        <v>2713</v>
      </c>
      <c r="J1664" s="1">
        <v>43.04474708171206</v>
      </c>
    </row>
    <row r="1665" spans="2:10" x14ac:dyDescent="0.25">
      <c r="B1665" t="s">
        <v>1210</v>
      </c>
      <c r="C1665" t="s">
        <v>3139</v>
      </c>
      <c r="D1665">
        <v>15</v>
      </c>
      <c r="E1665">
        <v>7.0000000000000001E-3</v>
      </c>
      <c r="F1665">
        <v>0.55700000000000005</v>
      </c>
      <c r="G1665" t="s">
        <v>2034</v>
      </c>
      <c r="H1665" s="1">
        <v>272.14999999999998</v>
      </c>
      <c r="I1665" s="2" t="s">
        <v>3137</v>
      </c>
      <c r="J1665" s="1">
        <v>23.146701388888886</v>
      </c>
    </row>
    <row r="1666" spans="2:10" x14ac:dyDescent="0.25">
      <c r="B1666" t="s">
        <v>1231</v>
      </c>
      <c r="C1666" t="s">
        <v>3154</v>
      </c>
      <c r="D1666">
        <v>17</v>
      </c>
      <c r="E1666">
        <v>7.0000000000000001E-3</v>
      </c>
      <c r="F1666">
        <v>-2.9000000000000001E-2</v>
      </c>
      <c r="G1666" t="s">
        <v>2034</v>
      </c>
      <c r="H1666" s="1">
        <v>6.8999999999999995</v>
      </c>
      <c r="I1666" s="2" t="s">
        <v>3137</v>
      </c>
      <c r="J1666" s="1">
        <v>105.15151515151516</v>
      </c>
    </row>
    <row r="1667" spans="2:10" x14ac:dyDescent="0.25">
      <c r="B1667" t="s">
        <v>1250</v>
      </c>
      <c r="C1667" t="s">
        <v>3174</v>
      </c>
      <c r="D1667">
        <v>15</v>
      </c>
      <c r="E1667">
        <v>7.0000000000000001E-3</v>
      </c>
      <c r="F1667">
        <v>1.0489999999999999</v>
      </c>
      <c r="G1667" t="s">
        <v>2034</v>
      </c>
      <c r="H1667" s="1">
        <v>878</v>
      </c>
      <c r="I1667" s="2" t="s">
        <v>3165</v>
      </c>
      <c r="J1667" s="1">
        <v>7.2005070779632359</v>
      </c>
    </row>
    <row r="1668" spans="2:10" x14ac:dyDescent="0.25">
      <c r="B1668" t="s">
        <v>1253</v>
      </c>
      <c r="C1668" t="s">
        <v>3176</v>
      </c>
      <c r="D1668">
        <v>10</v>
      </c>
      <c r="E1668">
        <v>7.0000000000000001E-3</v>
      </c>
      <c r="F1668">
        <v>0.129</v>
      </c>
      <c r="G1668" t="s">
        <v>2034</v>
      </c>
      <c r="H1668" s="1">
        <v>99.399999999999991</v>
      </c>
      <c r="I1668" s="2" t="s">
        <v>3165</v>
      </c>
      <c r="J1668" s="1">
        <v>37.533632286995513</v>
      </c>
    </row>
    <row r="1669" spans="2:10" x14ac:dyDescent="0.25">
      <c r="B1669" t="s">
        <v>1276</v>
      </c>
      <c r="C1669" t="s">
        <v>3200</v>
      </c>
      <c r="D1669">
        <v>2</v>
      </c>
      <c r="E1669">
        <v>7.0000000000000001E-3</v>
      </c>
      <c r="F1669">
        <v>0.125</v>
      </c>
      <c r="G1669" t="s">
        <v>2034</v>
      </c>
      <c r="H1669" s="1">
        <v>51.4</v>
      </c>
      <c r="I1669" s="2" t="s">
        <v>3198</v>
      </c>
      <c r="J1669" s="1">
        <v>19.536231884057969</v>
      </c>
    </row>
    <row r="1670" spans="2:10" x14ac:dyDescent="0.25">
      <c r="B1670" t="s">
        <v>1384</v>
      </c>
      <c r="C1670" t="s">
        <v>3302</v>
      </c>
      <c r="D1670">
        <v>7</v>
      </c>
      <c r="E1670">
        <v>7.0000000000000001E-3</v>
      </c>
      <c r="F1670">
        <v>0.51900000000000002</v>
      </c>
      <c r="G1670" t="s">
        <v>2034</v>
      </c>
      <c r="H1670" s="1">
        <v>56.849999999999994</v>
      </c>
      <c r="I1670" s="2" t="s">
        <v>3263</v>
      </c>
      <c r="J1670" s="1">
        <v>25.261324041811847</v>
      </c>
    </row>
    <row r="1671" spans="2:10" x14ac:dyDescent="0.25">
      <c r="B1671" t="s">
        <v>1425</v>
      </c>
      <c r="C1671" t="s">
        <v>3337</v>
      </c>
      <c r="D1671">
        <v>2</v>
      </c>
      <c r="E1671">
        <v>7.0000000000000001E-3</v>
      </c>
      <c r="F1671">
        <v>0.16500000000000001</v>
      </c>
      <c r="G1671" t="s">
        <v>2034</v>
      </c>
      <c r="H1671">
        <v>2</v>
      </c>
      <c r="I1671" s="2" t="s">
        <v>3263</v>
      </c>
      <c r="J1671" s="1">
        <v>34.31428571428571</v>
      </c>
    </row>
    <row r="1672" spans="2:10" x14ac:dyDescent="0.25">
      <c r="B1672" t="s">
        <v>1432</v>
      </c>
      <c r="C1672" t="s">
        <v>3343</v>
      </c>
      <c r="D1672">
        <v>24</v>
      </c>
      <c r="E1672">
        <v>7.0000000000000001E-3</v>
      </c>
      <c r="F1672">
        <v>0.59199999999999997</v>
      </c>
      <c r="G1672" t="s">
        <v>2034</v>
      </c>
      <c r="H1672" s="1">
        <v>71955.600000000006</v>
      </c>
      <c r="I1672" s="2" t="s">
        <v>3263</v>
      </c>
      <c r="J1672" s="1">
        <v>15.713187235678584</v>
      </c>
    </row>
    <row r="1673" spans="2:10" hidden="1" x14ac:dyDescent="0.25">
      <c r="B1673" t="s">
        <v>1455</v>
      </c>
      <c r="C1673" t="s">
        <v>3365</v>
      </c>
      <c r="D1673">
        <v>2</v>
      </c>
      <c r="E1673">
        <v>7.0000000000000001E-3</v>
      </c>
      <c r="F1673">
        <v>-0.77500000000000002</v>
      </c>
      <c r="G1673" t="s">
        <v>2039</v>
      </c>
      <c r="H1673">
        <v>0</v>
      </c>
      <c r="I1673" s="2" t="s">
        <v>3346</v>
      </c>
      <c r="J1673" s="1" t="s">
        <v>2040</v>
      </c>
    </row>
    <row r="1674" spans="2:10" x14ac:dyDescent="0.25">
      <c r="B1674" t="s">
        <v>1471</v>
      </c>
      <c r="C1674" t="s">
        <v>3379</v>
      </c>
      <c r="D1674">
        <v>5</v>
      </c>
      <c r="E1674">
        <v>7.0000000000000001E-3</v>
      </c>
      <c r="F1674">
        <v>0.19</v>
      </c>
      <c r="G1674" t="s">
        <v>2034</v>
      </c>
      <c r="H1674" s="1">
        <v>14.5</v>
      </c>
      <c r="I1674" s="2" t="s">
        <v>3346</v>
      </c>
      <c r="J1674" s="1">
        <v>9.7214484679665745</v>
      </c>
    </row>
    <row r="1675" spans="2:10" x14ac:dyDescent="0.25">
      <c r="B1675" t="s">
        <v>1477</v>
      </c>
      <c r="C1675" t="s">
        <v>3385</v>
      </c>
      <c r="D1675">
        <v>2</v>
      </c>
      <c r="E1675">
        <v>7.0000000000000001E-3</v>
      </c>
      <c r="F1675">
        <v>0.20500000000000002</v>
      </c>
      <c r="G1675" t="s">
        <v>2034</v>
      </c>
      <c r="H1675">
        <v>3.65</v>
      </c>
      <c r="I1675" s="2" t="s">
        <v>3346</v>
      </c>
      <c r="J1675" s="1">
        <v>14.246575342465754</v>
      </c>
    </row>
    <row r="1676" spans="2:10" hidden="1" x14ac:dyDescent="0.25">
      <c r="B1676" t="s">
        <v>1503</v>
      </c>
      <c r="C1676" t="s">
        <v>3407</v>
      </c>
      <c r="D1676">
        <v>2</v>
      </c>
      <c r="E1676">
        <v>7.0000000000000001E-3</v>
      </c>
      <c r="F1676">
        <v>0.34500000000000003</v>
      </c>
      <c r="G1676" t="s">
        <v>2039</v>
      </c>
      <c r="H1676">
        <v>0</v>
      </c>
      <c r="I1676" s="2" t="s">
        <v>3346</v>
      </c>
      <c r="J1676" s="1">
        <v>11.68141592920354</v>
      </c>
    </row>
    <row r="1677" spans="2:10" x14ac:dyDescent="0.25">
      <c r="B1677" t="s">
        <v>1609</v>
      </c>
      <c r="C1677" t="s">
        <v>3510</v>
      </c>
      <c r="D1677">
        <v>2</v>
      </c>
      <c r="E1677">
        <v>7.0000000000000001E-3</v>
      </c>
      <c r="F1677">
        <v>2.5000000000000001E-2</v>
      </c>
      <c r="G1677" t="s">
        <v>2034</v>
      </c>
      <c r="H1677" s="1">
        <v>36.549999999999997</v>
      </c>
      <c r="I1677" s="2" t="s">
        <v>3506</v>
      </c>
      <c r="J1677" s="1">
        <v>62.363636363636367</v>
      </c>
    </row>
    <row r="1678" spans="2:10" x14ac:dyDescent="0.25">
      <c r="B1678" t="s">
        <v>1660</v>
      </c>
      <c r="C1678" t="s">
        <v>3558</v>
      </c>
      <c r="D1678">
        <v>2</v>
      </c>
      <c r="E1678">
        <v>7.0000000000000001E-3</v>
      </c>
      <c r="F1678">
        <v>0.30499999999999999</v>
      </c>
      <c r="G1678" t="s">
        <v>2034</v>
      </c>
      <c r="H1678" s="1">
        <v>6.6</v>
      </c>
      <c r="I1678" s="2" t="s">
        <v>3506</v>
      </c>
      <c r="J1678" s="1">
        <v>20.576923076923077</v>
      </c>
    </row>
    <row r="1679" spans="2:10" x14ac:dyDescent="0.25">
      <c r="B1679" t="s">
        <v>1873</v>
      </c>
      <c r="C1679" t="s">
        <v>3752</v>
      </c>
      <c r="D1679">
        <v>2</v>
      </c>
      <c r="E1679">
        <v>7.0000000000000001E-3</v>
      </c>
      <c r="F1679">
        <v>0.28500000000000003</v>
      </c>
      <c r="G1679" t="s">
        <v>2034</v>
      </c>
      <c r="H1679">
        <v>0</v>
      </c>
      <c r="I1679" s="2" t="s">
        <v>3697</v>
      </c>
      <c r="J1679" s="1">
        <v>15.2046783625731</v>
      </c>
    </row>
    <row r="1680" spans="2:10" x14ac:dyDescent="0.25">
      <c r="B1680" t="s">
        <v>1914</v>
      </c>
      <c r="C1680" t="s">
        <v>3785</v>
      </c>
      <c r="D1680">
        <v>15</v>
      </c>
      <c r="E1680">
        <v>7.0000000000000001E-3</v>
      </c>
      <c r="F1680">
        <v>0.54700000000000004</v>
      </c>
      <c r="G1680" t="s">
        <v>2034</v>
      </c>
      <c r="H1680" s="1">
        <v>184.75</v>
      </c>
      <c r="I1680" s="2" t="s">
        <v>3697</v>
      </c>
      <c r="J1680" s="1">
        <v>14.025921425678414</v>
      </c>
    </row>
    <row r="1681" spans="2:10" x14ac:dyDescent="0.25">
      <c r="B1681" t="s">
        <v>1962</v>
      </c>
      <c r="C1681" t="s">
        <v>3826</v>
      </c>
      <c r="D1681">
        <v>2</v>
      </c>
      <c r="E1681">
        <v>7.0000000000000001E-3</v>
      </c>
      <c r="F1681">
        <v>0.23500000000000001</v>
      </c>
      <c r="G1681" t="s">
        <v>2034</v>
      </c>
      <c r="H1681" s="1">
        <v>5.75</v>
      </c>
      <c r="I1681" s="2" t="s">
        <v>3697</v>
      </c>
      <c r="J1681" s="1">
        <v>26.776556776556774</v>
      </c>
    </row>
    <row r="1682" spans="2:10" x14ac:dyDescent="0.25">
      <c r="B1682" t="s">
        <v>1983</v>
      </c>
      <c r="C1682" t="s">
        <v>3846</v>
      </c>
      <c r="D1682">
        <v>2</v>
      </c>
      <c r="E1682">
        <v>7.0000000000000001E-3</v>
      </c>
      <c r="F1682">
        <v>0.39500000000000002</v>
      </c>
      <c r="G1682" t="s">
        <v>2034</v>
      </c>
      <c r="H1682" s="1">
        <v>9.1999999999999993</v>
      </c>
      <c r="I1682" s="2" t="s">
        <v>3697</v>
      </c>
      <c r="J1682" s="1">
        <v>29.987752602571952</v>
      </c>
    </row>
    <row r="1683" spans="2:10" x14ac:dyDescent="0.25">
      <c r="B1683" t="s">
        <v>2012</v>
      </c>
      <c r="C1683" t="s">
        <v>3872</v>
      </c>
      <c r="D1683">
        <v>2</v>
      </c>
      <c r="E1683">
        <v>7.0000000000000001E-3</v>
      </c>
      <c r="F1683">
        <v>0.39500000000000002</v>
      </c>
      <c r="G1683" t="s">
        <v>2034</v>
      </c>
      <c r="H1683">
        <v>0</v>
      </c>
      <c r="I1683" s="2" t="s">
        <v>3851</v>
      </c>
      <c r="J1683" s="1">
        <v>12.457746478873242</v>
      </c>
    </row>
    <row r="1684" spans="2:10" x14ac:dyDescent="0.25">
      <c r="B1684" t="s">
        <v>25</v>
      </c>
      <c r="C1684" t="s">
        <v>2060</v>
      </c>
      <c r="D1684">
        <v>3</v>
      </c>
      <c r="E1684">
        <v>6.0000000000000001E-3</v>
      </c>
      <c r="F1684">
        <v>0.107</v>
      </c>
      <c r="G1684" t="s">
        <v>2034</v>
      </c>
      <c r="H1684">
        <v>0.2</v>
      </c>
      <c r="I1684" s="2" t="s">
        <v>2054</v>
      </c>
      <c r="J1684" s="1">
        <v>24.344978165938866</v>
      </c>
    </row>
    <row r="1685" spans="2:10" x14ac:dyDescent="0.25">
      <c r="B1685" t="s">
        <v>106</v>
      </c>
      <c r="C1685" t="s">
        <v>2130</v>
      </c>
      <c r="D1685">
        <v>4</v>
      </c>
      <c r="E1685">
        <v>6.0000000000000001E-3</v>
      </c>
      <c r="F1685">
        <v>0.215</v>
      </c>
      <c r="G1685" t="s">
        <v>2034</v>
      </c>
      <c r="H1685">
        <v>2.9499999999999997</v>
      </c>
      <c r="I1685" s="2" t="s">
        <v>2121</v>
      </c>
      <c r="J1685" s="1">
        <v>16.885572139303481</v>
      </c>
    </row>
    <row r="1686" spans="2:10" hidden="1" x14ac:dyDescent="0.25">
      <c r="B1686" t="s">
        <v>158</v>
      </c>
      <c r="C1686" t="s">
        <v>2178</v>
      </c>
      <c r="D1686">
        <v>3</v>
      </c>
      <c r="E1686">
        <v>6.0000000000000001E-3</v>
      </c>
      <c r="F1686">
        <v>0.24299999999999999</v>
      </c>
      <c r="G1686" t="s">
        <v>2039</v>
      </c>
      <c r="H1686">
        <v>0</v>
      </c>
      <c r="I1686" s="2" t="s">
        <v>2152</v>
      </c>
      <c r="J1686" s="1">
        <v>19.146049481245008</v>
      </c>
    </row>
    <row r="1687" spans="2:10" x14ac:dyDescent="0.25">
      <c r="B1687" t="s">
        <v>180</v>
      </c>
      <c r="C1687" t="s">
        <v>2200</v>
      </c>
      <c r="D1687">
        <v>8</v>
      </c>
      <c r="E1687">
        <v>6.0000000000000001E-3</v>
      </c>
      <c r="F1687">
        <v>0.621</v>
      </c>
      <c r="G1687" t="s">
        <v>2034</v>
      </c>
      <c r="H1687" s="1">
        <v>6.7</v>
      </c>
      <c r="I1687" s="2" t="s">
        <v>2152</v>
      </c>
      <c r="J1687" s="1">
        <v>14.729112271540471</v>
      </c>
    </row>
    <row r="1688" spans="2:10" x14ac:dyDescent="0.25">
      <c r="B1688" t="s">
        <v>191</v>
      </c>
      <c r="C1688" t="s">
        <v>2212</v>
      </c>
      <c r="D1688">
        <v>3</v>
      </c>
      <c r="E1688">
        <v>6.0000000000000001E-3</v>
      </c>
      <c r="F1688">
        <v>0.19700000000000001</v>
      </c>
      <c r="G1688" t="s">
        <v>2034</v>
      </c>
      <c r="H1688" s="1">
        <v>40.9</v>
      </c>
      <c r="I1688" s="2" t="s">
        <v>2208</v>
      </c>
      <c r="J1688" s="1">
        <v>49.449636552440289</v>
      </c>
    </row>
    <row r="1689" spans="2:10" x14ac:dyDescent="0.25">
      <c r="B1689" t="s">
        <v>206</v>
      </c>
      <c r="C1689" t="s">
        <v>2222</v>
      </c>
      <c r="D1689">
        <v>3</v>
      </c>
      <c r="E1689">
        <v>6.0000000000000001E-3</v>
      </c>
      <c r="F1689">
        <v>0.22700000000000001</v>
      </c>
      <c r="G1689" t="s">
        <v>2034</v>
      </c>
      <c r="H1689">
        <v>0</v>
      </c>
      <c r="I1689" s="2" t="s">
        <v>2208</v>
      </c>
      <c r="J1689" s="1">
        <v>14.234234234234235</v>
      </c>
    </row>
    <row r="1690" spans="2:10" x14ac:dyDescent="0.25">
      <c r="B1690" t="s">
        <v>208</v>
      </c>
      <c r="C1690" t="s">
        <v>2224</v>
      </c>
      <c r="D1690">
        <v>3</v>
      </c>
      <c r="E1690">
        <v>6.0000000000000001E-3</v>
      </c>
      <c r="F1690">
        <v>0.157</v>
      </c>
      <c r="G1690" t="s">
        <v>2034</v>
      </c>
      <c r="H1690">
        <v>0</v>
      </c>
      <c r="I1690" s="2" t="s">
        <v>2208</v>
      </c>
      <c r="J1690" s="1">
        <v>25.270108043217288</v>
      </c>
    </row>
    <row r="1691" spans="2:10" x14ac:dyDescent="0.25">
      <c r="B1691" t="s">
        <v>287</v>
      </c>
      <c r="C1691" t="s">
        <v>2299</v>
      </c>
      <c r="D1691">
        <v>3</v>
      </c>
      <c r="E1691">
        <v>6.0000000000000001E-3</v>
      </c>
      <c r="F1691">
        <v>6.3E-2</v>
      </c>
      <c r="G1691" t="s">
        <v>2034</v>
      </c>
      <c r="H1691" s="1">
        <v>12.35</v>
      </c>
      <c r="I1691" s="2" t="s">
        <v>2281</v>
      </c>
      <c r="J1691" s="1">
        <v>33.840749414519905</v>
      </c>
    </row>
    <row r="1692" spans="2:10" hidden="1" x14ac:dyDescent="0.25">
      <c r="B1692" t="s">
        <v>289</v>
      </c>
      <c r="C1692" t="s">
        <v>2301</v>
      </c>
      <c r="D1692">
        <v>3</v>
      </c>
      <c r="E1692">
        <v>6.0000000000000001E-3</v>
      </c>
      <c r="F1692">
        <v>0.58699999999999997</v>
      </c>
      <c r="G1692" t="s">
        <v>2039</v>
      </c>
      <c r="H1692">
        <v>0</v>
      </c>
      <c r="I1692" s="2" t="s">
        <v>2281</v>
      </c>
      <c r="J1692" s="1">
        <v>14.568490635328683</v>
      </c>
    </row>
    <row r="1693" spans="2:10" x14ac:dyDescent="0.25">
      <c r="B1693" t="s">
        <v>300</v>
      </c>
      <c r="C1693" t="s">
        <v>2308</v>
      </c>
      <c r="D1693">
        <v>3</v>
      </c>
      <c r="E1693">
        <v>6.0000000000000001E-3</v>
      </c>
      <c r="F1693">
        <v>0.34700000000000003</v>
      </c>
      <c r="G1693" t="s">
        <v>2034</v>
      </c>
      <c r="H1693">
        <v>4.5999999999999996</v>
      </c>
      <c r="I1693" s="2" t="s">
        <v>2281</v>
      </c>
      <c r="J1693" s="1">
        <v>14.259818731117825</v>
      </c>
    </row>
    <row r="1694" spans="2:10" x14ac:dyDescent="0.25">
      <c r="B1694" t="s">
        <v>304</v>
      </c>
      <c r="C1694" t="s">
        <v>2312</v>
      </c>
      <c r="D1694">
        <v>3</v>
      </c>
      <c r="E1694">
        <v>6.0000000000000001E-3</v>
      </c>
      <c r="F1694">
        <v>0.157</v>
      </c>
      <c r="G1694" t="s">
        <v>2034</v>
      </c>
      <c r="H1694" s="1">
        <v>5.65</v>
      </c>
      <c r="I1694" s="2" t="s">
        <v>2281</v>
      </c>
      <c r="J1694" s="1">
        <v>24.971687429218573</v>
      </c>
    </row>
    <row r="1695" spans="2:10" x14ac:dyDescent="0.25">
      <c r="B1695" t="s">
        <v>408</v>
      </c>
      <c r="C1695" t="s">
        <v>2410</v>
      </c>
      <c r="D1695">
        <v>3</v>
      </c>
      <c r="E1695">
        <v>6.0000000000000001E-3</v>
      </c>
      <c r="F1695">
        <v>0.25700000000000001</v>
      </c>
      <c r="G1695" t="s">
        <v>2034</v>
      </c>
      <c r="H1695">
        <v>4.0999999999999996</v>
      </c>
      <c r="I1695" s="2" t="s">
        <v>2404</v>
      </c>
      <c r="J1695" s="1">
        <v>14.145299145299147</v>
      </c>
    </row>
    <row r="1696" spans="2:10" x14ac:dyDescent="0.25">
      <c r="B1696" t="s">
        <v>410</v>
      </c>
      <c r="C1696" t="s">
        <v>2411</v>
      </c>
      <c r="D1696">
        <v>3</v>
      </c>
      <c r="E1696">
        <v>6.0000000000000001E-3</v>
      </c>
      <c r="F1696">
        <v>0.47700000000000004</v>
      </c>
      <c r="G1696" t="s">
        <v>2034</v>
      </c>
      <c r="H1696" s="1">
        <v>7.5</v>
      </c>
      <c r="I1696" s="2" t="s">
        <v>2404</v>
      </c>
      <c r="J1696" s="1">
        <v>15.228113440197287</v>
      </c>
    </row>
    <row r="1697" spans="2:10" x14ac:dyDescent="0.25">
      <c r="B1697" t="s">
        <v>411</v>
      </c>
      <c r="C1697" t="s">
        <v>2412</v>
      </c>
      <c r="D1697">
        <v>3</v>
      </c>
      <c r="E1697">
        <v>6.0000000000000001E-3</v>
      </c>
      <c r="F1697">
        <v>0.497</v>
      </c>
      <c r="G1697" t="s">
        <v>2034</v>
      </c>
      <c r="H1697">
        <v>0</v>
      </c>
      <c r="I1697" s="2" t="s">
        <v>2404</v>
      </c>
      <c r="J1697" s="1">
        <v>14.721013058963198</v>
      </c>
    </row>
    <row r="1698" spans="2:10" x14ac:dyDescent="0.25">
      <c r="B1698" t="s">
        <v>435</v>
      </c>
      <c r="C1698" t="s">
        <v>2432</v>
      </c>
      <c r="D1698">
        <v>4</v>
      </c>
      <c r="E1698">
        <v>6.0000000000000001E-3</v>
      </c>
      <c r="F1698">
        <v>0.64500000000000002</v>
      </c>
      <c r="G1698" t="s">
        <v>2034</v>
      </c>
      <c r="H1698" s="1">
        <v>6.5</v>
      </c>
      <c r="I1698" s="2" t="s">
        <v>2433</v>
      </c>
      <c r="J1698" s="1">
        <v>27.578124999999996</v>
      </c>
    </row>
    <row r="1699" spans="2:10" x14ac:dyDescent="0.25">
      <c r="B1699" t="s">
        <v>605</v>
      </c>
      <c r="C1699" t="s">
        <v>2584</v>
      </c>
      <c r="D1699">
        <v>17</v>
      </c>
      <c r="E1699">
        <v>6.0000000000000001E-3</v>
      </c>
      <c r="F1699">
        <v>0.80700000000000005</v>
      </c>
      <c r="G1699" t="s">
        <v>2034</v>
      </c>
      <c r="H1699" s="1">
        <v>101.2</v>
      </c>
      <c r="I1699" s="2" t="s">
        <v>2559</v>
      </c>
      <c r="J1699" s="1">
        <v>25.242636746143056</v>
      </c>
    </row>
    <row r="1700" spans="2:10" x14ac:dyDescent="0.25">
      <c r="B1700" t="s">
        <v>612</v>
      </c>
      <c r="C1700" t="s">
        <v>2591</v>
      </c>
      <c r="D1700">
        <v>8</v>
      </c>
      <c r="E1700">
        <v>6.0000000000000001E-3</v>
      </c>
      <c r="F1700">
        <v>0.41100000000000003</v>
      </c>
      <c r="G1700" t="s">
        <v>2034</v>
      </c>
      <c r="H1700" s="1">
        <v>19.95</v>
      </c>
      <c r="I1700" s="2" t="s">
        <v>2559</v>
      </c>
      <c r="J1700" s="1">
        <v>23.91941391941392</v>
      </c>
    </row>
    <row r="1701" spans="2:10" x14ac:dyDescent="0.25">
      <c r="B1701" t="s">
        <v>654</v>
      </c>
      <c r="C1701" t="s">
        <v>2631</v>
      </c>
      <c r="D1701">
        <v>4</v>
      </c>
      <c r="E1701">
        <v>6.0000000000000001E-3</v>
      </c>
      <c r="F1701">
        <v>9.5000000000000001E-2</v>
      </c>
      <c r="G1701" t="s">
        <v>2034</v>
      </c>
      <c r="H1701" s="1">
        <v>18</v>
      </c>
      <c r="I1701" s="2" t="s">
        <v>2559</v>
      </c>
      <c r="J1701" s="1">
        <v>58.967889908256886</v>
      </c>
    </row>
    <row r="1702" spans="2:10" x14ac:dyDescent="0.25">
      <c r="B1702" t="s">
        <v>747</v>
      </c>
      <c r="C1702" t="s">
        <v>2721</v>
      </c>
      <c r="D1702">
        <v>3</v>
      </c>
      <c r="E1702">
        <v>6.0000000000000001E-3</v>
      </c>
      <c r="F1702">
        <v>-9.2999999999999999E-2</v>
      </c>
      <c r="G1702" t="s">
        <v>2034</v>
      </c>
      <c r="H1702" s="1">
        <v>215.1</v>
      </c>
      <c r="I1702" s="2" t="s">
        <v>2659</v>
      </c>
      <c r="J1702" s="1" t="s">
        <v>2040</v>
      </c>
    </row>
    <row r="1703" spans="2:10" x14ac:dyDescent="0.25">
      <c r="B1703" t="s">
        <v>751</v>
      </c>
      <c r="C1703" t="s">
        <v>2725</v>
      </c>
      <c r="D1703">
        <v>3</v>
      </c>
      <c r="E1703">
        <v>6.0000000000000001E-3</v>
      </c>
      <c r="F1703">
        <v>0.187</v>
      </c>
      <c r="G1703" t="s">
        <v>2034</v>
      </c>
      <c r="H1703" s="1">
        <v>64.3</v>
      </c>
      <c r="I1703" s="2" t="s">
        <v>2659</v>
      </c>
      <c r="J1703" s="1">
        <v>12.860192102454642</v>
      </c>
    </row>
    <row r="1704" spans="2:10" x14ac:dyDescent="0.25">
      <c r="B1704" t="s">
        <v>792</v>
      </c>
      <c r="C1704" t="s">
        <v>2765</v>
      </c>
      <c r="D1704">
        <v>3</v>
      </c>
      <c r="E1704">
        <v>6.0000000000000001E-3</v>
      </c>
      <c r="F1704">
        <v>0.247</v>
      </c>
      <c r="G1704" t="s">
        <v>2034</v>
      </c>
      <c r="H1704" s="1">
        <v>121.05000000000001</v>
      </c>
      <c r="I1704" s="2" t="s">
        <v>2659</v>
      </c>
      <c r="J1704" s="1">
        <v>17.783505154639172</v>
      </c>
    </row>
    <row r="1705" spans="2:10" x14ac:dyDescent="0.25">
      <c r="B1705" t="s">
        <v>799</v>
      </c>
      <c r="C1705" t="s">
        <v>2772</v>
      </c>
      <c r="D1705">
        <v>10</v>
      </c>
      <c r="E1705">
        <v>6.0000000000000001E-3</v>
      </c>
      <c r="F1705">
        <v>5.8000000000000003E-2</v>
      </c>
      <c r="G1705" t="s">
        <v>2034</v>
      </c>
      <c r="H1705" s="1">
        <v>24.700000000000003</v>
      </c>
      <c r="I1705" s="2" t="s">
        <v>2659</v>
      </c>
      <c r="J1705" s="1">
        <v>19.688958009331259</v>
      </c>
    </row>
    <row r="1706" spans="2:10" x14ac:dyDescent="0.25">
      <c r="B1706" t="s">
        <v>865</v>
      </c>
      <c r="C1706" t="s">
        <v>2829</v>
      </c>
      <c r="D1706">
        <v>20</v>
      </c>
      <c r="E1706">
        <v>6.0000000000000001E-3</v>
      </c>
      <c r="F1706">
        <v>0.501</v>
      </c>
      <c r="G1706" t="s">
        <v>2034</v>
      </c>
      <c r="H1706" s="1">
        <v>123.30000000000001</v>
      </c>
      <c r="I1706" s="2" t="s">
        <v>2800</v>
      </c>
      <c r="J1706" s="1">
        <v>22.94943820224719</v>
      </c>
    </row>
    <row r="1707" spans="2:10" x14ac:dyDescent="0.25">
      <c r="B1707" t="s">
        <v>968</v>
      </c>
      <c r="C1707" t="s">
        <v>2922</v>
      </c>
      <c r="D1707">
        <v>15</v>
      </c>
      <c r="E1707">
        <v>6.0000000000000001E-3</v>
      </c>
      <c r="F1707">
        <v>-7.3999999999999996E-2</v>
      </c>
      <c r="G1707" t="s">
        <v>2034</v>
      </c>
      <c r="H1707" s="1">
        <v>82.449999999999989</v>
      </c>
      <c r="I1707" s="2" t="s">
        <v>2841</v>
      </c>
      <c r="J1707" s="1">
        <v>267.21238938053096</v>
      </c>
    </row>
    <row r="1708" spans="2:10" x14ac:dyDescent="0.25">
      <c r="B1708" t="s">
        <v>980</v>
      </c>
      <c r="C1708" t="s">
        <v>2933</v>
      </c>
      <c r="D1708">
        <v>6</v>
      </c>
      <c r="E1708">
        <v>6.0000000000000001E-3</v>
      </c>
      <c r="F1708">
        <v>-0.06</v>
      </c>
      <c r="G1708" t="s">
        <v>2034</v>
      </c>
      <c r="H1708" s="1">
        <v>182.5</v>
      </c>
      <c r="I1708" s="2" t="s">
        <v>2841</v>
      </c>
      <c r="J1708" s="1">
        <v>151.42857142857144</v>
      </c>
    </row>
    <row r="1709" spans="2:10" x14ac:dyDescent="0.25">
      <c r="B1709" t="s">
        <v>1004</v>
      </c>
      <c r="C1709" t="s">
        <v>2954</v>
      </c>
      <c r="D1709">
        <v>4</v>
      </c>
      <c r="E1709">
        <v>6.0000000000000001E-3</v>
      </c>
      <c r="F1709">
        <v>0.47500000000000003</v>
      </c>
      <c r="G1709" t="s">
        <v>2034</v>
      </c>
      <c r="H1709">
        <v>0.6</v>
      </c>
      <c r="I1709" s="2" t="s">
        <v>2935</v>
      </c>
      <c r="J1709" s="1">
        <v>15.324384787472034</v>
      </c>
    </row>
    <row r="1710" spans="2:10" x14ac:dyDescent="0.25">
      <c r="B1710" t="s">
        <v>1010</v>
      </c>
      <c r="C1710" t="s">
        <v>2959</v>
      </c>
      <c r="D1710">
        <v>3</v>
      </c>
      <c r="E1710">
        <v>6.0000000000000001E-3</v>
      </c>
      <c r="F1710">
        <v>0.36699999999999999</v>
      </c>
      <c r="G1710" t="s">
        <v>2034</v>
      </c>
      <c r="H1710" s="1">
        <v>9.5</v>
      </c>
      <c r="I1710" s="2" t="s">
        <v>2935</v>
      </c>
      <c r="J1710" s="1">
        <v>18.575757575757574</v>
      </c>
    </row>
    <row r="1711" spans="2:10" x14ac:dyDescent="0.25">
      <c r="B1711" t="s">
        <v>1046</v>
      </c>
      <c r="C1711" t="s">
        <v>2987</v>
      </c>
      <c r="D1711">
        <v>9</v>
      </c>
      <c r="E1711">
        <v>6.0000000000000001E-3</v>
      </c>
      <c r="F1711">
        <v>0.44900000000000001</v>
      </c>
      <c r="G1711" t="s">
        <v>2034</v>
      </c>
      <c r="H1711">
        <v>3.55</v>
      </c>
      <c r="I1711" s="2" t="s">
        <v>2935</v>
      </c>
      <c r="J1711" s="1">
        <v>21.899521531100483</v>
      </c>
    </row>
    <row r="1712" spans="2:10" x14ac:dyDescent="0.25">
      <c r="B1712" t="s">
        <v>1054</v>
      </c>
      <c r="C1712" t="s">
        <v>2993</v>
      </c>
      <c r="D1712">
        <v>3</v>
      </c>
      <c r="E1712">
        <v>6.0000000000000001E-3</v>
      </c>
      <c r="F1712">
        <v>0.17699999999999999</v>
      </c>
      <c r="G1712" t="s">
        <v>2034</v>
      </c>
      <c r="H1712">
        <v>4.3499999999999996</v>
      </c>
      <c r="I1712" s="2" t="s">
        <v>2935</v>
      </c>
      <c r="J1712" s="1">
        <v>21.050477489768078</v>
      </c>
    </row>
    <row r="1713" spans="2:10" x14ac:dyDescent="0.25">
      <c r="B1713" t="s">
        <v>1136</v>
      </c>
      <c r="C1713" t="s">
        <v>3068</v>
      </c>
      <c r="D1713">
        <v>3</v>
      </c>
      <c r="E1713">
        <v>6.0000000000000001E-3</v>
      </c>
      <c r="F1713">
        <v>7.6999999999999999E-2</v>
      </c>
      <c r="G1713" t="s">
        <v>2034</v>
      </c>
      <c r="H1713" s="1">
        <v>25.9</v>
      </c>
      <c r="I1713" s="2" t="s">
        <v>2713</v>
      </c>
      <c r="J1713" s="1">
        <v>13.783783783783782</v>
      </c>
    </row>
    <row r="1714" spans="2:10" x14ac:dyDescent="0.25">
      <c r="B1714" t="s">
        <v>1266</v>
      </c>
      <c r="C1714" t="s">
        <v>3189</v>
      </c>
      <c r="D1714">
        <v>11</v>
      </c>
      <c r="E1714">
        <v>6.0000000000000001E-3</v>
      </c>
      <c r="F1714">
        <v>0.28800000000000003</v>
      </c>
      <c r="G1714" t="s">
        <v>2034</v>
      </c>
      <c r="H1714" s="1">
        <v>66.650000000000006</v>
      </c>
      <c r="I1714" s="2" t="s">
        <v>3165</v>
      </c>
      <c r="J1714" s="1">
        <v>192.06642066420662</v>
      </c>
    </row>
    <row r="1715" spans="2:10" x14ac:dyDescent="0.25">
      <c r="B1715" t="s">
        <v>1270</v>
      </c>
      <c r="C1715" t="s">
        <v>3193</v>
      </c>
      <c r="D1715">
        <v>14</v>
      </c>
      <c r="E1715">
        <v>6.0000000000000001E-3</v>
      </c>
      <c r="F1715">
        <v>0.28200000000000003</v>
      </c>
      <c r="G1715" t="s">
        <v>2034</v>
      </c>
      <c r="H1715" s="1">
        <v>99.15</v>
      </c>
      <c r="I1715" s="2" t="s">
        <v>3165</v>
      </c>
      <c r="J1715" s="1">
        <v>54.896907216494846</v>
      </c>
    </row>
    <row r="1716" spans="2:10" x14ac:dyDescent="0.25">
      <c r="B1716" t="s">
        <v>1323</v>
      </c>
      <c r="C1716" t="s">
        <v>3243</v>
      </c>
      <c r="D1716">
        <v>14</v>
      </c>
      <c r="E1716">
        <v>6.0000000000000001E-3</v>
      </c>
      <c r="F1716">
        <v>0.02</v>
      </c>
      <c r="G1716" t="s">
        <v>2034</v>
      </c>
      <c r="H1716" s="1">
        <v>5972.85</v>
      </c>
      <c r="I1716" s="2" t="s">
        <v>3198</v>
      </c>
      <c r="J1716" s="1">
        <v>41.862745098039206</v>
      </c>
    </row>
    <row r="1717" spans="2:10" x14ac:dyDescent="0.25">
      <c r="B1717" t="s">
        <v>1394</v>
      </c>
      <c r="C1717" t="s">
        <v>3312</v>
      </c>
      <c r="D1717">
        <v>4</v>
      </c>
      <c r="E1717">
        <v>6.0000000000000001E-3</v>
      </c>
      <c r="F1717">
        <v>0.245</v>
      </c>
      <c r="G1717" t="s">
        <v>2034</v>
      </c>
      <c r="H1717" s="1">
        <v>56.5</v>
      </c>
      <c r="I1717" s="2" t="s">
        <v>3263</v>
      </c>
      <c r="J1717" s="1">
        <v>8.0692549842602315</v>
      </c>
    </row>
    <row r="1718" spans="2:10" x14ac:dyDescent="0.25">
      <c r="B1718" t="s">
        <v>1407</v>
      </c>
      <c r="C1718" t="s">
        <v>3322</v>
      </c>
      <c r="D1718">
        <v>3</v>
      </c>
      <c r="E1718">
        <v>6.0000000000000001E-3</v>
      </c>
      <c r="F1718">
        <v>5.7000000000000002E-2</v>
      </c>
      <c r="G1718" t="s">
        <v>2034</v>
      </c>
      <c r="H1718" s="1">
        <v>24.45</v>
      </c>
      <c r="I1718" s="2" t="s">
        <v>3263</v>
      </c>
      <c r="J1718" s="1">
        <v>9</v>
      </c>
    </row>
    <row r="1719" spans="2:10" hidden="1" x14ac:dyDescent="0.25">
      <c r="B1719" t="s">
        <v>1458</v>
      </c>
      <c r="C1719" t="s">
        <v>3368</v>
      </c>
      <c r="D1719">
        <v>3</v>
      </c>
      <c r="E1719">
        <v>6.0000000000000001E-3</v>
      </c>
      <c r="F1719">
        <v>0.33700000000000002</v>
      </c>
      <c r="G1719" t="s">
        <v>2039</v>
      </c>
      <c r="H1719">
        <v>0</v>
      </c>
      <c r="I1719" s="2" t="s">
        <v>3346</v>
      </c>
      <c r="J1719" s="1">
        <v>18.951358180669615</v>
      </c>
    </row>
    <row r="1720" spans="2:10" x14ac:dyDescent="0.25">
      <c r="B1720" t="s">
        <v>1472</v>
      </c>
      <c r="C1720" t="s">
        <v>3380</v>
      </c>
      <c r="D1720">
        <v>21</v>
      </c>
      <c r="E1720">
        <v>6.0000000000000001E-3</v>
      </c>
      <c r="F1720">
        <v>0.113</v>
      </c>
      <c r="G1720" t="s">
        <v>2034</v>
      </c>
      <c r="H1720" s="1">
        <v>5884.4</v>
      </c>
      <c r="I1720" s="2" t="s">
        <v>3346</v>
      </c>
      <c r="J1720" s="1">
        <v>30.53097345132743</v>
      </c>
    </row>
    <row r="1721" spans="2:10" x14ac:dyDescent="0.25">
      <c r="B1721" t="s">
        <v>1487</v>
      </c>
      <c r="C1721" t="s">
        <v>3395</v>
      </c>
      <c r="D1721">
        <v>10</v>
      </c>
      <c r="E1721">
        <v>6.0000000000000001E-3</v>
      </c>
      <c r="F1721">
        <v>4.1000000000000002E-2</v>
      </c>
      <c r="G1721" t="s">
        <v>2034</v>
      </c>
      <c r="H1721" s="1">
        <v>63.099999999999994</v>
      </c>
      <c r="I1721" s="2" t="s">
        <v>3346</v>
      </c>
      <c r="J1721" s="1">
        <v>184.61538461538461</v>
      </c>
    </row>
    <row r="1722" spans="2:10" x14ac:dyDescent="0.25">
      <c r="B1722" t="s">
        <v>1832</v>
      </c>
      <c r="C1722" t="s">
        <v>3711</v>
      </c>
      <c r="D1722">
        <v>6</v>
      </c>
      <c r="E1722">
        <v>6.0000000000000001E-3</v>
      </c>
      <c r="F1722">
        <v>4.7E-2</v>
      </c>
      <c r="G1722" t="s">
        <v>2034</v>
      </c>
      <c r="H1722" s="1">
        <v>61.1</v>
      </c>
      <c r="I1722" s="2" t="s">
        <v>3697</v>
      </c>
      <c r="J1722" s="1">
        <v>70.512820512820511</v>
      </c>
    </row>
    <row r="1723" spans="2:10" x14ac:dyDescent="0.25">
      <c r="B1723" t="s">
        <v>1906</v>
      </c>
      <c r="C1723" t="s">
        <v>3781</v>
      </c>
      <c r="D1723">
        <v>8</v>
      </c>
      <c r="E1723">
        <v>6.0000000000000001E-3</v>
      </c>
      <c r="F1723">
        <v>-1E-3</v>
      </c>
      <c r="G1723" t="s">
        <v>2034</v>
      </c>
      <c r="H1723" s="1">
        <v>64.900000000000006</v>
      </c>
      <c r="I1723" s="2" t="s">
        <v>3697</v>
      </c>
      <c r="J1723" s="1" t="s">
        <v>2040</v>
      </c>
    </row>
    <row r="1724" spans="2:10" x14ac:dyDescent="0.25">
      <c r="B1724" t="s">
        <v>1967</v>
      </c>
      <c r="C1724" t="s">
        <v>3831</v>
      </c>
      <c r="D1724">
        <v>3</v>
      </c>
      <c r="E1724">
        <v>6.0000000000000001E-3</v>
      </c>
      <c r="F1724">
        <v>0.79300000000000004</v>
      </c>
      <c r="G1724" t="s">
        <v>2034</v>
      </c>
      <c r="H1724" s="1">
        <v>9.9499999999999993</v>
      </c>
      <c r="I1724" s="2" t="s">
        <v>3697</v>
      </c>
      <c r="J1724" s="1">
        <v>20.730981725456861</v>
      </c>
    </row>
    <row r="1725" spans="2:10" x14ac:dyDescent="0.25">
      <c r="B1725" t="s">
        <v>145</v>
      </c>
      <c r="C1725" t="s">
        <v>2166</v>
      </c>
      <c r="D1725">
        <v>4</v>
      </c>
      <c r="E1725">
        <v>5.0000000000000001E-3</v>
      </c>
      <c r="F1725">
        <v>0.23300000000000001</v>
      </c>
      <c r="G1725" t="s">
        <v>2034</v>
      </c>
      <c r="H1725" s="1">
        <v>8.5500000000000007</v>
      </c>
      <c r="I1725" s="2" t="s">
        <v>2152</v>
      </c>
      <c r="J1725" s="1">
        <v>18.170212765957448</v>
      </c>
    </row>
    <row r="1726" spans="2:10" x14ac:dyDescent="0.25">
      <c r="B1726" t="s">
        <v>155</v>
      </c>
      <c r="C1726" t="s">
        <v>2175</v>
      </c>
      <c r="D1726">
        <v>11</v>
      </c>
      <c r="E1726">
        <v>5.0000000000000001E-3</v>
      </c>
      <c r="F1726">
        <v>0.23700000000000002</v>
      </c>
      <c r="G1726" t="s">
        <v>2034</v>
      </c>
      <c r="H1726" s="1">
        <v>27.55</v>
      </c>
      <c r="I1726" s="2" t="s">
        <v>2152</v>
      </c>
      <c r="J1726" s="1">
        <v>12.643979057591622</v>
      </c>
    </row>
    <row r="1727" spans="2:10" x14ac:dyDescent="0.25">
      <c r="B1727" t="s">
        <v>264</v>
      </c>
      <c r="C1727" t="s">
        <v>2277</v>
      </c>
      <c r="D1727">
        <v>8</v>
      </c>
      <c r="E1727">
        <v>5.0000000000000001E-3</v>
      </c>
      <c r="F1727">
        <v>0.27500000000000002</v>
      </c>
      <c r="G1727" t="s">
        <v>2034</v>
      </c>
      <c r="H1727">
        <v>2.2999999999999998</v>
      </c>
      <c r="I1727" s="2" t="s">
        <v>2208</v>
      </c>
      <c r="J1727" s="1">
        <v>19.471153846153847</v>
      </c>
    </row>
    <row r="1728" spans="2:10" x14ac:dyDescent="0.25">
      <c r="B1728" t="s">
        <v>267</v>
      </c>
      <c r="C1728" t="s">
        <v>2280</v>
      </c>
      <c r="D1728">
        <v>6</v>
      </c>
      <c r="E1728">
        <v>5.0000000000000001E-3</v>
      </c>
      <c r="F1728">
        <v>0.26700000000000002</v>
      </c>
      <c r="G1728" t="s">
        <v>2034</v>
      </c>
      <c r="H1728">
        <v>1.45</v>
      </c>
      <c r="I1728" s="2" t="s">
        <v>2281</v>
      </c>
      <c r="J1728" s="1">
        <v>16.818538884524742</v>
      </c>
    </row>
    <row r="1729" spans="2:10" x14ac:dyDescent="0.25">
      <c r="B1729" t="s">
        <v>269</v>
      </c>
      <c r="C1729" t="s">
        <v>2283</v>
      </c>
      <c r="D1729">
        <v>4</v>
      </c>
      <c r="E1729">
        <v>5.0000000000000001E-3</v>
      </c>
      <c r="F1729">
        <v>0.27800000000000002</v>
      </c>
      <c r="G1729" t="s">
        <v>2034</v>
      </c>
      <c r="H1729" s="1">
        <v>222.55</v>
      </c>
      <c r="I1729" s="2" t="s">
        <v>2281</v>
      </c>
      <c r="J1729" s="1">
        <v>9.9398982894128505</v>
      </c>
    </row>
    <row r="1730" spans="2:10" hidden="1" x14ac:dyDescent="0.25">
      <c r="B1730" t="s">
        <v>312</v>
      </c>
      <c r="C1730" t="s">
        <v>2320</v>
      </c>
      <c r="D1730">
        <v>5</v>
      </c>
      <c r="E1730">
        <v>5.0000000000000001E-3</v>
      </c>
      <c r="F1730">
        <v>0.11600000000000001</v>
      </c>
      <c r="G1730" t="s">
        <v>2039</v>
      </c>
      <c r="H1730">
        <v>0</v>
      </c>
      <c r="I1730" s="2" t="s">
        <v>2281</v>
      </c>
      <c r="J1730" s="1">
        <v>14.224137931034484</v>
      </c>
    </row>
    <row r="1731" spans="2:10" x14ac:dyDescent="0.25">
      <c r="B1731" t="s">
        <v>397</v>
      </c>
      <c r="C1731" t="s">
        <v>2398</v>
      </c>
      <c r="D1731">
        <v>9</v>
      </c>
      <c r="E1731">
        <v>5.0000000000000001E-3</v>
      </c>
      <c r="F1731">
        <v>0.01</v>
      </c>
      <c r="G1731" t="s">
        <v>2034</v>
      </c>
      <c r="H1731" s="1">
        <v>28.2</v>
      </c>
      <c r="I1731" s="2" t="s">
        <v>2281</v>
      </c>
      <c r="J1731" s="1">
        <v>177.32558139534882</v>
      </c>
    </row>
    <row r="1732" spans="2:10" x14ac:dyDescent="0.25">
      <c r="B1732" t="s">
        <v>436</v>
      </c>
      <c r="C1732" t="s">
        <v>2434</v>
      </c>
      <c r="D1732">
        <v>4</v>
      </c>
      <c r="E1732">
        <v>5.0000000000000001E-3</v>
      </c>
      <c r="F1732">
        <v>0.16300000000000001</v>
      </c>
      <c r="G1732" t="s">
        <v>2034</v>
      </c>
      <c r="H1732">
        <v>0</v>
      </c>
      <c r="I1732" s="2" t="s">
        <v>2435</v>
      </c>
      <c r="J1732" s="1">
        <v>18.744884038199181</v>
      </c>
    </row>
    <row r="1733" spans="2:10" x14ac:dyDescent="0.25">
      <c r="B1733" t="s">
        <v>454</v>
      </c>
      <c r="C1733" t="s">
        <v>2448</v>
      </c>
      <c r="D1733">
        <v>4</v>
      </c>
      <c r="E1733">
        <v>5.0000000000000001E-3</v>
      </c>
      <c r="F1733">
        <v>0.193</v>
      </c>
      <c r="G1733" t="s">
        <v>2034</v>
      </c>
      <c r="H1733" s="1">
        <v>322.05</v>
      </c>
      <c r="I1733" s="2" t="s">
        <v>2435</v>
      </c>
      <c r="J1733" s="1">
        <v>19.944444444444443</v>
      </c>
    </row>
    <row r="1734" spans="2:10" x14ac:dyDescent="0.25">
      <c r="B1734" t="s">
        <v>547</v>
      </c>
      <c r="C1734" t="s">
        <v>2531</v>
      </c>
      <c r="D1734">
        <v>12</v>
      </c>
      <c r="E1734">
        <v>5.0000000000000001E-3</v>
      </c>
      <c r="F1734">
        <v>0.93300000000000005</v>
      </c>
      <c r="G1734" t="s">
        <v>2034</v>
      </c>
      <c r="H1734" s="1">
        <v>311</v>
      </c>
      <c r="I1734" s="2" t="s">
        <v>2471</v>
      </c>
      <c r="J1734" s="1">
        <v>18.692346680182464</v>
      </c>
    </row>
    <row r="1735" spans="2:10" x14ac:dyDescent="0.25">
      <c r="B1735" t="s">
        <v>589</v>
      </c>
      <c r="C1735" t="s">
        <v>2571</v>
      </c>
      <c r="D1735">
        <v>9</v>
      </c>
      <c r="E1735">
        <v>5.0000000000000001E-3</v>
      </c>
      <c r="F1735">
        <v>1.2270000000000001</v>
      </c>
      <c r="G1735" t="s">
        <v>2034</v>
      </c>
      <c r="H1735" s="1">
        <v>42.35</v>
      </c>
      <c r="I1735" s="2" t="s">
        <v>2559</v>
      </c>
      <c r="J1735" s="1">
        <v>15.899689762150981</v>
      </c>
    </row>
    <row r="1736" spans="2:10" x14ac:dyDescent="0.25">
      <c r="B1736" t="s">
        <v>698</v>
      </c>
      <c r="C1736" t="s">
        <v>2673</v>
      </c>
      <c r="D1736">
        <v>5</v>
      </c>
      <c r="E1736">
        <v>5.0000000000000001E-3</v>
      </c>
      <c r="F1736">
        <v>1.6E-2</v>
      </c>
      <c r="G1736" t="s">
        <v>2034</v>
      </c>
      <c r="H1736" s="1">
        <v>483.45</v>
      </c>
      <c r="I1736" s="2" t="s">
        <v>2659</v>
      </c>
      <c r="J1736" s="1">
        <v>25.543478260869566</v>
      </c>
    </row>
    <row r="1737" spans="2:10" x14ac:dyDescent="0.25">
      <c r="B1737" t="s">
        <v>699</v>
      </c>
      <c r="C1737" t="s">
        <v>2674</v>
      </c>
      <c r="D1737">
        <v>15</v>
      </c>
      <c r="E1737">
        <v>5.0000000000000001E-3</v>
      </c>
      <c r="F1737">
        <v>0.84599999999999997</v>
      </c>
      <c r="G1737" t="s">
        <v>2034</v>
      </c>
      <c r="H1737" s="1">
        <v>40.700000000000003</v>
      </c>
      <c r="I1737" s="2" t="s">
        <v>2659</v>
      </c>
      <c r="J1737" s="1">
        <v>15.222034851039908</v>
      </c>
    </row>
    <row r="1738" spans="2:10" x14ac:dyDescent="0.25">
      <c r="B1738" t="s">
        <v>715</v>
      </c>
      <c r="C1738" t="s">
        <v>2690</v>
      </c>
      <c r="D1738">
        <v>4</v>
      </c>
      <c r="E1738">
        <v>5.0000000000000001E-3</v>
      </c>
      <c r="F1738">
        <v>0.123</v>
      </c>
      <c r="G1738" t="s">
        <v>2034</v>
      </c>
      <c r="H1738">
        <v>0.2</v>
      </c>
      <c r="I1738" s="2" t="s">
        <v>2659</v>
      </c>
      <c r="J1738" s="1">
        <v>17.822580645161292</v>
      </c>
    </row>
    <row r="1739" spans="2:10" x14ac:dyDescent="0.25">
      <c r="B1739" t="s">
        <v>720</v>
      </c>
      <c r="C1739" t="s">
        <v>2695</v>
      </c>
      <c r="D1739">
        <v>16</v>
      </c>
      <c r="E1739">
        <v>5.0000000000000001E-3</v>
      </c>
      <c r="F1739">
        <v>0.122</v>
      </c>
      <c r="G1739" t="s">
        <v>2034</v>
      </c>
      <c r="H1739" s="1">
        <v>24.4</v>
      </c>
      <c r="I1739" s="2" t="s">
        <v>2659</v>
      </c>
      <c r="J1739" s="1">
        <v>46.219739292364991</v>
      </c>
    </row>
    <row r="1740" spans="2:10" x14ac:dyDescent="0.25">
      <c r="B1740" t="s">
        <v>725</v>
      </c>
      <c r="C1740" t="s">
        <v>2700</v>
      </c>
      <c r="D1740">
        <v>4</v>
      </c>
      <c r="E1740">
        <v>5.0000000000000001E-3</v>
      </c>
      <c r="F1740">
        <v>3.7999999999999999E-2</v>
      </c>
      <c r="G1740" t="s">
        <v>2034</v>
      </c>
      <c r="H1740">
        <v>0</v>
      </c>
      <c r="I1740" s="2" t="s">
        <v>2659</v>
      </c>
      <c r="J1740" s="1">
        <v>51.176470588235297</v>
      </c>
    </row>
    <row r="1741" spans="2:10" x14ac:dyDescent="0.25">
      <c r="B1741" t="s">
        <v>727</v>
      </c>
      <c r="C1741" t="s">
        <v>2702</v>
      </c>
      <c r="D1741">
        <v>13</v>
      </c>
      <c r="E1741">
        <v>5.0000000000000001E-3</v>
      </c>
      <c r="F1741">
        <v>4.5999999999999999E-2</v>
      </c>
      <c r="G1741" t="s">
        <v>2034</v>
      </c>
      <c r="H1741" s="1">
        <v>12119.699999999999</v>
      </c>
      <c r="I1741" s="2" t="s">
        <v>2659</v>
      </c>
      <c r="J1741" s="1">
        <v>25.137614678899084</v>
      </c>
    </row>
    <row r="1742" spans="2:10" x14ac:dyDescent="0.25">
      <c r="B1742" t="s">
        <v>778</v>
      </c>
      <c r="C1742" t="s">
        <v>2751</v>
      </c>
      <c r="D1742">
        <v>14</v>
      </c>
      <c r="E1742">
        <v>5.0000000000000001E-3</v>
      </c>
      <c r="F1742">
        <v>0.76900000000000002</v>
      </c>
      <c r="G1742" t="s">
        <v>2034</v>
      </c>
      <c r="H1742" s="1">
        <v>158.15</v>
      </c>
      <c r="I1742" s="2" t="s">
        <v>2659</v>
      </c>
      <c r="J1742" s="1">
        <v>24.976958525345619</v>
      </c>
    </row>
    <row r="1743" spans="2:10" x14ac:dyDescent="0.25">
      <c r="B1743" t="s">
        <v>779</v>
      </c>
      <c r="C1743" t="s">
        <v>2752</v>
      </c>
      <c r="D1743">
        <v>7</v>
      </c>
      <c r="E1743">
        <v>5.0000000000000001E-3</v>
      </c>
      <c r="F1743">
        <v>0.51400000000000001</v>
      </c>
      <c r="G1743" t="s">
        <v>2034</v>
      </c>
      <c r="H1743" s="1">
        <v>32.35</v>
      </c>
      <c r="I1743" s="2" t="s">
        <v>2659</v>
      </c>
      <c r="J1743" s="1">
        <v>18.904639175257731</v>
      </c>
    </row>
    <row r="1744" spans="2:10" x14ac:dyDescent="0.25">
      <c r="B1744" t="s">
        <v>804</v>
      </c>
      <c r="C1744" t="s">
        <v>2777</v>
      </c>
      <c r="D1744">
        <v>8</v>
      </c>
      <c r="E1744">
        <v>5.0000000000000001E-3</v>
      </c>
      <c r="F1744">
        <v>7.0000000000000007E-2</v>
      </c>
      <c r="G1744" t="s">
        <v>2034</v>
      </c>
      <c r="H1744" s="1">
        <v>402.04999999999995</v>
      </c>
      <c r="I1744" s="2" t="s">
        <v>2659</v>
      </c>
      <c r="J1744" s="1">
        <v>19.031578947368416</v>
      </c>
    </row>
    <row r="1745" spans="2:10" x14ac:dyDescent="0.25">
      <c r="B1745" t="s">
        <v>835</v>
      </c>
      <c r="C1745" t="s">
        <v>2803</v>
      </c>
      <c r="D1745">
        <v>28</v>
      </c>
      <c r="E1745">
        <v>5.0000000000000001E-3</v>
      </c>
      <c r="F1745">
        <v>0.29399999999999998</v>
      </c>
      <c r="G1745" t="s">
        <v>2034</v>
      </c>
      <c r="H1745" s="1">
        <v>1854.85</v>
      </c>
      <c r="I1745" s="2" t="s">
        <v>2800</v>
      </c>
      <c r="J1745" s="1">
        <v>37.669740150880131</v>
      </c>
    </row>
    <row r="1746" spans="2:10" x14ac:dyDescent="0.25">
      <c r="B1746" t="s">
        <v>874</v>
      </c>
      <c r="C1746" t="s">
        <v>2837</v>
      </c>
      <c r="D1746">
        <v>9</v>
      </c>
      <c r="E1746">
        <v>5.0000000000000001E-3</v>
      </c>
      <c r="F1746">
        <v>-0.09</v>
      </c>
      <c r="G1746" t="s">
        <v>2034</v>
      </c>
      <c r="H1746" s="1">
        <v>706.65</v>
      </c>
      <c r="I1746" s="2" t="s">
        <v>2800</v>
      </c>
      <c r="J1746" s="1" t="s">
        <v>2040</v>
      </c>
    </row>
    <row r="1747" spans="2:10" x14ac:dyDescent="0.25">
      <c r="B1747" t="s">
        <v>887</v>
      </c>
      <c r="C1747" t="s">
        <v>2851</v>
      </c>
      <c r="D1747">
        <v>4</v>
      </c>
      <c r="E1747">
        <v>5.0000000000000001E-3</v>
      </c>
      <c r="F1747">
        <v>8.0000000000000002E-3</v>
      </c>
      <c r="G1747" t="s">
        <v>2034</v>
      </c>
      <c r="H1747" s="1">
        <v>258.14999999999998</v>
      </c>
      <c r="I1747" s="2" t="s">
        <v>2841</v>
      </c>
      <c r="J1747" s="1">
        <v>52.222222222222229</v>
      </c>
    </row>
    <row r="1748" spans="2:10" x14ac:dyDescent="0.25">
      <c r="B1748" t="s">
        <v>901</v>
      </c>
      <c r="C1748" t="s">
        <v>2863</v>
      </c>
      <c r="D1748">
        <v>13</v>
      </c>
      <c r="E1748">
        <v>5.0000000000000001E-3</v>
      </c>
      <c r="F1748">
        <v>0.35899999999999999</v>
      </c>
      <c r="G1748" t="s">
        <v>2034</v>
      </c>
      <c r="H1748" s="1">
        <v>82</v>
      </c>
      <c r="I1748" s="2" t="s">
        <v>2841</v>
      </c>
      <c r="J1748" s="1">
        <v>19.1712158808933</v>
      </c>
    </row>
    <row r="1749" spans="2:10" x14ac:dyDescent="0.25">
      <c r="B1749" t="s">
        <v>951</v>
      </c>
      <c r="C1749" t="s">
        <v>2905</v>
      </c>
      <c r="D1749">
        <v>6</v>
      </c>
      <c r="E1749">
        <v>5.0000000000000001E-3</v>
      </c>
      <c r="F1749">
        <v>0.24299999999999999</v>
      </c>
      <c r="G1749" t="s">
        <v>2034</v>
      </c>
      <c r="H1749" s="1">
        <v>85.75</v>
      </c>
      <c r="I1749" s="2" t="s">
        <v>2841</v>
      </c>
      <c r="J1749" s="1">
        <v>32.402234636871512</v>
      </c>
    </row>
    <row r="1750" spans="2:10" x14ac:dyDescent="0.25">
      <c r="B1750" t="s">
        <v>987</v>
      </c>
      <c r="C1750" t="s">
        <v>2940</v>
      </c>
      <c r="D1750">
        <v>7</v>
      </c>
      <c r="E1750">
        <v>5.0000000000000001E-3</v>
      </c>
      <c r="F1750">
        <v>0.374</v>
      </c>
      <c r="G1750" t="s">
        <v>2034</v>
      </c>
      <c r="H1750" s="1">
        <v>53</v>
      </c>
      <c r="I1750" s="2" t="s">
        <v>2935</v>
      </c>
      <c r="J1750" s="1">
        <v>14.803758982863462</v>
      </c>
    </row>
    <row r="1751" spans="2:10" x14ac:dyDescent="0.25">
      <c r="B1751" t="s">
        <v>1023</v>
      </c>
      <c r="C1751" t="s">
        <v>2969</v>
      </c>
      <c r="D1751">
        <v>12</v>
      </c>
      <c r="E1751">
        <v>5.0000000000000001E-3</v>
      </c>
      <c r="F1751">
        <v>1.0999999999999999E-2</v>
      </c>
      <c r="G1751" t="s">
        <v>2034</v>
      </c>
      <c r="H1751" s="1">
        <v>107.65</v>
      </c>
      <c r="I1751" s="2" t="s">
        <v>2935</v>
      </c>
      <c r="J1751" s="1">
        <v>166.33165829145727</v>
      </c>
    </row>
    <row r="1752" spans="2:10" x14ac:dyDescent="0.25">
      <c r="B1752" t="s">
        <v>1131</v>
      </c>
      <c r="C1752" t="s">
        <v>3063</v>
      </c>
      <c r="D1752">
        <v>14</v>
      </c>
      <c r="E1752">
        <v>5.0000000000000001E-3</v>
      </c>
      <c r="F1752">
        <v>2.5000000000000001E-2</v>
      </c>
      <c r="G1752" t="s">
        <v>2034</v>
      </c>
      <c r="H1752" s="1">
        <v>1986.1</v>
      </c>
      <c r="I1752" s="2" t="s">
        <v>2713</v>
      </c>
      <c r="J1752" s="1">
        <v>29.849624060150376</v>
      </c>
    </row>
    <row r="1753" spans="2:10" x14ac:dyDescent="0.25">
      <c r="B1753" t="s">
        <v>1241</v>
      </c>
      <c r="C1753" t="s">
        <v>3167</v>
      </c>
      <c r="D1753">
        <v>4</v>
      </c>
      <c r="E1753">
        <v>5.0000000000000001E-3</v>
      </c>
      <c r="F1753">
        <v>0.113</v>
      </c>
      <c r="G1753" t="s">
        <v>2034</v>
      </c>
      <c r="H1753" s="1">
        <v>38.4</v>
      </c>
      <c r="I1753" s="2" t="s">
        <v>3165</v>
      </c>
      <c r="J1753" s="1">
        <v>24.5</v>
      </c>
    </row>
    <row r="1754" spans="2:10" x14ac:dyDescent="0.25">
      <c r="B1754" t="s">
        <v>1328</v>
      </c>
      <c r="C1754" t="s">
        <v>3248</v>
      </c>
      <c r="D1754">
        <v>5</v>
      </c>
      <c r="E1754">
        <v>5.0000000000000001E-3</v>
      </c>
      <c r="F1754">
        <v>0.27400000000000002</v>
      </c>
      <c r="G1754" t="s">
        <v>2034</v>
      </c>
      <c r="H1754" s="1">
        <v>1418.9499999999998</v>
      </c>
      <c r="I1754" s="2" t="s">
        <v>3198</v>
      </c>
      <c r="J1754" s="1">
        <v>23.529962546816478</v>
      </c>
    </row>
    <row r="1755" spans="2:10" x14ac:dyDescent="0.25">
      <c r="B1755" t="s">
        <v>1355</v>
      </c>
      <c r="C1755" t="s">
        <v>3276</v>
      </c>
      <c r="D1755">
        <v>5</v>
      </c>
      <c r="E1755">
        <v>5.0000000000000001E-3</v>
      </c>
      <c r="F1755">
        <v>-0.17400000000000002</v>
      </c>
      <c r="G1755" t="s">
        <v>2034</v>
      </c>
      <c r="H1755">
        <v>0</v>
      </c>
      <c r="I1755" s="2" t="s">
        <v>3263</v>
      </c>
      <c r="J1755" s="1" t="s">
        <v>2040</v>
      </c>
    </row>
    <row r="1756" spans="2:10" x14ac:dyDescent="0.25">
      <c r="B1756" t="s">
        <v>1376</v>
      </c>
      <c r="C1756" t="s">
        <v>3295</v>
      </c>
      <c r="D1756">
        <v>12</v>
      </c>
      <c r="E1756">
        <v>5.0000000000000001E-3</v>
      </c>
      <c r="F1756">
        <v>0.52800000000000002</v>
      </c>
      <c r="G1756" t="s">
        <v>2034</v>
      </c>
      <c r="H1756" s="1">
        <v>1041.7</v>
      </c>
      <c r="I1756" s="2" t="s">
        <v>3263</v>
      </c>
      <c r="J1756" s="1">
        <v>21.706888986397544</v>
      </c>
    </row>
    <row r="1757" spans="2:10" x14ac:dyDescent="0.25">
      <c r="B1757" t="s">
        <v>1424</v>
      </c>
      <c r="C1757" t="s">
        <v>3336</v>
      </c>
      <c r="D1757">
        <v>4</v>
      </c>
      <c r="E1757">
        <v>5.0000000000000001E-3</v>
      </c>
      <c r="F1757">
        <v>0.438</v>
      </c>
      <c r="G1757" t="s">
        <v>2034</v>
      </c>
      <c r="H1757" s="1">
        <v>17.75</v>
      </c>
      <c r="I1757" s="2" t="s">
        <v>3263</v>
      </c>
      <c r="J1757" s="1">
        <v>10.199203187250996</v>
      </c>
    </row>
    <row r="1758" spans="2:10" x14ac:dyDescent="0.25">
      <c r="B1758" t="s">
        <v>1540</v>
      </c>
      <c r="C1758" t="s">
        <v>3442</v>
      </c>
      <c r="D1758">
        <v>10</v>
      </c>
      <c r="E1758">
        <v>5.0000000000000001E-3</v>
      </c>
      <c r="F1758">
        <v>0.83299999999999996</v>
      </c>
      <c r="G1758" t="s">
        <v>2034</v>
      </c>
      <c r="H1758" s="1">
        <v>3285.15</v>
      </c>
      <c r="I1758" s="2" t="s">
        <v>3346</v>
      </c>
      <c r="J1758" s="1">
        <v>24.787980904240381</v>
      </c>
    </row>
    <row r="1759" spans="2:10" x14ac:dyDescent="0.25">
      <c r="B1759" t="s">
        <v>1560</v>
      </c>
      <c r="C1759" t="s">
        <v>3460</v>
      </c>
      <c r="D1759">
        <v>5</v>
      </c>
      <c r="E1759">
        <v>5.0000000000000001E-3</v>
      </c>
      <c r="F1759">
        <v>-4.3999999999999997E-2</v>
      </c>
      <c r="G1759" t="s">
        <v>2034</v>
      </c>
      <c r="H1759">
        <v>2.95</v>
      </c>
      <c r="I1759" s="2" t="s">
        <v>3346</v>
      </c>
      <c r="J1759" s="1" t="s">
        <v>2040</v>
      </c>
    </row>
    <row r="1760" spans="2:10" x14ac:dyDescent="0.25">
      <c r="B1760" t="s">
        <v>1619</v>
      </c>
      <c r="C1760" t="s">
        <v>3519</v>
      </c>
      <c r="D1760">
        <v>5</v>
      </c>
      <c r="E1760">
        <v>5.0000000000000001E-3</v>
      </c>
      <c r="F1760">
        <v>0.25600000000000001</v>
      </c>
      <c r="G1760" t="s">
        <v>2034</v>
      </c>
      <c r="H1760">
        <v>0.85</v>
      </c>
      <c r="I1760" s="2" t="s">
        <v>3506</v>
      </c>
      <c r="J1760" s="1">
        <v>14.453551912568305</v>
      </c>
    </row>
    <row r="1761" spans="2:10" x14ac:dyDescent="0.25">
      <c r="B1761" t="s">
        <v>1638</v>
      </c>
      <c r="C1761" t="s">
        <v>3537</v>
      </c>
      <c r="D1761">
        <v>7</v>
      </c>
      <c r="E1761">
        <v>5.0000000000000001E-3</v>
      </c>
      <c r="F1761">
        <v>2.6000000000000002E-2</v>
      </c>
      <c r="G1761" t="s">
        <v>2034</v>
      </c>
      <c r="H1761" s="1">
        <v>27.95</v>
      </c>
      <c r="I1761" s="2" t="s">
        <v>3506</v>
      </c>
      <c r="J1761" s="1">
        <v>83.979238754325266</v>
      </c>
    </row>
    <row r="1762" spans="2:10" x14ac:dyDescent="0.25">
      <c r="B1762" t="s">
        <v>1662</v>
      </c>
      <c r="C1762" t="s">
        <v>3559</v>
      </c>
      <c r="D1762">
        <v>15</v>
      </c>
      <c r="E1762">
        <v>5.0000000000000001E-3</v>
      </c>
      <c r="F1762">
        <v>0.97099999999999997</v>
      </c>
      <c r="G1762" t="s">
        <v>2034</v>
      </c>
      <c r="H1762" s="1">
        <v>959.3</v>
      </c>
      <c r="I1762" s="2" t="s">
        <v>3506</v>
      </c>
      <c r="J1762" s="1">
        <v>18.143030303030304</v>
      </c>
    </row>
    <row r="1763" spans="2:10" x14ac:dyDescent="0.25">
      <c r="B1763" t="s">
        <v>1708</v>
      </c>
      <c r="C1763" t="s">
        <v>3602</v>
      </c>
      <c r="D1763">
        <v>11</v>
      </c>
      <c r="E1763">
        <v>5.0000000000000001E-3</v>
      </c>
      <c r="F1763">
        <v>0.43099999999999999</v>
      </c>
      <c r="G1763" t="s">
        <v>2034</v>
      </c>
      <c r="H1763" s="1">
        <v>6.4</v>
      </c>
      <c r="I1763" s="2" t="s">
        <v>3592</v>
      </c>
      <c r="J1763" s="1">
        <v>20.041444641799881</v>
      </c>
    </row>
    <row r="1764" spans="2:10" x14ac:dyDescent="0.25">
      <c r="B1764" t="s">
        <v>1717</v>
      </c>
      <c r="C1764" t="s">
        <v>3611</v>
      </c>
      <c r="D1764">
        <v>7</v>
      </c>
      <c r="E1764">
        <v>5.0000000000000001E-3</v>
      </c>
      <c r="F1764">
        <v>3.6999999999999998E-2</v>
      </c>
      <c r="G1764" t="s">
        <v>2034</v>
      </c>
      <c r="H1764" s="1">
        <v>11.8</v>
      </c>
      <c r="I1764" s="2" t="s">
        <v>3592</v>
      </c>
      <c r="J1764" s="1">
        <v>39.903846153846153</v>
      </c>
    </row>
    <row r="1765" spans="2:10" x14ac:dyDescent="0.25">
      <c r="B1765" t="s">
        <v>1725</v>
      </c>
      <c r="C1765" t="s">
        <v>3619</v>
      </c>
      <c r="D1765">
        <v>5</v>
      </c>
      <c r="E1765">
        <v>5.0000000000000001E-3</v>
      </c>
      <c r="F1765">
        <v>0.84599999999999997</v>
      </c>
      <c r="G1765" t="s">
        <v>2034</v>
      </c>
      <c r="H1765" s="1">
        <v>235.35000000000002</v>
      </c>
      <c r="I1765" s="2" t="s">
        <v>3592</v>
      </c>
      <c r="J1765" s="1">
        <v>11.399572649572647</v>
      </c>
    </row>
    <row r="1766" spans="2:10" x14ac:dyDescent="0.25">
      <c r="B1766" t="s">
        <v>1769</v>
      </c>
      <c r="C1766" t="s">
        <v>3658</v>
      </c>
      <c r="D1766">
        <v>8</v>
      </c>
      <c r="E1766">
        <v>5.0000000000000001E-3</v>
      </c>
      <c r="F1766">
        <v>0.3</v>
      </c>
      <c r="G1766" t="s">
        <v>2034</v>
      </c>
      <c r="H1766" s="1">
        <v>123.7</v>
      </c>
      <c r="I1766" s="2" t="s">
        <v>3592</v>
      </c>
      <c r="J1766" s="1">
        <v>19.037037037037035</v>
      </c>
    </row>
    <row r="1767" spans="2:10" x14ac:dyDescent="0.25">
      <c r="B1767" t="s">
        <v>1809</v>
      </c>
      <c r="C1767" t="s">
        <v>3691</v>
      </c>
      <c r="D1767">
        <v>8</v>
      </c>
      <c r="E1767">
        <v>5.0000000000000001E-3</v>
      </c>
      <c r="F1767">
        <v>-2.6000000000000002E-2</v>
      </c>
      <c r="G1767" t="s">
        <v>2034</v>
      </c>
      <c r="H1767" s="1">
        <v>180.6</v>
      </c>
      <c r="I1767" s="2" t="s">
        <v>3592</v>
      </c>
      <c r="J1767" s="1" t="s">
        <v>2040</v>
      </c>
    </row>
    <row r="1768" spans="2:10" x14ac:dyDescent="0.25">
      <c r="B1768" t="s">
        <v>131</v>
      </c>
      <c r="C1768" t="s">
        <v>2155</v>
      </c>
      <c r="D1768">
        <v>7</v>
      </c>
      <c r="E1768">
        <v>4.0000000000000001E-3</v>
      </c>
      <c r="F1768">
        <v>0.50900000000000001</v>
      </c>
      <c r="G1768" t="s">
        <v>2034</v>
      </c>
      <c r="H1768">
        <v>3.25</v>
      </c>
      <c r="I1768" s="2" t="s">
        <v>2152</v>
      </c>
      <c r="J1768" s="1">
        <v>15.154516640253565</v>
      </c>
    </row>
    <row r="1769" spans="2:10" x14ac:dyDescent="0.25">
      <c r="B1769" t="s">
        <v>288</v>
      </c>
      <c r="C1769" t="s">
        <v>2300</v>
      </c>
      <c r="D1769">
        <v>8</v>
      </c>
      <c r="E1769">
        <v>4.0000000000000001E-3</v>
      </c>
      <c r="F1769">
        <v>0.26100000000000001</v>
      </c>
      <c r="G1769" t="s">
        <v>2034</v>
      </c>
      <c r="H1769" s="1">
        <v>16.649999999999999</v>
      </c>
      <c r="I1769" s="2" t="s">
        <v>2281</v>
      </c>
      <c r="J1769" s="1">
        <v>28.424764890282134</v>
      </c>
    </row>
    <row r="1770" spans="2:10" x14ac:dyDescent="0.25">
      <c r="B1770" t="s">
        <v>295</v>
      </c>
      <c r="C1770" t="s">
        <v>2304</v>
      </c>
      <c r="D1770">
        <v>6</v>
      </c>
      <c r="E1770">
        <v>4.0000000000000001E-3</v>
      </c>
      <c r="F1770">
        <v>0.438</v>
      </c>
      <c r="G1770" t="s">
        <v>2034</v>
      </c>
      <c r="H1770" s="1">
        <v>30.7</v>
      </c>
      <c r="I1770" s="2" t="s">
        <v>2281</v>
      </c>
      <c r="J1770" s="1">
        <v>23.318713450292396</v>
      </c>
    </row>
    <row r="1771" spans="2:10" x14ac:dyDescent="0.25">
      <c r="B1771" t="s">
        <v>340</v>
      </c>
      <c r="C1771" t="s">
        <v>2344</v>
      </c>
      <c r="D1771">
        <v>12</v>
      </c>
      <c r="E1771">
        <v>4.0000000000000001E-3</v>
      </c>
      <c r="F1771">
        <v>1.012</v>
      </c>
      <c r="G1771" t="s">
        <v>2034</v>
      </c>
      <c r="H1771" s="1">
        <v>454.9</v>
      </c>
      <c r="I1771" s="2" t="s">
        <v>2281</v>
      </c>
      <c r="J1771" s="1">
        <v>13.250512878960565</v>
      </c>
    </row>
    <row r="1772" spans="2:10" x14ac:dyDescent="0.25">
      <c r="B1772" t="s">
        <v>392</v>
      </c>
      <c r="C1772" t="s">
        <v>2393</v>
      </c>
      <c r="D1772">
        <v>9</v>
      </c>
      <c r="E1772">
        <v>4.0000000000000001E-3</v>
      </c>
      <c r="F1772">
        <v>0.41200000000000003</v>
      </c>
      <c r="G1772" t="s">
        <v>2034</v>
      </c>
      <c r="H1772" s="1">
        <v>7.1999999999999993</v>
      </c>
      <c r="I1772" s="2" t="s">
        <v>2281</v>
      </c>
      <c r="J1772" s="1">
        <v>15.820235756385069</v>
      </c>
    </row>
    <row r="1773" spans="2:10" x14ac:dyDescent="0.25">
      <c r="B1773" t="s">
        <v>470</v>
      </c>
      <c r="C1773" t="s">
        <v>2461</v>
      </c>
      <c r="D1773">
        <v>11</v>
      </c>
      <c r="E1773">
        <v>4.0000000000000001E-3</v>
      </c>
      <c r="F1773">
        <v>0.41200000000000003</v>
      </c>
      <c r="G1773" t="s">
        <v>2034</v>
      </c>
      <c r="H1773" s="1">
        <v>434.45</v>
      </c>
      <c r="I1773" s="2" t="s">
        <v>2435</v>
      </c>
      <c r="J1773" s="1">
        <v>17.454054054054051</v>
      </c>
    </row>
    <row r="1774" spans="2:10" x14ac:dyDescent="0.25">
      <c r="B1774" t="s">
        <v>508</v>
      </c>
      <c r="C1774" t="s">
        <v>2498</v>
      </c>
      <c r="D1774">
        <v>7</v>
      </c>
      <c r="E1774">
        <v>4.0000000000000001E-3</v>
      </c>
      <c r="F1774">
        <v>0.80100000000000005</v>
      </c>
      <c r="G1774" t="s">
        <v>2034</v>
      </c>
      <c r="H1774" s="1">
        <v>17.350000000000001</v>
      </c>
      <c r="I1774" s="2" t="s">
        <v>2471</v>
      </c>
      <c r="J1774" s="1">
        <v>33.682773682773679</v>
      </c>
    </row>
    <row r="1775" spans="2:10" x14ac:dyDescent="0.25">
      <c r="B1775" t="s">
        <v>723</v>
      </c>
      <c r="C1775" t="s">
        <v>2698</v>
      </c>
      <c r="D1775">
        <v>7</v>
      </c>
      <c r="E1775">
        <v>4.0000000000000001E-3</v>
      </c>
      <c r="F1775">
        <v>0.45100000000000001</v>
      </c>
      <c r="G1775" t="s">
        <v>2034</v>
      </c>
      <c r="H1775" s="1">
        <v>503.75</v>
      </c>
      <c r="I1775" s="2" t="s">
        <v>2659</v>
      </c>
      <c r="J1775" s="1">
        <v>20.344632768361581</v>
      </c>
    </row>
    <row r="1776" spans="2:10" x14ac:dyDescent="0.25">
      <c r="B1776" t="s">
        <v>962</v>
      </c>
      <c r="C1776" t="s">
        <v>2916</v>
      </c>
      <c r="D1776">
        <v>5</v>
      </c>
      <c r="E1776">
        <v>4.0000000000000001E-3</v>
      </c>
      <c r="F1776">
        <v>0.44800000000000001</v>
      </c>
      <c r="G1776" t="s">
        <v>2034</v>
      </c>
      <c r="H1776" s="1">
        <v>970.94999999999993</v>
      </c>
      <c r="I1776" s="2" t="s">
        <v>2841</v>
      </c>
      <c r="J1776" s="1">
        <v>40.841121495327101</v>
      </c>
    </row>
    <row r="1777" spans="2:10" x14ac:dyDescent="0.25">
      <c r="B1777" t="s">
        <v>972</v>
      </c>
      <c r="C1777" t="s">
        <v>2926</v>
      </c>
      <c r="D1777">
        <v>5</v>
      </c>
      <c r="E1777">
        <v>4.0000000000000001E-3</v>
      </c>
      <c r="F1777">
        <v>0.42799999999999999</v>
      </c>
      <c r="G1777" t="s">
        <v>2034</v>
      </c>
      <c r="H1777">
        <v>4</v>
      </c>
      <c r="I1777" s="2" t="s">
        <v>2841</v>
      </c>
      <c r="J1777" s="1">
        <v>14.626783754116355</v>
      </c>
    </row>
    <row r="1778" spans="2:10" x14ac:dyDescent="0.25">
      <c r="B1778" t="s">
        <v>985</v>
      </c>
      <c r="C1778" t="s">
        <v>2939</v>
      </c>
      <c r="D1778">
        <v>5</v>
      </c>
      <c r="E1778">
        <v>4.0000000000000001E-3</v>
      </c>
      <c r="F1778">
        <v>0.27200000000000002</v>
      </c>
      <c r="G1778" t="s">
        <v>2034</v>
      </c>
      <c r="H1778" s="1">
        <v>117.9</v>
      </c>
      <c r="I1778" s="2" t="s">
        <v>2935</v>
      </c>
      <c r="J1778" s="1">
        <v>12.011577424023155</v>
      </c>
    </row>
    <row r="1779" spans="2:10" x14ac:dyDescent="0.25">
      <c r="B1779" t="s">
        <v>998</v>
      </c>
      <c r="C1779" t="s">
        <v>2948</v>
      </c>
      <c r="D1779">
        <v>8</v>
      </c>
      <c r="E1779">
        <v>4.0000000000000001E-3</v>
      </c>
      <c r="F1779">
        <v>9.0000000000000011E-3</v>
      </c>
      <c r="G1779" t="s">
        <v>2034</v>
      </c>
      <c r="H1779" s="1">
        <v>39.85</v>
      </c>
      <c r="I1779" s="2" t="s">
        <v>2935</v>
      </c>
      <c r="J1779" s="1">
        <v>113.06306306306307</v>
      </c>
    </row>
    <row r="1780" spans="2:10" x14ac:dyDescent="0.25">
      <c r="B1780" t="s">
        <v>1243</v>
      </c>
      <c r="C1780" t="s">
        <v>3168</v>
      </c>
      <c r="D1780">
        <v>5</v>
      </c>
      <c r="E1780">
        <v>4.0000000000000001E-3</v>
      </c>
      <c r="F1780">
        <v>0.45200000000000001</v>
      </c>
      <c r="G1780" t="s">
        <v>2034</v>
      </c>
      <c r="H1780" s="1">
        <v>134.25</v>
      </c>
      <c r="I1780" s="2" t="s">
        <v>3165</v>
      </c>
      <c r="J1780" s="1">
        <v>24.186785260482846</v>
      </c>
    </row>
    <row r="1781" spans="2:10" x14ac:dyDescent="0.25">
      <c r="B1781" t="s">
        <v>1262</v>
      </c>
      <c r="C1781" t="s">
        <v>3185</v>
      </c>
      <c r="D1781">
        <v>12</v>
      </c>
      <c r="E1781">
        <v>4.0000000000000001E-3</v>
      </c>
      <c r="F1781">
        <v>-0.17</v>
      </c>
      <c r="G1781" t="s">
        <v>2034</v>
      </c>
      <c r="H1781" s="1">
        <v>56.199999999999996</v>
      </c>
      <c r="I1781" s="2" t="s">
        <v>3165</v>
      </c>
      <c r="J1781" s="1" t="s">
        <v>2040</v>
      </c>
    </row>
    <row r="1782" spans="2:10" x14ac:dyDescent="0.25">
      <c r="B1782" t="s">
        <v>1336</v>
      </c>
      <c r="C1782" t="s">
        <v>3256</v>
      </c>
      <c r="D1782">
        <v>5</v>
      </c>
      <c r="E1782">
        <v>4.0000000000000001E-3</v>
      </c>
      <c r="F1782">
        <v>-0.13200000000000001</v>
      </c>
      <c r="G1782" t="s">
        <v>2034</v>
      </c>
      <c r="H1782" s="1">
        <v>46.3</v>
      </c>
      <c r="I1782" s="2" t="s">
        <v>3198</v>
      </c>
      <c r="J1782" s="1" t="s">
        <v>2040</v>
      </c>
    </row>
    <row r="1783" spans="2:10" x14ac:dyDescent="0.25">
      <c r="B1783" t="s">
        <v>1340</v>
      </c>
      <c r="C1783" t="s">
        <v>3260</v>
      </c>
      <c r="D1783">
        <v>10</v>
      </c>
      <c r="E1783">
        <v>4.0000000000000001E-3</v>
      </c>
      <c r="F1783">
        <v>-5.8000000000000003E-2</v>
      </c>
      <c r="G1783" t="s">
        <v>2034</v>
      </c>
      <c r="H1783" s="1">
        <v>4057.7</v>
      </c>
      <c r="I1783" s="2" t="s">
        <v>3198</v>
      </c>
      <c r="J1783" s="1" t="s">
        <v>2040</v>
      </c>
    </row>
    <row r="1784" spans="2:10" x14ac:dyDescent="0.25">
      <c r="B1784" t="s">
        <v>1553</v>
      </c>
      <c r="C1784" t="s">
        <v>3454</v>
      </c>
      <c r="D1784">
        <v>5</v>
      </c>
      <c r="E1784">
        <v>4.0000000000000001E-3</v>
      </c>
      <c r="F1784">
        <v>0.19800000000000001</v>
      </c>
      <c r="G1784" t="s">
        <v>2034</v>
      </c>
      <c r="H1784" s="1">
        <v>288.45000000000005</v>
      </c>
      <c r="I1784" s="2" t="s">
        <v>3346</v>
      </c>
      <c r="J1784" s="1">
        <v>34.64467005076142</v>
      </c>
    </row>
    <row r="1785" spans="2:10" x14ac:dyDescent="0.25">
      <c r="B1785" t="s">
        <v>1958</v>
      </c>
      <c r="C1785" t="s">
        <v>3823</v>
      </c>
      <c r="D1785">
        <v>9</v>
      </c>
      <c r="E1785">
        <v>4.0000000000000001E-3</v>
      </c>
      <c r="F1785">
        <v>0.13200000000000001</v>
      </c>
      <c r="G1785" t="s">
        <v>2034</v>
      </c>
      <c r="H1785" s="1">
        <v>229.35</v>
      </c>
      <c r="I1785" s="2" t="s">
        <v>3697</v>
      </c>
      <c r="J1785" s="1" t="s">
        <v>2040</v>
      </c>
    </row>
    <row r="1786" spans="2:10" x14ac:dyDescent="0.25">
      <c r="B1786" t="s">
        <v>1963</v>
      </c>
      <c r="C1786" t="s">
        <v>3827</v>
      </c>
      <c r="D1786">
        <v>7</v>
      </c>
      <c r="E1786">
        <v>4.0000000000000001E-3</v>
      </c>
      <c r="F1786">
        <v>-0.219</v>
      </c>
      <c r="G1786" t="s">
        <v>2034</v>
      </c>
      <c r="H1786" s="1">
        <v>49.1</v>
      </c>
      <c r="I1786" s="2" t="s">
        <v>3697</v>
      </c>
      <c r="J1786" s="1" t="s">
        <v>2040</v>
      </c>
    </row>
    <row r="1787" spans="2:10" x14ac:dyDescent="0.25">
      <c r="B1787" t="s">
        <v>76</v>
      </c>
      <c r="C1787" t="s">
        <v>2107</v>
      </c>
      <c r="D1787">
        <v>14</v>
      </c>
      <c r="E1787">
        <v>3.0000000000000001E-3</v>
      </c>
      <c r="F1787">
        <v>0.11900000000000001</v>
      </c>
      <c r="G1787" t="s">
        <v>2034</v>
      </c>
      <c r="H1787" s="1">
        <v>509.04999999999995</v>
      </c>
      <c r="I1787" s="2" t="s">
        <v>2076</v>
      </c>
      <c r="J1787" s="1">
        <v>83.048973143759866</v>
      </c>
    </row>
    <row r="1788" spans="2:10" x14ac:dyDescent="0.25">
      <c r="B1788" t="s">
        <v>407</v>
      </c>
      <c r="C1788" t="s">
        <v>2409</v>
      </c>
      <c r="D1788">
        <v>12</v>
      </c>
      <c r="E1788">
        <v>3.0000000000000001E-3</v>
      </c>
      <c r="F1788">
        <v>1.841</v>
      </c>
      <c r="G1788" t="s">
        <v>2034</v>
      </c>
      <c r="H1788" s="1">
        <v>7119</v>
      </c>
      <c r="I1788" s="2" t="s">
        <v>2404</v>
      </c>
      <c r="J1788" s="1">
        <v>20.258532857870605</v>
      </c>
    </row>
    <row r="1789" spans="2:10" x14ac:dyDescent="0.25">
      <c r="B1789" t="s">
        <v>1502</v>
      </c>
      <c r="C1789" t="s">
        <v>3406</v>
      </c>
      <c r="D1789">
        <v>9</v>
      </c>
      <c r="E1789">
        <v>3.0000000000000001E-3</v>
      </c>
      <c r="F1789">
        <v>-0.121</v>
      </c>
      <c r="G1789" t="s">
        <v>2034</v>
      </c>
      <c r="H1789" s="1">
        <v>692.2</v>
      </c>
      <c r="I1789" s="2" t="s">
        <v>3346</v>
      </c>
      <c r="J1789" s="1" t="s">
        <v>2040</v>
      </c>
    </row>
    <row r="1790" spans="2:10" x14ac:dyDescent="0.25">
      <c r="B1790" t="s">
        <v>263</v>
      </c>
      <c r="C1790" t="s">
        <v>2276</v>
      </c>
      <c r="D1790">
        <v>3</v>
      </c>
      <c r="E1790">
        <v>0</v>
      </c>
      <c r="F1790">
        <v>0.21</v>
      </c>
      <c r="G1790" t="s">
        <v>2034</v>
      </c>
      <c r="H1790">
        <v>0</v>
      </c>
      <c r="I1790" s="2" t="s">
        <v>2208</v>
      </c>
      <c r="J1790" s="1">
        <v>15.00503524672709</v>
      </c>
    </row>
    <row r="1791" spans="2:10" x14ac:dyDescent="0.25">
      <c r="B1791" t="s">
        <v>324</v>
      </c>
      <c r="C1791" t="s">
        <v>2328</v>
      </c>
      <c r="D1791">
        <v>4</v>
      </c>
      <c r="E1791">
        <v>0</v>
      </c>
      <c r="F1791">
        <v>0.23</v>
      </c>
      <c r="G1791" t="s">
        <v>2034</v>
      </c>
      <c r="H1791">
        <v>1.5</v>
      </c>
      <c r="I1791" s="2" t="s">
        <v>2281</v>
      </c>
      <c r="J1791" s="1">
        <v>15.542279411764705</v>
      </c>
    </row>
    <row r="1792" spans="2:10" x14ac:dyDescent="0.25">
      <c r="B1792" t="s">
        <v>327</v>
      </c>
      <c r="C1792" t="s">
        <v>2331</v>
      </c>
      <c r="D1792">
        <v>2</v>
      </c>
      <c r="E1792">
        <v>0</v>
      </c>
      <c r="F1792">
        <v>1.4000000000000001</v>
      </c>
      <c r="G1792" t="s">
        <v>2034</v>
      </c>
      <c r="H1792" s="1">
        <v>21.3</v>
      </c>
      <c r="I1792" s="2" t="s">
        <v>2281</v>
      </c>
      <c r="J1792" s="1">
        <v>14.212259835315646</v>
      </c>
    </row>
    <row r="1793" spans="2:10" x14ac:dyDescent="0.25">
      <c r="B1793" t="s">
        <v>334</v>
      </c>
      <c r="C1793" t="s">
        <v>2338</v>
      </c>
      <c r="D1793">
        <v>2</v>
      </c>
      <c r="E1793">
        <v>0</v>
      </c>
      <c r="F1793">
        <v>0.18</v>
      </c>
      <c r="G1793" t="s">
        <v>2034</v>
      </c>
      <c r="H1793" s="1">
        <v>8.75</v>
      </c>
      <c r="I1793" s="2" t="s">
        <v>2281</v>
      </c>
      <c r="J1793" s="1">
        <v>26.899999999999995</v>
      </c>
    </row>
    <row r="1794" spans="2:10" x14ac:dyDescent="0.25">
      <c r="B1794" t="s">
        <v>352</v>
      </c>
      <c r="C1794" t="s">
        <v>2356</v>
      </c>
      <c r="D1794">
        <v>2</v>
      </c>
      <c r="E1794">
        <v>0</v>
      </c>
      <c r="F1794">
        <v>7.0000000000000007E-2</v>
      </c>
      <c r="G1794" t="s">
        <v>2034</v>
      </c>
      <c r="H1794">
        <v>0</v>
      </c>
      <c r="I1794" s="2" t="s">
        <v>2281</v>
      </c>
      <c r="J1794" s="1">
        <v>21.09090909090909</v>
      </c>
    </row>
    <row r="1795" spans="2:10" x14ac:dyDescent="0.25">
      <c r="B1795" t="s">
        <v>543</v>
      </c>
      <c r="C1795" t="s">
        <v>2527</v>
      </c>
      <c r="D1795">
        <v>2</v>
      </c>
      <c r="E1795">
        <v>0</v>
      </c>
      <c r="F1795">
        <v>0.69000000000000006</v>
      </c>
      <c r="G1795" t="s">
        <v>2034</v>
      </c>
      <c r="H1795">
        <v>0</v>
      </c>
      <c r="I1795" s="2" t="s">
        <v>2471</v>
      </c>
      <c r="J1795" s="1">
        <v>13.118796992481201</v>
      </c>
    </row>
    <row r="1796" spans="2:10" x14ac:dyDescent="0.25">
      <c r="B1796" t="s">
        <v>592</v>
      </c>
      <c r="C1796" t="s">
        <v>2572</v>
      </c>
      <c r="D1796">
        <v>4</v>
      </c>
      <c r="E1796">
        <v>0</v>
      </c>
      <c r="F1796">
        <v>-0.06</v>
      </c>
      <c r="G1796" t="s">
        <v>2034</v>
      </c>
      <c r="H1796" s="1">
        <v>38.799999999999997</v>
      </c>
      <c r="I1796" s="2" t="s">
        <v>2559</v>
      </c>
      <c r="J1796" s="1">
        <v>16.463414634146339</v>
      </c>
    </row>
    <row r="1797" spans="2:10" x14ac:dyDescent="0.25">
      <c r="B1797" t="s">
        <v>593</v>
      </c>
      <c r="C1797" t="s">
        <v>2573</v>
      </c>
      <c r="D1797">
        <v>2</v>
      </c>
      <c r="E1797">
        <v>0</v>
      </c>
      <c r="F1797">
        <v>0.09</v>
      </c>
      <c r="G1797" t="s">
        <v>2034</v>
      </c>
      <c r="H1797">
        <v>0.2</v>
      </c>
      <c r="I1797" s="2" t="s">
        <v>2559</v>
      </c>
      <c r="J1797" s="1">
        <v>34.857142857142854</v>
      </c>
    </row>
    <row r="1798" spans="2:10" x14ac:dyDescent="0.25">
      <c r="B1798" t="s">
        <v>632</v>
      </c>
      <c r="C1798" t="s">
        <v>2610</v>
      </c>
      <c r="D1798">
        <v>7</v>
      </c>
      <c r="E1798">
        <v>0</v>
      </c>
      <c r="F1798">
        <v>0.39</v>
      </c>
      <c r="G1798" t="s">
        <v>2034</v>
      </c>
      <c r="H1798" s="1">
        <v>1128.45</v>
      </c>
      <c r="I1798" s="2" t="s">
        <v>2559</v>
      </c>
      <c r="J1798" s="1">
        <v>29.670836076366029</v>
      </c>
    </row>
    <row r="1799" spans="2:10" x14ac:dyDescent="0.25">
      <c r="B1799" t="s">
        <v>667</v>
      </c>
      <c r="C1799" t="s">
        <v>2644</v>
      </c>
      <c r="D1799">
        <v>2</v>
      </c>
      <c r="E1799">
        <v>0</v>
      </c>
      <c r="F1799">
        <v>0.17</v>
      </c>
      <c r="G1799" t="s">
        <v>2034</v>
      </c>
      <c r="H1799" s="1">
        <v>21.6</v>
      </c>
      <c r="I1799" s="2" t="s">
        <v>2559</v>
      </c>
      <c r="J1799" s="1">
        <v>14.390243902439025</v>
      </c>
    </row>
    <row r="1800" spans="2:10" x14ac:dyDescent="0.25">
      <c r="B1800" t="s">
        <v>709</v>
      </c>
      <c r="C1800" t="s">
        <v>2684</v>
      </c>
      <c r="D1800">
        <v>13</v>
      </c>
      <c r="E1800">
        <v>0</v>
      </c>
      <c r="F1800">
        <v>0.25</v>
      </c>
      <c r="G1800" t="s">
        <v>2034</v>
      </c>
      <c r="H1800" s="1">
        <v>3555.4</v>
      </c>
      <c r="I1800" s="2" t="s">
        <v>2659</v>
      </c>
      <c r="J1800" s="1">
        <v>14.429416737109044</v>
      </c>
    </row>
    <row r="1801" spans="2:10" x14ac:dyDescent="0.25">
      <c r="B1801" t="s">
        <v>891</v>
      </c>
      <c r="C1801" t="s">
        <v>2855</v>
      </c>
      <c r="D1801">
        <v>4</v>
      </c>
      <c r="E1801">
        <v>0</v>
      </c>
      <c r="F1801">
        <v>-0.03</v>
      </c>
      <c r="G1801" t="s">
        <v>2034</v>
      </c>
      <c r="H1801" s="1">
        <v>80.899999999999991</v>
      </c>
      <c r="I1801" s="2" t="s">
        <v>2841</v>
      </c>
      <c r="J1801" s="1" t="s">
        <v>2040</v>
      </c>
    </row>
    <row r="1802" spans="2:10" x14ac:dyDescent="0.25">
      <c r="B1802" t="s">
        <v>967</v>
      </c>
      <c r="C1802" t="s">
        <v>2921</v>
      </c>
      <c r="D1802">
        <v>2</v>
      </c>
      <c r="E1802">
        <v>0</v>
      </c>
      <c r="F1802">
        <v>0.28000000000000003</v>
      </c>
      <c r="G1802" t="s">
        <v>2034</v>
      </c>
      <c r="H1802" s="1">
        <v>16.7</v>
      </c>
      <c r="I1802" s="2" t="s">
        <v>2841</v>
      </c>
      <c r="J1802" s="1">
        <v>38.128</v>
      </c>
    </row>
    <row r="1803" spans="2:10" x14ac:dyDescent="0.25">
      <c r="B1803" t="s">
        <v>982</v>
      </c>
      <c r="C1803" t="s">
        <v>2936</v>
      </c>
      <c r="D1803">
        <v>2</v>
      </c>
      <c r="E1803">
        <v>0</v>
      </c>
      <c r="F1803">
        <v>0.65</v>
      </c>
      <c r="G1803" t="s">
        <v>2034</v>
      </c>
      <c r="H1803" s="1">
        <v>9.8000000000000007</v>
      </c>
      <c r="I1803" s="2" t="s">
        <v>2935</v>
      </c>
      <c r="J1803" s="1">
        <v>16.850277264325321</v>
      </c>
    </row>
    <row r="1804" spans="2:10" x14ac:dyDescent="0.25">
      <c r="B1804" t="s">
        <v>1012</v>
      </c>
      <c r="C1804" t="s">
        <v>2961</v>
      </c>
      <c r="D1804">
        <v>3</v>
      </c>
      <c r="E1804">
        <v>0</v>
      </c>
      <c r="F1804">
        <v>0.36</v>
      </c>
      <c r="G1804" t="s">
        <v>2034</v>
      </c>
      <c r="H1804" s="1">
        <v>484.5</v>
      </c>
      <c r="I1804" s="2" t="s">
        <v>2935</v>
      </c>
      <c r="J1804" s="1">
        <v>16.44804716285925</v>
      </c>
    </row>
    <row r="1805" spans="2:10" x14ac:dyDescent="0.25">
      <c r="B1805" t="s">
        <v>1255</v>
      </c>
      <c r="C1805" t="s">
        <v>3178</v>
      </c>
      <c r="D1805">
        <v>14</v>
      </c>
      <c r="E1805">
        <v>0</v>
      </c>
      <c r="F1805">
        <v>0.06</v>
      </c>
      <c r="G1805" t="s">
        <v>2034</v>
      </c>
      <c r="H1805" s="1">
        <v>393.95</v>
      </c>
      <c r="I1805" s="2" t="s">
        <v>3165</v>
      </c>
      <c r="J1805" s="1">
        <v>187.63440860215053</v>
      </c>
    </row>
    <row r="1806" spans="2:10" x14ac:dyDescent="0.25">
      <c r="B1806" t="s">
        <v>1356</v>
      </c>
      <c r="C1806" t="s">
        <v>3277</v>
      </c>
      <c r="D1806">
        <v>3</v>
      </c>
      <c r="E1806">
        <v>0</v>
      </c>
      <c r="F1806">
        <v>0.11</v>
      </c>
      <c r="G1806" t="s">
        <v>2034</v>
      </c>
      <c r="H1806" s="1">
        <v>9.9499999999999993</v>
      </c>
      <c r="I1806" s="2" t="s">
        <v>3263</v>
      </c>
      <c r="J1806" s="1">
        <v>45.48780487804877</v>
      </c>
    </row>
    <row r="1807" spans="2:10" x14ac:dyDescent="0.25">
      <c r="B1807" t="s">
        <v>1390</v>
      </c>
      <c r="C1807" t="s">
        <v>3308</v>
      </c>
      <c r="D1807">
        <v>2</v>
      </c>
      <c r="E1807">
        <v>0</v>
      </c>
      <c r="F1807">
        <v>0.61</v>
      </c>
      <c r="G1807" t="s">
        <v>2034</v>
      </c>
      <c r="H1807" s="1">
        <v>32.85</v>
      </c>
      <c r="I1807" s="2" t="s">
        <v>3263</v>
      </c>
      <c r="J1807" s="1">
        <v>13.941002949852507</v>
      </c>
    </row>
    <row r="1808" spans="2:10" hidden="1" x14ac:dyDescent="0.25">
      <c r="B1808" t="s">
        <v>1530</v>
      </c>
      <c r="C1808" t="s">
        <v>3432</v>
      </c>
      <c r="D1808">
        <v>2</v>
      </c>
      <c r="E1808">
        <v>0</v>
      </c>
      <c r="F1808">
        <v>0.39</v>
      </c>
      <c r="G1808" t="s">
        <v>2039</v>
      </c>
      <c r="H1808">
        <v>0</v>
      </c>
      <c r="I1808" s="2" t="s">
        <v>3346</v>
      </c>
      <c r="J1808" s="1">
        <v>16.397932816537466</v>
      </c>
    </row>
    <row r="1809" spans="2:10" x14ac:dyDescent="0.25">
      <c r="B1809" t="s">
        <v>1819</v>
      </c>
      <c r="C1809" t="s">
        <v>3700</v>
      </c>
      <c r="D1809">
        <v>3</v>
      </c>
      <c r="E1809">
        <v>0</v>
      </c>
      <c r="F1809">
        <v>0.08</v>
      </c>
      <c r="G1809" t="s">
        <v>2034</v>
      </c>
      <c r="H1809" s="1">
        <v>35.599999999999994</v>
      </c>
      <c r="I1809" s="2" t="s">
        <v>3697</v>
      </c>
      <c r="J1809" s="1">
        <v>59.179810725552052</v>
      </c>
    </row>
    <row r="1810" spans="2:10" x14ac:dyDescent="0.25">
      <c r="B1810" t="s">
        <v>1830</v>
      </c>
      <c r="C1810" t="s">
        <v>3709</v>
      </c>
      <c r="D1810">
        <v>3</v>
      </c>
      <c r="E1810">
        <v>0</v>
      </c>
      <c r="F1810">
        <v>0.09</v>
      </c>
      <c r="G1810" t="s">
        <v>2034</v>
      </c>
      <c r="H1810">
        <v>4.4000000000000004</v>
      </c>
      <c r="I1810" s="2" t="s">
        <v>3697</v>
      </c>
      <c r="J1810" s="1">
        <v>18</v>
      </c>
    </row>
  </sheetData>
  <autoFilter ref="B3:J1810">
    <filterColumn colId="5">
      <filters>
        <filter val="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2"/>
  <sheetViews>
    <sheetView zoomScale="85" zoomScaleNormal="85" workbookViewId="0">
      <pane xSplit="4" ySplit="3" topLeftCell="E4" activePane="bottomRight" state="frozenSplit"/>
      <selection pane="topRight" activeCell="E1" sqref="E1"/>
      <selection pane="bottomLeft" activeCell="A4" sqref="A4"/>
      <selection pane="bottomRight" activeCell="A4" sqref="A4"/>
    </sheetView>
  </sheetViews>
  <sheetFormatPr defaultRowHeight="15" x14ac:dyDescent="0.25"/>
  <cols>
    <col min="1" max="1" width="8.7109375" bestFit="1" customWidth="1"/>
    <col min="2" max="2" width="12.42578125" customWidth="1"/>
    <col min="3" max="3" width="23.5703125" customWidth="1"/>
    <col min="4" max="4" width="19.5703125" customWidth="1"/>
    <col min="5" max="5" width="24.140625" customWidth="1"/>
    <col min="6" max="6" width="10.85546875" customWidth="1"/>
    <col min="7" max="7" width="20.42578125" bestFit="1" customWidth="1"/>
    <col min="8" max="8" width="18.7109375" customWidth="1"/>
    <col min="9" max="9" width="10.7109375" bestFit="1" customWidth="1"/>
    <col min="10" max="10" width="16.140625" customWidth="1"/>
    <col min="11" max="11" width="25" customWidth="1"/>
    <col min="12" max="12" width="21.5703125" style="6" hidden="1" customWidth="1"/>
    <col min="13" max="13" width="18" style="7" customWidth="1"/>
    <col min="14" max="14" width="10.7109375" bestFit="1" customWidth="1"/>
    <col min="15" max="15" width="11.5703125" bestFit="1" customWidth="1"/>
    <col min="16" max="16" width="17.140625" bestFit="1" customWidth="1"/>
    <col min="17" max="17" width="20.140625" bestFit="1" customWidth="1"/>
    <col min="18" max="19" width="17" bestFit="1" customWidth="1"/>
    <col min="20" max="20" width="16" bestFit="1" customWidth="1"/>
    <col min="21" max="21" width="13" bestFit="1" customWidth="1"/>
    <col min="22" max="22" width="16" bestFit="1" customWidth="1"/>
    <col min="23" max="23" width="17" bestFit="1" customWidth="1"/>
    <col min="24" max="24" width="12.5703125" bestFit="1" customWidth="1"/>
  </cols>
  <sheetData>
    <row r="1" spans="1:24" ht="14.45" x14ac:dyDescent="0.55000000000000004">
      <c r="B1" t="s">
        <v>3892</v>
      </c>
    </row>
    <row r="3" spans="1:24" ht="14.45" x14ac:dyDescent="0.55000000000000004">
      <c r="A3" t="s">
        <v>3891</v>
      </c>
      <c r="B3" t="s">
        <v>2016</v>
      </c>
      <c r="C3" t="s">
        <v>2017</v>
      </c>
      <c r="D3" t="s">
        <v>2018</v>
      </c>
      <c r="E3" t="s">
        <v>2019</v>
      </c>
      <c r="F3" t="s">
        <v>2020</v>
      </c>
      <c r="G3" t="s">
        <v>4105</v>
      </c>
      <c r="H3" t="s">
        <v>4104</v>
      </c>
      <c r="I3" t="s">
        <v>3876</v>
      </c>
      <c r="J3" t="s">
        <v>2021</v>
      </c>
      <c r="K3" t="s">
        <v>2028</v>
      </c>
      <c r="L3" s="6" t="s">
        <v>2022</v>
      </c>
      <c r="M3" s="7" t="s">
        <v>2030</v>
      </c>
      <c r="N3" t="s">
        <v>3876</v>
      </c>
      <c r="O3" t="s">
        <v>3878</v>
      </c>
      <c r="P3" t="s">
        <v>4102</v>
      </c>
      <c r="Q3" t="s">
        <v>4103</v>
      </c>
      <c r="R3" t="s">
        <v>3882</v>
      </c>
      <c r="S3" t="s">
        <v>3883</v>
      </c>
      <c r="T3" t="s">
        <v>3884</v>
      </c>
      <c r="U3" t="s">
        <v>3889</v>
      </c>
      <c r="V3" t="s">
        <v>3887</v>
      </c>
      <c r="W3" t="s">
        <v>3888</v>
      </c>
      <c r="X3" t="s">
        <v>3890</v>
      </c>
    </row>
    <row r="4" spans="1:24" ht="14.45" x14ac:dyDescent="0.55000000000000004">
      <c r="A4" s="2">
        <v>43132</v>
      </c>
      <c r="B4" t="s">
        <v>714</v>
      </c>
      <c r="C4" t="s">
        <v>2689</v>
      </c>
      <c r="D4">
        <v>12</v>
      </c>
      <c r="E4">
        <v>0.28600000000000003</v>
      </c>
      <c r="F4">
        <v>-2.1999999999999999E-2</v>
      </c>
      <c r="G4" s="3">
        <v>-13.000000000000002</v>
      </c>
      <c r="H4" s="3">
        <f t="shared" ref="H4:H67" si="0">ABS(G4)</f>
        <v>13.000000000000002</v>
      </c>
      <c r="I4" s="3">
        <v>5.7784911717495991E-3</v>
      </c>
      <c r="J4" t="s">
        <v>2034</v>
      </c>
      <c r="K4">
        <v>18503.050000000003</v>
      </c>
      <c r="L4" s="6" t="s">
        <v>2659</v>
      </c>
      <c r="M4" s="7">
        <v>173.05555555555554</v>
      </c>
      <c r="N4" s="3">
        <f t="shared" ref="N4:N67" si="1">1/M4</f>
        <v>5.7784911717495991E-3</v>
      </c>
      <c r="O4" s="1">
        <v>-10.150016020289536</v>
      </c>
      <c r="P4" s="1">
        <f t="shared" ref="P4:P67" si="2">IFERROR(M4-O4,"")</f>
        <v>183.20557157584508</v>
      </c>
      <c r="Q4" s="5">
        <f t="shared" ref="Q4:Q67" si="3">IFERROR(1/P4,"")</f>
        <v>5.4583492816211165E-3</v>
      </c>
      <c r="R4" s="1">
        <v>71.770375000000001</v>
      </c>
      <c r="S4" s="1">
        <v>72.791875000000005</v>
      </c>
      <c r="T4" s="1">
        <v>74.164375000000007</v>
      </c>
      <c r="U4" s="4">
        <v>-0.35099999999999909</v>
      </c>
      <c r="V4" s="1">
        <v>73.1208125</v>
      </c>
      <c r="W4" s="1">
        <v>72.541624999999996</v>
      </c>
      <c r="X4" s="4">
        <v>-7.8687499999986699E-2</v>
      </c>
    </row>
    <row r="5" spans="1:24" ht="14.45" x14ac:dyDescent="0.55000000000000004">
      <c r="A5" s="2">
        <v>43131</v>
      </c>
      <c r="B5" t="s">
        <v>666</v>
      </c>
      <c r="C5" t="s">
        <v>2643</v>
      </c>
      <c r="D5">
        <v>11</v>
      </c>
      <c r="E5">
        <v>0.17799999999999999</v>
      </c>
      <c r="F5">
        <v>-2.4E-2</v>
      </c>
      <c r="G5" s="3">
        <v>-7.4166666666666661</v>
      </c>
      <c r="H5" s="3">
        <f t="shared" si="0"/>
        <v>7.4166666666666661</v>
      </c>
      <c r="I5" s="3">
        <v>7.8301069055186374E-3</v>
      </c>
      <c r="J5" t="s">
        <v>2034</v>
      </c>
      <c r="K5">
        <v>1060.9000000000001</v>
      </c>
      <c r="L5" s="6" t="s">
        <v>2559</v>
      </c>
      <c r="M5" s="7">
        <v>127.71217712177121</v>
      </c>
      <c r="N5" s="3">
        <f t="shared" si="1"/>
        <v>7.8301069055186374E-3</v>
      </c>
      <c r="O5" s="1">
        <v>-3.29515452149082</v>
      </c>
      <c r="P5" s="1">
        <f t="shared" si="2"/>
        <v>131.00733164326203</v>
      </c>
      <c r="Q5" s="5">
        <f t="shared" si="3"/>
        <v>7.6331605831270431E-3</v>
      </c>
      <c r="R5" s="1">
        <v>34.1205</v>
      </c>
      <c r="S5" s="1">
        <v>34.820875000000001</v>
      </c>
      <c r="T5" s="1">
        <v>36.061875000000001</v>
      </c>
      <c r="U5" s="4">
        <v>-0.54062499999999858</v>
      </c>
      <c r="V5" s="1">
        <v>35.086624999999998</v>
      </c>
      <c r="W5" s="1">
        <v>34.427500000000002</v>
      </c>
      <c r="X5" s="4">
        <v>0.12762500000000188</v>
      </c>
    </row>
    <row r="6" spans="1:24" ht="14.45" x14ac:dyDescent="0.55000000000000004">
      <c r="A6" s="2">
        <v>43151</v>
      </c>
      <c r="B6" t="s">
        <v>1659</v>
      </c>
      <c r="C6" t="s">
        <v>3557</v>
      </c>
      <c r="D6">
        <v>11</v>
      </c>
      <c r="E6">
        <v>3.6999999999999998E-2</v>
      </c>
      <c r="F6">
        <v>5.0000000000000001E-3</v>
      </c>
      <c r="G6" s="3">
        <v>7.3999999999999995</v>
      </c>
      <c r="H6" s="3">
        <f t="shared" si="0"/>
        <v>7.3999999999999995</v>
      </c>
      <c r="I6" s="3">
        <v>4.8523748395378694E-2</v>
      </c>
      <c r="J6" t="s">
        <v>2034</v>
      </c>
      <c r="K6">
        <v>2414.0500000000002</v>
      </c>
      <c r="L6" s="6" t="s">
        <v>3506</v>
      </c>
      <c r="M6" s="7">
        <v>20.608465608465607</v>
      </c>
      <c r="N6" s="3">
        <f t="shared" si="1"/>
        <v>4.8523748395378694E-2</v>
      </c>
      <c r="O6" s="1">
        <v>7.4198845036002732</v>
      </c>
      <c r="P6" s="1">
        <f t="shared" si="2"/>
        <v>13.188581104865335</v>
      </c>
      <c r="Q6" s="5">
        <f t="shared" si="3"/>
        <v>7.5823167939657654E-2</v>
      </c>
      <c r="R6" s="1">
        <v>38.8813125</v>
      </c>
      <c r="S6" s="1">
        <v>36.168374999999997</v>
      </c>
      <c r="T6" s="1">
        <v>39.729374999999997</v>
      </c>
      <c r="U6" s="4">
        <v>-6.2739375000000024</v>
      </c>
      <c r="V6" s="1">
        <v>37.947625000000002</v>
      </c>
      <c r="W6" s="1">
        <v>36.328000000000003</v>
      </c>
      <c r="X6" s="4">
        <v>-1.9388750000000101</v>
      </c>
    </row>
    <row r="7" spans="1:24" ht="14.45" x14ac:dyDescent="0.55000000000000004">
      <c r="A7" s="2">
        <v>43130</v>
      </c>
      <c r="B7" t="s">
        <v>494</v>
      </c>
      <c r="C7" t="s">
        <v>2485</v>
      </c>
      <c r="D7">
        <v>32</v>
      </c>
      <c r="E7">
        <v>1.2E-2</v>
      </c>
      <c r="F7">
        <v>2E-3</v>
      </c>
      <c r="G7" s="3">
        <v>6</v>
      </c>
      <c r="H7" s="3">
        <f t="shared" si="0"/>
        <v>6</v>
      </c>
      <c r="I7" s="3">
        <v>1.5211640211640211E-2</v>
      </c>
      <c r="J7" t="s">
        <v>2034</v>
      </c>
      <c r="K7">
        <v>15573.55</v>
      </c>
      <c r="L7" s="6" t="s">
        <v>2471</v>
      </c>
      <c r="M7" s="7">
        <v>65.739130434782609</v>
      </c>
      <c r="N7" s="3">
        <f t="shared" si="1"/>
        <v>1.5211640211640211E-2</v>
      </c>
      <c r="O7" s="1">
        <v>2.8026984339115995</v>
      </c>
      <c r="P7" s="1">
        <f t="shared" si="2"/>
        <v>62.936432000871008</v>
      </c>
      <c r="Q7" s="5">
        <f t="shared" si="3"/>
        <v>1.5889048174611495E-2</v>
      </c>
      <c r="R7" s="1">
        <v>65.526124999999993</v>
      </c>
      <c r="S7" s="1">
        <v>64.595875000000007</v>
      </c>
      <c r="T7" s="1">
        <v>67.571124999999995</v>
      </c>
      <c r="U7" s="4">
        <v>-3.9054999999999751</v>
      </c>
      <c r="V7" s="1">
        <v>62.269312499999998</v>
      </c>
      <c r="W7" s="1">
        <v>64.083187499999994</v>
      </c>
      <c r="X7" s="4">
        <v>2.8392500000000211</v>
      </c>
    </row>
    <row r="8" spans="1:24" ht="14.45" x14ac:dyDescent="0.55000000000000004">
      <c r="A8" s="2">
        <v>43130</v>
      </c>
      <c r="B8" t="s">
        <v>545</v>
      </c>
      <c r="C8" t="s">
        <v>2529</v>
      </c>
      <c r="D8">
        <v>8</v>
      </c>
      <c r="E8">
        <v>5.2999999999999999E-2</v>
      </c>
      <c r="F8">
        <v>-9.0000000000000011E-3</v>
      </c>
      <c r="G8" s="3">
        <v>-5.8888888888888884</v>
      </c>
      <c r="H8" s="3">
        <f t="shared" si="0"/>
        <v>5.8888888888888884</v>
      </c>
      <c r="I8" s="3">
        <v>1.7445687952600396E-2</v>
      </c>
      <c r="J8" t="s">
        <v>2034</v>
      </c>
      <c r="K8">
        <v>1197.5999999999999</v>
      </c>
      <c r="L8" s="6" t="s">
        <v>2471</v>
      </c>
      <c r="M8" s="7">
        <v>57.320754716981128</v>
      </c>
      <c r="N8" s="3">
        <f t="shared" si="1"/>
        <v>1.7445687952600396E-2</v>
      </c>
      <c r="O8" s="1">
        <v>-5.5332259593044109</v>
      </c>
      <c r="P8" s="1">
        <f t="shared" si="2"/>
        <v>62.853980676285538</v>
      </c>
      <c r="Q8" s="5">
        <f t="shared" si="3"/>
        <v>1.5909891294717864E-2</v>
      </c>
      <c r="R8" s="1">
        <v>34.979187500000002</v>
      </c>
      <c r="S8" s="1">
        <v>36.460187500000004</v>
      </c>
      <c r="T8" s="1">
        <v>40.685000000000002</v>
      </c>
      <c r="U8" s="4">
        <v>-2.7438124999999971</v>
      </c>
      <c r="V8" s="1">
        <v>38.096812499999999</v>
      </c>
      <c r="W8" s="1">
        <v>35.933687499999998</v>
      </c>
      <c r="X8" s="4">
        <v>-1.1101249999999894</v>
      </c>
    </row>
    <row r="9" spans="1:24" ht="14.45" x14ac:dyDescent="0.55000000000000004">
      <c r="A9" s="2">
        <v>43153</v>
      </c>
      <c r="B9" t="s">
        <v>1930</v>
      </c>
      <c r="C9" t="s">
        <v>3798</v>
      </c>
      <c r="D9">
        <v>11</v>
      </c>
      <c r="E9">
        <v>0.1</v>
      </c>
      <c r="F9">
        <v>2.7E-2</v>
      </c>
      <c r="G9" s="3">
        <v>3.7037037037037042</v>
      </c>
      <c r="H9" s="3">
        <f t="shared" si="0"/>
        <v>3.7037037037037042</v>
      </c>
      <c r="I9" s="3">
        <v>8.1467523830636226E-3</v>
      </c>
      <c r="J9" t="s">
        <v>2034</v>
      </c>
      <c r="K9">
        <v>1177.1999999999998</v>
      </c>
      <c r="L9" s="6" t="s">
        <v>3697</v>
      </c>
      <c r="M9" s="7">
        <v>122.74829931972789</v>
      </c>
      <c r="N9" s="3">
        <f t="shared" si="1"/>
        <v>8.1467523830636226E-3</v>
      </c>
      <c r="O9" s="1">
        <v>-0.97763244077367573</v>
      </c>
      <c r="P9" s="1">
        <f t="shared" si="2"/>
        <v>123.72593176050157</v>
      </c>
      <c r="Q9" s="5">
        <f t="shared" si="3"/>
        <v>8.0823800295617681E-3</v>
      </c>
      <c r="R9" s="1">
        <v>31.347375</v>
      </c>
      <c r="S9" s="1">
        <v>27.496812500000001</v>
      </c>
      <c r="T9" s="1">
        <v>30.373000000000001</v>
      </c>
      <c r="U9" s="4">
        <v>-6.7267499999999991</v>
      </c>
      <c r="V9" s="1">
        <v>28.261875</v>
      </c>
      <c r="W9" s="1">
        <v>28.814187499999999</v>
      </c>
      <c r="X9" s="4">
        <v>-2.0824374999999975</v>
      </c>
    </row>
    <row r="10" spans="1:24" ht="14.45" x14ac:dyDescent="0.55000000000000004">
      <c r="A10" s="2">
        <v>43153</v>
      </c>
      <c r="B10" t="s">
        <v>1897</v>
      </c>
      <c r="C10" t="s">
        <v>3773</v>
      </c>
      <c r="D10">
        <v>4</v>
      </c>
      <c r="E10">
        <v>1.24</v>
      </c>
      <c r="F10">
        <v>0.38</v>
      </c>
      <c r="G10" s="3">
        <v>3.263157894736842</v>
      </c>
      <c r="H10" s="3">
        <f t="shared" si="0"/>
        <v>3.263157894736842</v>
      </c>
      <c r="I10" s="3">
        <v>1.1705685618729096E-2</v>
      </c>
      <c r="J10" t="s">
        <v>2034</v>
      </c>
      <c r="K10">
        <v>564.9</v>
      </c>
      <c r="L10" s="6" t="s">
        <v>3697</v>
      </c>
      <c r="M10" s="7">
        <v>85.428571428571431</v>
      </c>
      <c r="N10" s="3">
        <f t="shared" si="1"/>
        <v>1.1705685618729096E-2</v>
      </c>
      <c r="O10" s="1">
        <v>-7.6612541561660841</v>
      </c>
      <c r="P10" s="1">
        <f t="shared" si="2"/>
        <v>93.089825584737511</v>
      </c>
      <c r="Q10" s="5">
        <f t="shared" si="3"/>
        <v>1.0742312532208186E-2</v>
      </c>
      <c r="R10" s="1">
        <v>33.719187499999997</v>
      </c>
      <c r="S10" s="1">
        <v>34.348125000000003</v>
      </c>
      <c r="T10" s="1">
        <v>46.2956875</v>
      </c>
      <c r="U10" s="4">
        <v>-11.31862499999999</v>
      </c>
      <c r="V10" s="1">
        <v>41.862499999999997</v>
      </c>
      <c r="W10" s="1">
        <v>33.719187499999997</v>
      </c>
      <c r="X10" s="4">
        <v>-6.8854374999999877</v>
      </c>
    </row>
    <row r="11" spans="1:24" ht="14.45" x14ac:dyDescent="0.55000000000000004">
      <c r="A11" s="2">
        <v>43136</v>
      </c>
      <c r="B11" t="s">
        <v>854</v>
      </c>
      <c r="C11" t="s">
        <v>2818</v>
      </c>
      <c r="D11">
        <v>28</v>
      </c>
      <c r="E11">
        <v>0.11800000000000001</v>
      </c>
      <c r="F11">
        <v>-4.7E-2</v>
      </c>
      <c r="G11" s="3">
        <v>-2.5106382978723407</v>
      </c>
      <c r="H11" s="3">
        <f t="shared" si="0"/>
        <v>2.5106382978723407</v>
      </c>
      <c r="I11" s="3">
        <v>5.0173869846000998E-3</v>
      </c>
      <c r="J11" t="s">
        <v>2034</v>
      </c>
      <c r="K11">
        <v>3276.65</v>
      </c>
      <c r="L11" s="6" t="s">
        <v>2800</v>
      </c>
      <c r="M11" s="7">
        <v>199.30693069306929</v>
      </c>
      <c r="N11" s="3">
        <f t="shared" si="1"/>
        <v>5.0173869846000998E-3</v>
      </c>
      <c r="O11" s="1">
        <v>8.6195930071460669</v>
      </c>
      <c r="P11" s="1">
        <f t="shared" si="2"/>
        <v>190.68733768592321</v>
      </c>
      <c r="Q11" s="5">
        <f t="shared" si="3"/>
        <v>5.2441866992085093E-3</v>
      </c>
      <c r="R11" s="1">
        <v>44.375999999999998</v>
      </c>
      <c r="S11" s="1">
        <v>44.062874999999998</v>
      </c>
      <c r="T11" s="1">
        <v>47.192999999999998</v>
      </c>
      <c r="U11" s="4">
        <v>-3.443249999999999</v>
      </c>
      <c r="V11" s="1">
        <v>45.538499999999999</v>
      </c>
      <c r="W11" s="1">
        <v>44.208812500000001</v>
      </c>
      <c r="X11" s="4">
        <v>-1.6215625000000031</v>
      </c>
    </row>
    <row r="12" spans="1:24" ht="14.45" x14ac:dyDescent="0.55000000000000004">
      <c r="A12" s="2">
        <v>43144</v>
      </c>
      <c r="B12" t="s">
        <v>1316</v>
      </c>
      <c r="C12" t="s">
        <v>3237</v>
      </c>
      <c r="D12">
        <v>2</v>
      </c>
      <c r="E12">
        <v>8.5000000000000006E-2</v>
      </c>
      <c r="F12">
        <v>0.04</v>
      </c>
      <c r="G12" s="3">
        <v>2.125</v>
      </c>
      <c r="H12" s="3">
        <f t="shared" si="0"/>
        <v>2.125</v>
      </c>
      <c r="I12" s="3">
        <v>4.6973180076628346E-2</v>
      </c>
      <c r="J12" t="s">
        <v>2034</v>
      </c>
      <c r="K12">
        <v>8279</v>
      </c>
      <c r="L12" s="6" t="s">
        <v>3198</v>
      </c>
      <c r="M12" s="7">
        <v>21.288743882544864</v>
      </c>
      <c r="N12" s="3">
        <f t="shared" si="1"/>
        <v>4.6973180076628346E-2</v>
      </c>
      <c r="O12" s="1">
        <v>-60.909631293671254</v>
      </c>
      <c r="P12" s="1">
        <f t="shared" si="2"/>
        <v>82.198375176216118</v>
      </c>
      <c r="Q12" s="5">
        <f t="shared" si="3"/>
        <v>1.2165690597365327E-2</v>
      </c>
      <c r="R12" s="1">
        <v>31.160625</v>
      </c>
      <c r="S12" s="1">
        <v>39.9453125</v>
      </c>
      <c r="T12" s="1">
        <v>41.246000000000002</v>
      </c>
      <c r="U12" s="4">
        <v>7.4839999999999982</v>
      </c>
      <c r="V12" s="1">
        <v>37.275125000000003</v>
      </c>
      <c r="W12" s="1">
        <v>30.693687499999999</v>
      </c>
      <c r="X12" s="4">
        <v>11.921812499999998</v>
      </c>
    </row>
    <row r="13" spans="1:24" ht="14.45" x14ac:dyDescent="0.55000000000000004">
      <c r="A13" s="2">
        <v>43144</v>
      </c>
      <c r="B13" t="s">
        <v>1306</v>
      </c>
      <c r="C13" t="s">
        <v>3227</v>
      </c>
      <c r="D13">
        <v>7</v>
      </c>
      <c r="E13">
        <v>0.30299999999999999</v>
      </c>
      <c r="F13">
        <v>-0.16700000000000001</v>
      </c>
      <c r="G13" s="3">
        <v>-1.8143712574850297</v>
      </c>
      <c r="H13" s="3">
        <f t="shared" si="0"/>
        <v>1.8143712574850297</v>
      </c>
      <c r="I13" s="3">
        <v>6.1549909641756134E-3</v>
      </c>
      <c r="J13" t="s">
        <v>2034</v>
      </c>
      <c r="K13">
        <v>2373.1</v>
      </c>
      <c r="L13" s="6" t="s">
        <v>3198</v>
      </c>
      <c r="M13" s="7">
        <v>162.46977547495683</v>
      </c>
      <c r="N13" s="3">
        <f t="shared" si="1"/>
        <v>6.1549909641756134E-3</v>
      </c>
      <c r="O13" s="1">
        <v>-0.53917721021094744</v>
      </c>
      <c r="P13" s="1">
        <f t="shared" si="2"/>
        <v>163.00895268516777</v>
      </c>
      <c r="Q13" s="5">
        <f t="shared" si="3"/>
        <v>6.1346323838505972E-3</v>
      </c>
      <c r="R13" s="1">
        <v>44.145375000000001</v>
      </c>
      <c r="S13" s="1">
        <v>39.969000000000001</v>
      </c>
      <c r="T13" s="1">
        <v>38.759812500000002</v>
      </c>
      <c r="U13" s="4">
        <v>-2.9671875000000014</v>
      </c>
      <c r="V13" s="1">
        <v>38.655500000000004</v>
      </c>
      <c r="W13" s="1">
        <v>41.554625000000001</v>
      </c>
      <c r="X13" s="4">
        <v>-0.27212500000000261</v>
      </c>
    </row>
    <row r="14" spans="1:24" ht="14.45" x14ac:dyDescent="0.55000000000000004">
      <c r="A14" s="2">
        <v>43150</v>
      </c>
      <c r="B14" t="s">
        <v>1603</v>
      </c>
      <c r="C14" t="s">
        <v>3503</v>
      </c>
      <c r="D14">
        <v>26</v>
      </c>
      <c r="E14">
        <v>5.2000000000000005E-2</v>
      </c>
      <c r="F14">
        <v>0.03</v>
      </c>
      <c r="G14" s="3">
        <v>1.7333333333333336</v>
      </c>
      <c r="H14" s="3">
        <f t="shared" si="0"/>
        <v>1.7333333333333336</v>
      </c>
      <c r="I14" s="3">
        <v>1.0394042817251011E-2</v>
      </c>
      <c r="J14" t="s">
        <v>2034</v>
      </c>
      <c r="K14">
        <v>1387.95</v>
      </c>
      <c r="L14" s="6" t="s">
        <v>3502</v>
      </c>
      <c r="M14" s="7">
        <v>96.208955223880579</v>
      </c>
      <c r="N14" s="3">
        <f t="shared" si="1"/>
        <v>1.0394042817251011E-2</v>
      </c>
      <c r="O14" s="1">
        <v>0.72127211697710736</v>
      </c>
      <c r="P14" s="1">
        <f t="shared" si="2"/>
        <v>95.487683106903475</v>
      </c>
      <c r="Q14" s="5">
        <f t="shared" si="3"/>
        <v>1.0472554862185183E-2</v>
      </c>
      <c r="R14" s="1">
        <v>30.842812500000001</v>
      </c>
      <c r="S14" s="1">
        <v>30.4378125</v>
      </c>
      <c r="T14" s="1">
        <v>32.706312500000003</v>
      </c>
      <c r="U14" s="4">
        <v>-2.6735000000000042</v>
      </c>
      <c r="V14" s="1">
        <v>30.914999999999999</v>
      </c>
      <c r="W14" s="1">
        <v>30.469874999999998</v>
      </c>
      <c r="X14" s="4">
        <v>-0.50924999999999798</v>
      </c>
    </row>
    <row r="15" spans="1:24" ht="14.45" x14ac:dyDescent="0.55000000000000004">
      <c r="A15" s="2">
        <v>43138</v>
      </c>
      <c r="B15" t="s">
        <v>1083</v>
      </c>
      <c r="C15" t="s">
        <v>3019</v>
      </c>
      <c r="D15">
        <v>7</v>
      </c>
      <c r="E15">
        <v>6.4000000000000001E-2</v>
      </c>
      <c r="F15">
        <v>4.5999999999999999E-2</v>
      </c>
      <c r="G15" s="3">
        <v>1.3913043478260869</v>
      </c>
      <c r="H15" s="3">
        <f t="shared" si="0"/>
        <v>1.3913043478260869</v>
      </c>
      <c r="I15" s="3">
        <v>2.7017543859649124E-2</v>
      </c>
      <c r="J15" t="s">
        <v>2034</v>
      </c>
      <c r="K15">
        <v>1466.6499999999999</v>
      </c>
      <c r="L15" s="6" t="s">
        <v>2935</v>
      </c>
      <c r="M15" s="7">
        <v>37.012987012987011</v>
      </c>
      <c r="N15" s="3">
        <f t="shared" si="1"/>
        <v>2.7017543859649124E-2</v>
      </c>
      <c r="O15" s="1">
        <v>-1.3786315481926199</v>
      </c>
      <c r="P15" s="1">
        <f t="shared" si="2"/>
        <v>38.391618561179634</v>
      </c>
      <c r="Q15" s="5">
        <f t="shared" si="3"/>
        <v>2.6047351934548751E-2</v>
      </c>
      <c r="R15" s="1">
        <v>49.637187500000003</v>
      </c>
      <c r="S15" s="1">
        <v>47.372500000000002</v>
      </c>
      <c r="T15" s="1">
        <v>48.594625000000001</v>
      </c>
      <c r="U15" s="4">
        <v>-3.4868124999999992</v>
      </c>
      <c r="V15" s="1">
        <v>46.355812499999999</v>
      </c>
      <c r="W15" s="1">
        <v>48.389312500000003</v>
      </c>
      <c r="X15" s="4">
        <v>-1.2499999999704414E-4</v>
      </c>
    </row>
    <row r="16" spans="1:24" ht="14.45" x14ac:dyDescent="0.55000000000000004">
      <c r="A16" s="2">
        <v>43151</v>
      </c>
      <c r="B16" t="s">
        <v>1617</v>
      </c>
      <c r="C16" t="s">
        <v>3517</v>
      </c>
      <c r="D16">
        <v>3</v>
      </c>
      <c r="E16">
        <v>9.2999999999999999E-2</v>
      </c>
      <c r="F16">
        <v>7.3999999999999996E-2</v>
      </c>
      <c r="G16" s="3">
        <v>1.2567567567567568</v>
      </c>
      <c r="H16" s="3">
        <f t="shared" si="0"/>
        <v>1.2567567567567568</v>
      </c>
      <c r="I16" s="3">
        <v>4.7116279069767453E-2</v>
      </c>
      <c r="J16" t="s">
        <v>2034</v>
      </c>
      <c r="K16">
        <v>6161.9</v>
      </c>
      <c r="L16" s="6" t="s">
        <v>3506</v>
      </c>
      <c r="M16" s="7">
        <v>21.224086870681141</v>
      </c>
      <c r="N16" s="3">
        <f t="shared" si="1"/>
        <v>4.7116279069767453E-2</v>
      </c>
      <c r="O16" s="1">
        <v>-1.0356325581395349</v>
      </c>
      <c r="P16" s="1">
        <f t="shared" si="2"/>
        <v>22.259719428820677</v>
      </c>
      <c r="Q16" s="5">
        <f t="shared" si="3"/>
        <v>4.4924196066247549E-2</v>
      </c>
      <c r="R16" s="1">
        <v>60.1736875</v>
      </c>
      <c r="S16" s="1">
        <v>61.404687500000001</v>
      </c>
      <c r="T16" s="1">
        <v>56.896187500000003</v>
      </c>
      <c r="U16" s="4">
        <v>5.7394999999999996</v>
      </c>
      <c r="V16" s="1">
        <v>60.650624999999998</v>
      </c>
      <c r="W16" s="1">
        <v>61.194812499999998</v>
      </c>
      <c r="X16" s="4">
        <v>0.96393750000000722</v>
      </c>
    </row>
    <row r="17" spans="1:24" ht="14.45" x14ac:dyDescent="0.55000000000000004">
      <c r="A17" s="2">
        <v>43152</v>
      </c>
      <c r="B17" t="s">
        <v>1791</v>
      </c>
      <c r="C17" t="s">
        <v>3674</v>
      </c>
      <c r="D17">
        <v>28</v>
      </c>
      <c r="E17">
        <v>4.7E-2</v>
      </c>
      <c r="F17">
        <v>3.9E-2</v>
      </c>
      <c r="G17" s="3">
        <v>1.2051282051282051</v>
      </c>
      <c r="H17" s="3">
        <f t="shared" si="0"/>
        <v>1.2051282051282051</v>
      </c>
      <c r="I17" s="3">
        <v>1.736785329018339E-2</v>
      </c>
      <c r="J17" t="s">
        <v>2034</v>
      </c>
      <c r="K17">
        <v>4910.25</v>
      </c>
      <c r="L17" s="6" t="s">
        <v>3592</v>
      </c>
      <c r="M17" s="7">
        <v>57.577639751552788</v>
      </c>
      <c r="N17" s="3">
        <f t="shared" si="1"/>
        <v>1.736785329018339E-2</v>
      </c>
      <c r="O17" s="1">
        <v>-2.3850268509408141</v>
      </c>
      <c r="P17" s="1">
        <f t="shared" si="2"/>
        <v>59.962666602493599</v>
      </c>
      <c r="Q17" s="5">
        <f t="shared" si="3"/>
        <v>1.6677043511577488E-2</v>
      </c>
      <c r="R17" s="1">
        <v>46.412812500000001</v>
      </c>
      <c r="S17" s="1">
        <v>46.914687499999999</v>
      </c>
      <c r="T17" s="1">
        <v>49.323</v>
      </c>
      <c r="U17" s="4">
        <v>-1.9064375000000027</v>
      </c>
      <c r="V17" s="1">
        <v>47.636125</v>
      </c>
      <c r="W17" s="1">
        <v>46.914875000000002</v>
      </c>
      <c r="X17" s="4">
        <v>-0.72162500000000307</v>
      </c>
    </row>
    <row r="18" spans="1:24" ht="14.45" x14ac:dyDescent="0.55000000000000004">
      <c r="A18" s="2">
        <v>43145</v>
      </c>
      <c r="B18" t="s">
        <v>1353</v>
      </c>
      <c r="C18" t="s">
        <v>3274</v>
      </c>
      <c r="D18">
        <v>16</v>
      </c>
      <c r="E18">
        <v>0.09</v>
      </c>
      <c r="F18">
        <v>-0.08</v>
      </c>
      <c r="G18" s="3">
        <v>-1.125</v>
      </c>
      <c r="H18" s="3">
        <f t="shared" si="0"/>
        <v>1.125</v>
      </c>
      <c r="I18" s="3">
        <v>9.6047794117647047E-3</v>
      </c>
      <c r="J18" t="s">
        <v>2034</v>
      </c>
      <c r="K18">
        <v>3535.75</v>
      </c>
      <c r="L18" s="6" t="s">
        <v>3263</v>
      </c>
      <c r="M18" s="7">
        <v>104.11483253588518</v>
      </c>
      <c r="N18" s="3">
        <f t="shared" si="1"/>
        <v>9.6047794117647047E-3</v>
      </c>
      <c r="O18" s="1">
        <v>-1.1585271017846597</v>
      </c>
      <c r="P18" s="1">
        <f t="shared" si="2"/>
        <v>105.27335963766984</v>
      </c>
      <c r="Q18" s="5">
        <f t="shared" si="3"/>
        <v>9.4990793819234327E-3</v>
      </c>
      <c r="R18" s="1">
        <v>29.847312500000001</v>
      </c>
      <c r="S18" s="1">
        <v>31.476187500000002</v>
      </c>
      <c r="T18" s="1">
        <v>35.346125000000001</v>
      </c>
      <c r="U18" s="4">
        <v>-2.2410624999999982</v>
      </c>
      <c r="V18" s="1">
        <v>32.971874999999997</v>
      </c>
      <c r="W18" s="1">
        <v>30.506374999999998</v>
      </c>
      <c r="X18" s="4">
        <v>-0.5258749999999921</v>
      </c>
    </row>
    <row r="19" spans="1:24" ht="14.45" x14ac:dyDescent="0.55000000000000004">
      <c r="A19" s="2">
        <v>43145</v>
      </c>
      <c r="B19" t="s">
        <v>1421</v>
      </c>
      <c r="C19" t="s">
        <v>3333</v>
      </c>
      <c r="D19">
        <v>9</v>
      </c>
      <c r="E19">
        <v>0.16</v>
      </c>
      <c r="F19">
        <v>0.14300000000000002</v>
      </c>
      <c r="G19" s="3">
        <v>1.1188811188811187</v>
      </c>
      <c r="H19" s="3">
        <f t="shared" si="0"/>
        <v>1.1188811188811187</v>
      </c>
      <c r="I19" s="3">
        <v>4.9735990461590865E-3</v>
      </c>
      <c r="J19" t="s">
        <v>2034</v>
      </c>
      <c r="K19">
        <v>762.6</v>
      </c>
      <c r="L19" s="6" t="s">
        <v>3263</v>
      </c>
      <c r="M19" s="7">
        <v>201.06164383561645</v>
      </c>
      <c r="N19" s="3">
        <f t="shared" si="1"/>
        <v>4.9735990461590865E-3</v>
      </c>
      <c r="O19" s="1">
        <v>-2.0845358867049835</v>
      </c>
      <c r="P19" s="1">
        <f t="shared" si="2"/>
        <v>203.14617972232142</v>
      </c>
      <c r="Q19" s="5">
        <f t="shared" si="3"/>
        <v>4.9225636503078254E-3</v>
      </c>
      <c r="R19" s="1">
        <v>39.170187499999997</v>
      </c>
      <c r="S19" s="1">
        <v>38.64</v>
      </c>
      <c r="T19" s="1">
        <v>40.865187499999998</v>
      </c>
      <c r="U19" s="4">
        <v>-2.7553749999999937</v>
      </c>
      <c r="V19" s="1">
        <v>39.770312500000003</v>
      </c>
      <c r="W19" s="1">
        <v>38.537875</v>
      </c>
      <c r="X19" s="4">
        <v>-1.0281875000000014</v>
      </c>
    </row>
    <row r="20" spans="1:24" ht="14.45" x14ac:dyDescent="0.55000000000000004">
      <c r="A20" s="2">
        <v>43144</v>
      </c>
      <c r="B20" t="s">
        <v>1281</v>
      </c>
      <c r="C20" t="s">
        <v>3205</v>
      </c>
      <c r="D20">
        <v>13</v>
      </c>
      <c r="E20">
        <v>0.16500000000000001</v>
      </c>
      <c r="F20">
        <v>0.14799999999999999</v>
      </c>
      <c r="G20" s="3">
        <v>1.1148648648648649</v>
      </c>
      <c r="H20" s="3">
        <f t="shared" si="0"/>
        <v>1.1148648648648649</v>
      </c>
      <c r="I20" s="3">
        <v>4.7560525992380483E-3</v>
      </c>
      <c r="J20" t="s">
        <v>2034</v>
      </c>
      <c r="K20">
        <v>964.7</v>
      </c>
      <c r="L20" s="6" t="s">
        <v>3198</v>
      </c>
      <c r="M20" s="7">
        <v>210.25839793281654</v>
      </c>
      <c r="N20" s="3">
        <f t="shared" si="1"/>
        <v>4.7560525992380483E-3</v>
      </c>
      <c r="O20" s="1">
        <v>-2.7603735088903489</v>
      </c>
      <c r="P20" s="1">
        <f t="shared" si="2"/>
        <v>213.01877144170689</v>
      </c>
      <c r="Q20" s="5">
        <f t="shared" si="3"/>
        <v>4.6944219668155042E-3</v>
      </c>
      <c r="R20" s="1">
        <v>35.408000000000001</v>
      </c>
      <c r="S20" s="1">
        <v>37.0718125</v>
      </c>
      <c r="T20" s="1">
        <v>39.298999999999999</v>
      </c>
      <c r="U20" s="4">
        <v>-0.56337500000000063</v>
      </c>
      <c r="V20" s="1">
        <v>37.947625000000002</v>
      </c>
      <c r="W20" s="1">
        <v>38.039625000000001</v>
      </c>
      <c r="X20" s="4">
        <v>-1.843625000000003</v>
      </c>
    </row>
    <row r="21" spans="1:24" ht="14.45" x14ac:dyDescent="0.55000000000000004">
      <c r="A21" s="2">
        <v>43152</v>
      </c>
      <c r="B21" t="s">
        <v>1814</v>
      </c>
      <c r="C21" t="s">
        <v>3695</v>
      </c>
      <c r="D21">
        <v>21</v>
      </c>
      <c r="E21">
        <v>6.5000000000000002E-2</v>
      </c>
      <c r="F21">
        <v>-6.2E-2</v>
      </c>
      <c r="G21" s="3">
        <v>-1.0483870967741935</v>
      </c>
      <c r="H21" s="3">
        <f t="shared" si="0"/>
        <v>1.0483870967741935</v>
      </c>
      <c r="I21" s="3">
        <v>4.6449900464499002E-3</v>
      </c>
      <c r="J21" t="s">
        <v>2034</v>
      </c>
      <c r="K21">
        <v>1142.1500000000001</v>
      </c>
      <c r="L21" s="6" t="s">
        <v>3592</v>
      </c>
      <c r="M21" s="7">
        <v>215.28571428571428</v>
      </c>
      <c r="N21" s="3">
        <f t="shared" si="1"/>
        <v>4.6449900464499002E-3</v>
      </c>
      <c r="O21" s="1">
        <v>-2.0098009696975834</v>
      </c>
      <c r="P21" s="1">
        <f t="shared" si="2"/>
        <v>217.29551525541186</v>
      </c>
      <c r="Q21" s="5">
        <f t="shared" si="3"/>
        <v>4.6020277907005466E-3</v>
      </c>
      <c r="R21" s="1">
        <v>36.776499999999999</v>
      </c>
      <c r="S21" s="1">
        <v>36.778312499999998</v>
      </c>
      <c r="T21" s="1">
        <v>37.268187500000003</v>
      </c>
      <c r="U21" s="4">
        <v>-0.48806250000000517</v>
      </c>
      <c r="V21" s="1">
        <v>37.492312499999997</v>
      </c>
      <c r="W21" s="1">
        <v>36.073124999999997</v>
      </c>
      <c r="X21" s="4">
        <v>-8.8124999999976694E-3</v>
      </c>
    </row>
    <row r="22" spans="1:24" ht="14.45" x14ac:dyDescent="0.55000000000000004">
      <c r="A22" s="2">
        <v>43146</v>
      </c>
      <c r="B22" t="s">
        <v>1449</v>
      </c>
      <c r="C22" t="s">
        <v>3359</v>
      </c>
      <c r="D22">
        <v>2</v>
      </c>
      <c r="E22">
        <v>0.68600000000000005</v>
      </c>
      <c r="F22">
        <v>0.76500000000000001</v>
      </c>
      <c r="G22" s="3">
        <v>0.89673202614379088</v>
      </c>
      <c r="H22" s="3">
        <f t="shared" si="0"/>
        <v>0.89673202614379088</v>
      </c>
      <c r="I22" s="3">
        <v>3.3137062479555127E-2</v>
      </c>
      <c r="J22" t="s">
        <v>2034</v>
      </c>
      <c r="K22">
        <v>1984.45</v>
      </c>
      <c r="L22" s="6" t="s">
        <v>3346</v>
      </c>
      <c r="M22" s="7">
        <v>30.177690029615</v>
      </c>
      <c r="N22" s="3">
        <f t="shared" si="1"/>
        <v>3.3137062479555127E-2</v>
      </c>
      <c r="O22" s="1" t="s">
        <v>2040</v>
      </c>
      <c r="P22" s="1" t="str">
        <f t="shared" si="2"/>
        <v/>
      </c>
      <c r="Q22" s="5" t="str">
        <f t="shared" si="3"/>
        <v/>
      </c>
      <c r="R22" s="1">
        <v>38.847375</v>
      </c>
      <c r="S22" s="1">
        <v>38.261375000000001</v>
      </c>
      <c r="T22" s="1">
        <v>41.33</v>
      </c>
      <c r="U22" s="4">
        <v>-3.6546249999999958</v>
      </c>
      <c r="V22" s="1">
        <v>39.384999999999998</v>
      </c>
      <c r="W22" s="1">
        <v>38.554375</v>
      </c>
      <c r="X22" s="4">
        <v>-1.4166249999999962</v>
      </c>
    </row>
    <row r="23" spans="1:24" ht="14.45" x14ac:dyDescent="0.55000000000000004">
      <c r="A23" s="2">
        <v>43153</v>
      </c>
      <c r="B23" t="s">
        <v>1982</v>
      </c>
      <c r="C23" t="s">
        <v>3845</v>
      </c>
      <c r="D23">
        <v>25</v>
      </c>
      <c r="E23">
        <v>0.17400000000000002</v>
      </c>
      <c r="F23">
        <v>0.20300000000000001</v>
      </c>
      <c r="G23" s="3">
        <v>0.85714285714285721</v>
      </c>
      <c r="H23" s="3">
        <f t="shared" si="0"/>
        <v>0.85714285714285721</v>
      </c>
      <c r="I23" s="3">
        <v>1.5818490245971161E-2</v>
      </c>
      <c r="J23" t="s">
        <v>2034</v>
      </c>
      <c r="K23">
        <v>9833.0999999999985</v>
      </c>
      <c r="L23" s="6" t="s">
        <v>3697</v>
      </c>
      <c r="M23" s="7">
        <v>63.217158176943698</v>
      </c>
      <c r="N23" s="3">
        <f t="shared" si="1"/>
        <v>1.5818490245971161E-2</v>
      </c>
      <c r="O23" s="1">
        <v>-0.32369380935945202</v>
      </c>
      <c r="P23" s="1">
        <f t="shared" si="2"/>
        <v>63.540851986303153</v>
      </c>
      <c r="Q23" s="5">
        <f t="shared" si="3"/>
        <v>1.5737906696868965E-2</v>
      </c>
      <c r="R23" s="1">
        <v>37.454687499999999</v>
      </c>
      <c r="S23" s="1">
        <v>36.081499999999998</v>
      </c>
      <c r="T23" s="1">
        <v>36.863624999999999</v>
      </c>
      <c r="U23" s="4">
        <v>-2.1553125000000009</v>
      </c>
      <c r="V23" s="1">
        <v>35.952874999999999</v>
      </c>
      <c r="W23" s="1">
        <v>36.422312499999997</v>
      </c>
      <c r="X23" s="4">
        <v>-0.21218749999999886</v>
      </c>
    </row>
    <row r="24" spans="1:24" ht="14.45" x14ac:dyDescent="0.55000000000000004">
      <c r="A24" s="2">
        <v>43123</v>
      </c>
      <c r="B24" t="s">
        <v>143</v>
      </c>
      <c r="C24" t="s">
        <v>2164</v>
      </c>
      <c r="D24">
        <v>17</v>
      </c>
      <c r="E24">
        <v>3.2000000000000001E-2</v>
      </c>
      <c r="F24">
        <v>-3.7999999999999999E-2</v>
      </c>
      <c r="G24" s="3">
        <v>-0.8421052631578948</v>
      </c>
      <c r="H24" s="3">
        <f t="shared" si="0"/>
        <v>0.8421052631578948</v>
      </c>
      <c r="I24" s="3">
        <v>4.3936731107205628E-3</v>
      </c>
      <c r="J24" t="s">
        <v>2034</v>
      </c>
      <c r="K24">
        <v>16746.5</v>
      </c>
      <c r="L24" s="6" t="s">
        <v>2152</v>
      </c>
      <c r="M24" s="7">
        <v>227.6</v>
      </c>
      <c r="N24" s="3">
        <f t="shared" si="1"/>
        <v>4.3936731107205628E-3</v>
      </c>
      <c r="O24" s="1">
        <v>-1.6246397024670245</v>
      </c>
      <c r="P24" s="1">
        <f t="shared" si="2"/>
        <v>229.22463970246702</v>
      </c>
      <c r="Q24" s="5">
        <f t="shared" si="3"/>
        <v>4.3625327595584722E-3</v>
      </c>
      <c r="R24" s="1">
        <v>46.68</v>
      </c>
      <c r="S24" s="1">
        <v>45.986312499999997</v>
      </c>
      <c r="T24" s="1">
        <v>49.967624999999998</v>
      </c>
      <c r="U24" s="4">
        <v>-4.6750000000000043</v>
      </c>
      <c r="V24" s="1">
        <v>47.4191875</v>
      </c>
      <c r="W24" s="1">
        <v>45.473312499999999</v>
      </c>
      <c r="X24" s="4">
        <v>-0.91987500000000466</v>
      </c>
    </row>
    <row r="25" spans="1:24" ht="14.45" x14ac:dyDescent="0.55000000000000004">
      <c r="A25" s="2">
        <v>43132</v>
      </c>
      <c r="B25" t="s">
        <v>802</v>
      </c>
      <c r="C25" t="s">
        <v>2775</v>
      </c>
      <c r="D25">
        <v>15</v>
      </c>
      <c r="E25">
        <v>0.38500000000000001</v>
      </c>
      <c r="F25">
        <v>0.46700000000000003</v>
      </c>
      <c r="G25" s="3">
        <v>0.82441113490364026</v>
      </c>
      <c r="H25" s="3">
        <f t="shared" si="0"/>
        <v>0.82441113490364026</v>
      </c>
      <c r="I25" s="3">
        <v>0.10388841927303466</v>
      </c>
      <c r="J25" t="s">
        <v>2034</v>
      </c>
      <c r="K25">
        <v>944.2</v>
      </c>
      <c r="L25" s="6" t="s">
        <v>2659</v>
      </c>
      <c r="M25" s="7">
        <v>9.6257119609438568</v>
      </c>
      <c r="N25" s="3">
        <f t="shared" si="1"/>
        <v>0.10388841927303466</v>
      </c>
      <c r="O25" s="1">
        <v>-4.0604252799298681</v>
      </c>
      <c r="P25" s="1">
        <f t="shared" si="2"/>
        <v>13.686137240873725</v>
      </c>
      <c r="Q25" s="5">
        <f t="shared" si="3"/>
        <v>7.3066635413642819E-2</v>
      </c>
      <c r="R25" s="1">
        <v>25.617875000000002</v>
      </c>
      <c r="S25" s="1">
        <v>27.241312499999999</v>
      </c>
      <c r="T25" s="1">
        <v>30.168624999999999</v>
      </c>
      <c r="U25" s="4">
        <v>-1.3038750000000014</v>
      </c>
      <c r="V25" s="1">
        <v>28.491812500000002</v>
      </c>
      <c r="W25" s="1">
        <v>25.892687500000001</v>
      </c>
      <c r="X25" s="4">
        <v>9.8124999999996021E-2</v>
      </c>
    </row>
    <row r="26" spans="1:24" ht="14.45" x14ac:dyDescent="0.55000000000000004">
      <c r="A26" s="2">
        <v>43146</v>
      </c>
      <c r="B26" t="s">
        <v>1438</v>
      </c>
      <c r="C26" t="s">
        <v>3350</v>
      </c>
      <c r="D26">
        <v>15</v>
      </c>
      <c r="E26">
        <v>7.2999999999999995E-2</v>
      </c>
      <c r="F26">
        <v>9.2999999999999999E-2</v>
      </c>
      <c r="G26" s="3">
        <v>0.78494623655913975</v>
      </c>
      <c r="H26" s="3">
        <f t="shared" si="0"/>
        <v>0.78494623655913975</v>
      </c>
      <c r="I26" s="3">
        <v>4.4047958892377961E-2</v>
      </c>
      <c r="J26" t="s">
        <v>2034</v>
      </c>
      <c r="K26">
        <v>12459.95</v>
      </c>
      <c r="L26" s="6" t="s">
        <v>3346</v>
      </c>
      <c r="M26" s="7">
        <v>22.702527543745951</v>
      </c>
      <c r="N26" s="3">
        <f t="shared" si="1"/>
        <v>4.4047958892377961E-2</v>
      </c>
      <c r="O26" s="1">
        <v>3.4467286385221927</v>
      </c>
      <c r="P26" s="1">
        <f t="shared" si="2"/>
        <v>19.255798905223759</v>
      </c>
      <c r="Q26" s="5">
        <f t="shared" si="3"/>
        <v>5.1932407734519785E-2</v>
      </c>
      <c r="R26" s="1">
        <v>24.667187500000001</v>
      </c>
      <c r="S26" s="1">
        <v>25.962875</v>
      </c>
      <c r="T26" s="1">
        <v>29.552499999999998</v>
      </c>
      <c r="U26" s="4">
        <v>-2.2939374999999984</v>
      </c>
      <c r="V26" s="1">
        <v>27.545000000000002</v>
      </c>
      <c r="W26" s="1">
        <v>24.865187500000001</v>
      </c>
      <c r="X26" s="4">
        <v>-0.48443750000000207</v>
      </c>
    </row>
    <row r="27" spans="1:24" ht="14.45" x14ac:dyDescent="0.55000000000000004">
      <c r="A27" s="2">
        <v>43123</v>
      </c>
      <c r="B27" t="s">
        <v>138</v>
      </c>
      <c r="C27" t="s">
        <v>2161</v>
      </c>
      <c r="D27">
        <v>12</v>
      </c>
      <c r="E27">
        <v>0.01</v>
      </c>
      <c r="F27">
        <v>1.3000000000000001E-2</v>
      </c>
      <c r="G27" s="3">
        <v>0.76923076923076916</v>
      </c>
      <c r="H27" s="3">
        <f t="shared" si="0"/>
        <v>0.76923076923076916</v>
      </c>
      <c r="I27" s="3">
        <v>1.3707926167209554E-2</v>
      </c>
      <c r="J27" t="s">
        <v>2034</v>
      </c>
      <c r="K27">
        <v>3896.65</v>
      </c>
      <c r="L27" s="6" t="s">
        <v>2152</v>
      </c>
      <c r="M27" s="7">
        <v>72.950495049504951</v>
      </c>
      <c r="N27" s="3">
        <f t="shared" si="1"/>
        <v>1.3707926167209554E-2</v>
      </c>
      <c r="O27" s="1">
        <v>-1.1408631874570601</v>
      </c>
      <c r="P27" s="1">
        <f t="shared" si="2"/>
        <v>74.091358236962009</v>
      </c>
      <c r="Q27" s="5">
        <f t="shared" si="3"/>
        <v>1.3496850696160261E-2</v>
      </c>
      <c r="R27" s="1">
        <v>52.243312500000002</v>
      </c>
      <c r="S27" s="1">
        <v>53.717812500000001</v>
      </c>
      <c r="T27" s="1">
        <v>55.9285</v>
      </c>
      <c r="U27" s="4">
        <v>-0.73618749999999977</v>
      </c>
      <c r="V27" s="1">
        <v>54.363</v>
      </c>
      <c r="W27" s="1">
        <v>53.126687500000003</v>
      </c>
      <c r="X27" s="4">
        <v>-5.4062500000000568E-2</v>
      </c>
    </row>
    <row r="28" spans="1:24" ht="14.45" x14ac:dyDescent="0.55000000000000004">
      <c r="A28" s="2">
        <v>43132</v>
      </c>
      <c r="B28" t="s">
        <v>706</v>
      </c>
      <c r="C28" t="s">
        <v>2681</v>
      </c>
      <c r="D28">
        <v>4</v>
      </c>
      <c r="E28">
        <v>1.3000000000000001E-2</v>
      </c>
      <c r="F28">
        <v>-1.7000000000000001E-2</v>
      </c>
      <c r="G28" s="3">
        <v>-0.76470588235294124</v>
      </c>
      <c r="H28" s="3">
        <f t="shared" si="0"/>
        <v>0.76470588235294124</v>
      </c>
      <c r="I28" s="3">
        <v>1.2462462462462463E-2</v>
      </c>
      <c r="J28" t="s">
        <v>2034</v>
      </c>
      <c r="K28">
        <v>527.4</v>
      </c>
      <c r="L28" s="6" t="s">
        <v>2659</v>
      </c>
      <c r="M28" s="7">
        <v>80.240963855421683</v>
      </c>
      <c r="N28" s="3">
        <f t="shared" si="1"/>
        <v>1.2462462462462463E-2</v>
      </c>
      <c r="O28" s="1">
        <v>1.3185886187988973</v>
      </c>
      <c r="P28" s="1">
        <f t="shared" si="2"/>
        <v>78.922375236622784</v>
      </c>
      <c r="Q28" s="5">
        <f t="shared" si="3"/>
        <v>1.2670677954152151E-2</v>
      </c>
      <c r="R28" s="1">
        <v>49.837687500000001</v>
      </c>
      <c r="S28" s="1">
        <v>49.837687500000001</v>
      </c>
      <c r="T28" s="1">
        <v>49.837687500000001</v>
      </c>
      <c r="U28" s="4">
        <v>0</v>
      </c>
      <c r="V28" s="1">
        <v>49.837687500000001</v>
      </c>
      <c r="W28" s="1">
        <v>49.837687500000001</v>
      </c>
      <c r="X28" s="4">
        <v>0</v>
      </c>
    </row>
    <row r="29" spans="1:24" ht="14.45" x14ac:dyDescent="0.55000000000000004">
      <c r="A29" s="2">
        <v>43154</v>
      </c>
      <c r="B29" t="s">
        <v>1995</v>
      </c>
      <c r="C29" t="s">
        <v>3858</v>
      </c>
      <c r="D29">
        <v>9</v>
      </c>
      <c r="E29">
        <v>0.27</v>
      </c>
      <c r="F29">
        <v>0.40900000000000003</v>
      </c>
      <c r="G29" s="3">
        <v>0.66014669926650371</v>
      </c>
      <c r="H29" s="3">
        <f t="shared" si="0"/>
        <v>0.66014669926650371</v>
      </c>
      <c r="I29" s="3">
        <v>1.1913027589987212E-2</v>
      </c>
      <c r="J29" t="s">
        <v>2034</v>
      </c>
      <c r="K29">
        <v>8032.05</v>
      </c>
      <c r="L29" s="6" t="s">
        <v>3851</v>
      </c>
      <c r="M29" s="7">
        <v>83.941717791411037</v>
      </c>
      <c r="N29" s="3">
        <f t="shared" si="1"/>
        <v>1.1913027589987212E-2</v>
      </c>
      <c r="O29" s="1">
        <v>-4.0942134455359431</v>
      </c>
      <c r="P29" s="1">
        <f t="shared" si="2"/>
        <v>88.035931236946979</v>
      </c>
      <c r="Q29" s="5">
        <f t="shared" si="3"/>
        <v>1.1358998376566492E-2</v>
      </c>
      <c r="R29" s="1">
        <v>27.005187500000002</v>
      </c>
      <c r="S29" s="1">
        <v>26.613875</v>
      </c>
      <c r="T29" s="1">
        <v>30.504375</v>
      </c>
      <c r="U29" s="4">
        <v>-4.2818125000000009</v>
      </c>
      <c r="V29" s="1">
        <v>28.074999999999999</v>
      </c>
      <c r="W29" s="1">
        <v>26.280999999999999</v>
      </c>
      <c r="X29" s="4">
        <v>-1.1282499999999978</v>
      </c>
    </row>
    <row r="30" spans="1:24" ht="14.45" x14ac:dyDescent="0.55000000000000004">
      <c r="A30" s="2">
        <v>43132</v>
      </c>
      <c r="B30" t="s">
        <v>800</v>
      </c>
      <c r="C30" t="s">
        <v>2773</v>
      </c>
      <c r="D30">
        <v>30</v>
      </c>
      <c r="E30">
        <v>0.02</v>
      </c>
      <c r="F30">
        <v>3.1E-2</v>
      </c>
      <c r="G30" s="3">
        <v>0.64516129032258063</v>
      </c>
      <c r="H30" s="3">
        <f t="shared" si="0"/>
        <v>0.64516129032258063</v>
      </c>
      <c r="I30" s="3">
        <v>2.7241009125067096E-3</v>
      </c>
      <c r="J30" t="s">
        <v>2034</v>
      </c>
      <c r="K30">
        <v>1150.95</v>
      </c>
      <c r="L30" s="6" t="s">
        <v>2659</v>
      </c>
      <c r="M30" s="7">
        <v>367.09359605911328</v>
      </c>
      <c r="N30" s="3">
        <f t="shared" si="1"/>
        <v>2.7241009125067096E-3</v>
      </c>
      <c r="O30" s="1">
        <v>-2.8448739875208409</v>
      </c>
      <c r="P30" s="1">
        <f t="shared" si="2"/>
        <v>369.93847004663411</v>
      </c>
      <c r="Q30" s="5">
        <f t="shared" si="3"/>
        <v>2.7031522292719134E-3</v>
      </c>
      <c r="R30" s="1">
        <v>43.1706875</v>
      </c>
      <c r="S30" s="1">
        <v>45.075875000000003</v>
      </c>
      <c r="T30" s="1">
        <v>46.991624999999999</v>
      </c>
      <c r="U30" s="4">
        <v>-1.0562499999991815E-2</v>
      </c>
      <c r="V30" s="1">
        <v>45.308812500000002</v>
      </c>
      <c r="W30" s="1">
        <v>45.5733125</v>
      </c>
      <c r="X30" s="4">
        <v>-0.73037499999999511</v>
      </c>
    </row>
    <row r="31" spans="1:24" ht="14.45" x14ac:dyDescent="0.55000000000000004">
      <c r="A31" s="2">
        <v>43145</v>
      </c>
      <c r="B31" t="s">
        <v>1385</v>
      </c>
      <c r="C31" t="s">
        <v>3303</v>
      </c>
      <c r="D31">
        <v>3</v>
      </c>
      <c r="E31">
        <v>0.04</v>
      </c>
      <c r="F31">
        <v>-6.3E-2</v>
      </c>
      <c r="G31" s="3">
        <v>-0.63492063492063489</v>
      </c>
      <c r="H31" s="3">
        <f t="shared" si="0"/>
        <v>0.63492063492063489</v>
      </c>
      <c r="I31" s="3">
        <v>9.8620689655172424E-3</v>
      </c>
      <c r="J31" t="s">
        <v>2034</v>
      </c>
      <c r="K31">
        <v>610.1</v>
      </c>
      <c r="L31" s="6" t="s">
        <v>3263</v>
      </c>
      <c r="M31" s="7">
        <v>101.39860139860139</v>
      </c>
      <c r="N31" s="3">
        <f t="shared" si="1"/>
        <v>9.8620689655172424E-3</v>
      </c>
      <c r="O31" s="1">
        <v>-2.1379310344827589</v>
      </c>
      <c r="P31" s="1">
        <f t="shared" si="2"/>
        <v>103.53653243308415</v>
      </c>
      <c r="Q31" s="5">
        <f t="shared" si="3"/>
        <v>9.6584266103976572E-3</v>
      </c>
      <c r="R31" s="1">
        <v>55.5033125</v>
      </c>
      <c r="S31" s="1">
        <v>53.785499999999999</v>
      </c>
      <c r="T31" s="1">
        <v>51.848500000000001</v>
      </c>
      <c r="U31" s="4">
        <v>0.21918749999999676</v>
      </c>
      <c r="V31" s="1">
        <v>51.682875000000003</v>
      </c>
      <c r="W31" s="1">
        <v>55.672312499999997</v>
      </c>
      <c r="X31" s="4">
        <v>0.21581249999999841</v>
      </c>
    </row>
    <row r="32" spans="1:24" ht="14.45" x14ac:dyDescent="0.55000000000000004">
      <c r="A32" s="2">
        <v>43124</v>
      </c>
      <c r="B32" t="s">
        <v>211</v>
      </c>
      <c r="C32" t="s">
        <v>2226</v>
      </c>
      <c r="D32">
        <v>13</v>
      </c>
      <c r="E32">
        <v>0.13200000000000001</v>
      </c>
      <c r="F32">
        <v>0.21099999999999999</v>
      </c>
      <c r="G32" s="3">
        <v>0.62559241706161139</v>
      </c>
      <c r="H32" s="3">
        <f t="shared" si="0"/>
        <v>0.62559241706161139</v>
      </c>
      <c r="I32" s="3">
        <v>2.5899280575539571E-2</v>
      </c>
      <c r="J32" t="s">
        <v>2034</v>
      </c>
      <c r="K32">
        <v>5957.4</v>
      </c>
      <c r="L32" s="6" t="s">
        <v>2208</v>
      </c>
      <c r="M32" s="7">
        <v>38.611111111111107</v>
      </c>
      <c r="N32" s="3">
        <f t="shared" si="1"/>
        <v>2.5899280575539571E-2</v>
      </c>
      <c r="O32" s="1">
        <v>-11.097854834751447</v>
      </c>
      <c r="P32" s="1">
        <f t="shared" si="2"/>
        <v>49.708965945862552</v>
      </c>
      <c r="Q32" s="5">
        <f t="shared" si="3"/>
        <v>2.0117095195443982E-2</v>
      </c>
      <c r="R32" s="1">
        <v>63.750687499999998</v>
      </c>
      <c r="S32" s="1">
        <v>64.504874999999998</v>
      </c>
      <c r="T32" s="1">
        <v>64.837374999999994</v>
      </c>
      <c r="U32" s="4">
        <v>0.42168750000000443</v>
      </c>
      <c r="V32" s="1">
        <v>66.209374999999994</v>
      </c>
      <c r="W32" s="1">
        <v>65.939625000000007</v>
      </c>
      <c r="X32" s="4">
        <v>-3.1392500000000041</v>
      </c>
    </row>
    <row r="33" spans="1:24" ht="14.45" x14ac:dyDescent="0.55000000000000004">
      <c r="A33" s="2">
        <v>43152</v>
      </c>
      <c r="B33" t="s">
        <v>1723</v>
      </c>
      <c r="C33" t="s">
        <v>3617</v>
      </c>
      <c r="D33">
        <v>14</v>
      </c>
      <c r="E33">
        <v>0.105</v>
      </c>
      <c r="F33">
        <v>0.17</v>
      </c>
      <c r="G33" s="3">
        <v>0.61764705882352933</v>
      </c>
      <c r="H33" s="3">
        <f t="shared" si="0"/>
        <v>0.61764705882352933</v>
      </c>
      <c r="I33" s="3">
        <v>0.16677796327212019</v>
      </c>
      <c r="J33" t="s">
        <v>2034</v>
      </c>
      <c r="K33">
        <v>7361.55</v>
      </c>
      <c r="L33" s="6" t="s">
        <v>3592</v>
      </c>
      <c r="M33" s="7">
        <v>5.9959959959959965</v>
      </c>
      <c r="N33" s="3">
        <f t="shared" si="1"/>
        <v>0.16677796327212019</v>
      </c>
      <c r="O33" s="1">
        <v>-16.32557658374423</v>
      </c>
      <c r="P33" s="1">
        <f t="shared" si="2"/>
        <v>22.321572579740227</v>
      </c>
      <c r="Q33" s="5">
        <f t="shared" si="3"/>
        <v>4.4799710971422865E-2</v>
      </c>
      <c r="R33" s="1">
        <v>65.876499999999993</v>
      </c>
      <c r="S33" s="1">
        <v>68.156999999999996</v>
      </c>
      <c r="T33" s="1">
        <v>69.755312500000002</v>
      </c>
      <c r="U33" s="4">
        <v>0.68218749999999773</v>
      </c>
      <c r="V33" s="1">
        <v>68.956000000000003</v>
      </c>
      <c r="W33" s="1">
        <v>67.034625000000005</v>
      </c>
      <c r="X33" s="4">
        <v>0.32337499999998442</v>
      </c>
    </row>
    <row r="34" spans="1:24" ht="14.45" x14ac:dyDescent="0.55000000000000004">
      <c r="A34" s="2">
        <v>43146</v>
      </c>
      <c r="B34" t="s">
        <v>1545</v>
      </c>
      <c r="C34" t="s">
        <v>3447</v>
      </c>
      <c r="D34">
        <v>17</v>
      </c>
      <c r="E34">
        <v>0.23900000000000002</v>
      </c>
      <c r="F34">
        <v>0.40200000000000002</v>
      </c>
      <c r="G34" s="3">
        <v>0.59452736318407962</v>
      </c>
      <c r="H34" s="3">
        <f t="shared" si="0"/>
        <v>0.59452736318407962</v>
      </c>
      <c r="I34" s="3">
        <v>8.8781321184510251E-2</v>
      </c>
      <c r="J34" t="s">
        <v>2034</v>
      </c>
      <c r="K34">
        <v>677.5</v>
      </c>
      <c r="L34" s="6" t="s">
        <v>3346</v>
      </c>
      <c r="M34" s="7">
        <v>11.263630532392559</v>
      </c>
      <c r="N34" s="3">
        <f t="shared" si="1"/>
        <v>8.8781321184510251E-2</v>
      </c>
      <c r="O34" s="1">
        <v>7.1396927000573607</v>
      </c>
      <c r="P34" s="1">
        <f t="shared" si="2"/>
        <v>4.1239378323351987</v>
      </c>
      <c r="Q34" s="5">
        <f t="shared" si="3"/>
        <v>0.24248668157874373</v>
      </c>
      <c r="R34" s="1">
        <v>30.647874999999999</v>
      </c>
      <c r="S34" s="1">
        <v>33.21</v>
      </c>
      <c r="T34" s="1">
        <v>36.583374999999997</v>
      </c>
      <c r="U34" s="4">
        <v>-0.81124999999999403</v>
      </c>
      <c r="V34" s="1">
        <v>34.512687499999998</v>
      </c>
      <c r="W34" s="1">
        <v>30.911124999999998</v>
      </c>
      <c r="X34" s="4">
        <v>0.99618750000000489</v>
      </c>
    </row>
    <row r="35" spans="1:24" ht="14.45" x14ac:dyDescent="0.55000000000000004">
      <c r="A35" s="2">
        <v>43144</v>
      </c>
      <c r="B35" t="s">
        <v>1286</v>
      </c>
      <c r="C35" t="s">
        <v>3210</v>
      </c>
      <c r="D35">
        <v>7</v>
      </c>
      <c r="E35">
        <v>0.123</v>
      </c>
      <c r="F35">
        <v>0.21299999999999999</v>
      </c>
      <c r="G35" s="3">
        <v>0.57746478873239437</v>
      </c>
      <c r="H35" s="3">
        <f t="shared" si="0"/>
        <v>0.57746478873239437</v>
      </c>
      <c r="I35" s="3">
        <v>3.4813874788494084E-2</v>
      </c>
      <c r="J35" t="s">
        <v>2034</v>
      </c>
      <c r="K35">
        <v>606.79999999999995</v>
      </c>
      <c r="L35" s="6" t="s">
        <v>3198</v>
      </c>
      <c r="M35" s="7">
        <v>28.724179829890641</v>
      </c>
      <c r="N35" s="3">
        <f t="shared" si="1"/>
        <v>3.4813874788494084E-2</v>
      </c>
      <c r="O35" s="1">
        <v>3.2228765637515968</v>
      </c>
      <c r="P35" s="1">
        <f t="shared" si="2"/>
        <v>25.501303266139043</v>
      </c>
      <c r="Q35" s="5">
        <f t="shared" si="3"/>
        <v>3.9213682122976545E-2</v>
      </c>
      <c r="R35" s="1">
        <v>22.003374999999998</v>
      </c>
      <c r="S35" s="1">
        <v>22.429124999999999</v>
      </c>
      <c r="T35" s="1">
        <v>22.777374999999999</v>
      </c>
      <c r="U35" s="4">
        <v>7.7500000000000568E-2</v>
      </c>
      <c r="V35" s="1">
        <v>22.777374999999999</v>
      </c>
      <c r="W35" s="1">
        <v>22.063375000000001</v>
      </c>
      <c r="X35" s="4">
        <v>1.7499999999998295E-2</v>
      </c>
    </row>
    <row r="36" spans="1:24" ht="14.45" x14ac:dyDescent="0.55000000000000004">
      <c r="A36" s="2">
        <v>43153</v>
      </c>
      <c r="B36" t="s">
        <v>1834</v>
      </c>
      <c r="C36" t="s">
        <v>3713</v>
      </c>
      <c r="D36">
        <v>11</v>
      </c>
      <c r="E36">
        <v>3.4000000000000002E-2</v>
      </c>
      <c r="F36">
        <v>6.5000000000000002E-2</v>
      </c>
      <c r="G36" s="3">
        <v>0.52307692307692311</v>
      </c>
      <c r="H36" s="3">
        <f t="shared" si="0"/>
        <v>0.52307692307692311</v>
      </c>
      <c r="I36" s="3">
        <v>0.1102880658436214</v>
      </c>
      <c r="J36" t="s">
        <v>2034</v>
      </c>
      <c r="K36">
        <v>2101</v>
      </c>
      <c r="L36" s="6" t="s">
        <v>3697</v>
      </c>
      <c r="M36" s="7">
        <v>9.067164179104477</v>
      </c>
      <c r="N36" s="3">
        <f t="shared" si="1"/>
        <v>0.1102880658436214</v>
      </c>
      <c r="O36" s="1">
        <v>6.2216459196133025</v>
      </c>
      <c r="P36" s="1">
        <f t="shared" si="2"/>
        <v>2.8455182594911745</v>
      </c>
      <c r="Q36" s="5">
        <f t="shared" si="3"/>
        <v>0.35142983063437322</v>
      </c>
      <c r="R36" s="1">
        <v>80.396874999999994</v>
      </c>
      <c r="S36" s="1">
        <v>80.126374999999996</v>
      </c>
      <c r="T36" s="1">
        <v>81.331625000000003</v>
      </c>
      <c r="U36" s="4">
        <v>-1.475750000000005</v>
      </c>
      <c r="V36" s="1">
        <v>80.728875000000002</v>
      </c>
      <c r="W36" s="1">
        <v>79.83</v>
      </c>
      <c r="X36" s="4">
        <v>-0.30612500000000864</v>
      </c>
    </row>
    <row r="37" spans="1:24" ht="14.45" x14ac:dyDescent="0.55000000000000004">
      <c r="A37" s="2">
        <v>43123</v>
      </c>
      <c r="B37" t="s">
        <v>182</v>
      </c>
      <c r="C37" t="s">
        <v>2202</v>
      </c>
      <c r="D37">
        <v>21</v>
      </c>
      <c r="E37">
        <v>0.85799999999999998</v>
      </c>
      <c r="F37">
        <v>1.6850000000000001</v>
      </c>
      <c r="G37" s="3">
        <v>0.50919881305637982</v>
      </c>
      <c r="H37" s="3">
        <f t="shared" si="0"/>
        <v>0.50919881305637982</v>
      </c>
      <c r="I37" s="3">
        <v>8.8248126719150138E-2</v>
      </c>
      <c r="J37" t="s">
        <v>2034</v>
      </c>
      <c r="K37">
        <v>4569.25</v>
      </c>
      <c r="L37" s="6" t="s">
        <v>2152</v>
      </c>
      <c r="M37" s="7">
        <v>11.331685296646604</v>
      </c>
      <c r="N37" s="3">
        <f t="shared" si="1"/>
        <v>8.8248126719150138E-2</v>
      </c>
      <c r="O37" s="1">
        <v>6.7532960062511389</v>
      </c>
      <c r="P37" s="1">
        <f t="shared" si="2"/>
        <v>4.5783892903954655</v>
      </c>
      <c r="Q37" s="5">
        <f t="shared" si="3"/>
        <v>0.21841742511887263</v>
      </c>
      <c r="R37" s="1">
        <v>25.611499999999999</v>
      </c>
      <c r="S37" s="1">
        <v>24.783625000000001</v>
      </c>
      <c r="T37" s="1">
        <v>29.466312500000001</v>
      </c>
      <c r="U37" s="4">
        <v>-5.5105624999999989</v>
      </c>
      <c r="V37" s="1">
        <v>26.448812499999999</v>
      </c>
      <c r="W37" s="1">
        <v>24.442125000000001</v>
      </c>
      <c r="X37" s="4">
        <v>-1.3236874999999984</v>
      </c>
    </row>
    <row r="38" spans="1:24" ht="14.45" x14ac:dyDescent="0.55000000000000004">
      <c r="A38" s="2">
        <v>43138</v>
      </c>
      <c r="B38" t="s">
        <v>1041</v>
      </c>
      <c r="C38" t="s">
        <v>2984</v>
      </c>
      <c r="D38">
        <v>13</v>
      </c>
      <c r="E38">
        <v>0.17699999999999999</v>
      </c>
      <c r="F38">
        <v>0.34900000000000003</v>
      </c>
      <c r="G38" s="3">
        <v>0.50716332378223483</v>
      </c>
      <c r="H38" s="3">
        <f t="shared" si="0"/>
        <v>0.50716332378223483</v>
      </c>
      <c r="I38" s="3">
        <v>7.6612903225806453E-2</v>
      </c>
      <c r="J38" t="s">
        <v>2034</v>
      </c>
      <c r="K38">
        <v>18760.8</v>
      </c>
      <c r="L38" s="6" t="s">
        <v>2935</v>
      </c>
      <c r="M38" s="7">
        <v>13.052631578947368</v>
      </c>
      <c r="N38" s="3">
        <f t="shared" si="1"/>
        <v>7.6612903225806453E-2</v>
      </c>
      <c r="O38" s="1">
        <v>6.0764974822119973</v>
      </c>
      <c r="P38" s="1">
        <f t="shared" si="2"/>
        <v>6.9761340967353709</v>
      </c>
      <c r="Q38" s="5">
        <f t="shared" si="3"/>
        <v>0.1433458683754332</v>
      </c>
      <c r="R38" s="1">
        <v>46.423812499999997</v>
      </c>
      <c r="S38" s="1">
        <v>47.087874999999997</v>
      </c>
      <c r="T38" s="1">
        <v>48.734000000000002</v>
      </c>
      <c r="U38" s="4">
        <v>-0.98206250000000495</v>
      </c>
      <c r="V38" s="1">
        <v>47.420625000000001</v>
      </c>
      <c r="W38" s="1">
        <v>46.593187499999999</v>
      </c>
      <c r="X38" s="4">
        <v>0.16193749999999341</v>
      </c>
    </row>
    <row r="39" spans="1:24" ht="14.45" x14ac:dyDescent="0.55000000000000004">
      <c r="A39" s="2">
        <v>43140</v>
      </c>
      <c r="B39" t="s">
        <v>1213</v>
      </c>
      <c r="C39" t="s">
        <v>3142</v>
      </c>
      <c r="D39">
        <v>8</v>
      </c>
      <c r="E39">
        <v>0.43</v>
      </c>
      <c r="F39">
        <v>0.85</v>
      </c>
      <c r="G39" s="3">
        <v>0.50588235294117645</v>
      </c>
      <c r="H39" s="3">
        <f t="shared" si="0"/>
        <v>0.50588235294117645</v>
      </c>
      <c r="I39" s="3">
        <v>3.8500820718584718E-2</v>
      </c>
      <c r="J39" t="s">
        <v>2034</v>
      </c>
      <c r="K39">
        <v>1526.75</v>
      </c>
      <c r="L39" s="6" t="s">
        <v>3137</v>
      </c>
      <c r="M39" s="7">
        <v>25.973472288015156</v>
      </c>
      <c r="N39" s="3">
        <f t="shared" si="1"/>
        <v>3.8500820718584718E-2</v>
      </c>
      <c r="O39" s="1">
        <v>3.1262774808611153</v>
      </c>
      <c r="P39" s="1">
        <f t="shared" si="2"/>
        <v>22.84719480715404</v>
      </c>
      <c r="Q39" s="5">
        <f t="shared" si="3"/>
        <v>4.3769049480283435E-2</v>
      </c>
      <c r="R39" s="1">
        <v>17.8901875</v>
      </c>
      <c r="S39" s="1">
        <v>18.946375</v>
      </c>
      <c r="T39" s="1">
        <v>22.073125000000001</v>
      </c>
      <c r="U39" s="4">
        <v>-2.0705625000000012</v>
      </c>
      <c r="V39" s="1">
        <v>20.104375000000001</v>
      </c>
      <c r="W39" s="1">
        <v>17.900874999999999</v>
      </c>
      <c r="X39" s="4">
        <v>-0.11250000000000071</v>
      </c>
    </row>
    <row r="40" spans="1:24" ht="14.45" x14ac:dyDescent="0.55000000000000004">
      <c r="A40" s="2">
        <v>43145</v>
      </c>
      <c r="B40" t="s">
        <v>1358</v>
      </c>
      <c r="C40" t="s">
        <v>3279</v>
      </c>
      <c r="D40">
        <v>25</v>
      </c>
      <c r="E40">
        <v>8.3000000000000004E-2</v>
      </c>
      <c r="F40">
        <v>0.16500000000000001</v>
      </c>
      <c r="G40" s="3">
        <v>0.50303030303030305</v>
      </c>
      <c r="H40" s="3">
        <f t="shared" si="0"/>
        <v>0.50303030303030305</v>
      </c>
      <c r="I40" s="3">
        <v>4.459613196814563E-2</v>
      </c>
      <c r="J40" t="s">
        <v>2034</v>
      </c>
      <c r="K40">
        <v>10420.6</v>
      </c>
      <c r="L40" s="6" t="s">
        <v>3263</v>
      </c>
      <c r="M40" s="7">
        <v>22.423469387755098</v>
      </c>
      <c r="N40" s="3">
        <f t="shared" si="1"/>
        <v>4.459613196814563E-2</v>
      </c>
      <c r="O40" s="1">
        <v>2.9222298192803438</v>
      </c>
      <c r="P40" s="1">
        <f t="shared" si="2"/>
        <v>19.501239568474755</v>
      </c>
      <c r="Q40" s="5">
        <f t="shared" si="3"/>
        <v>5.127879161161511E-2</v>
      </c>
      <c r="R40" s="1">
        <v>47.767812499999998</v>
      </c>
      <c r="S40" s="1">
        <v>43.969124999999998</v>
      </c>
      <c r="T40" s="1">
        <v>42.6871875</v>
      </c>
      <c r="U40" s="4">
        <v>-2.5167500000000018</v>
      </c>
      <c r="V40" s="1">
        <v>42.552500000000002</v>
      </c>
      <c r="W40" s="1">
        <v>45.835374999999999</v>
      </c>
      <c r="X40" s="4">
        <v>-0.4496250000000046</v>
      </c>
    </row>
    <row r="41" spans="1:24" ht="14.45" x14ac:dyDescent="0.55000000000000004">
      <c r="A41" s="2">
        <v>43146</v>
      </c>
      <c r="B41" t="s">
        <v>1498</v>
      </c>
      <c r="C41" t="s">
        <v>3403</v>
      </c>
      <c r="D41">
        <v>16</v>
      </c>
      <c r="E41">
        <v>0.127</v>
      </c>
      <c r="F41">
        <v>0.26100000000000001</v>
      </c>
      <c r="G41" s="3">
        <v>0.48659003831417624</v>
      </c>
      <c r="H41" s="3">
        <f t="shared" si="0"/>
        <v>0.48659003831417624</v>
      </c>
      <c r="I41" s="3">
        <v>2.7899418405747521E-2</v>
      </c>
      <c r="J41" t="s">
        <v>2034</v>
      </c>
      <c r="K41">
        <v>1881.9499999999998</v>
      </c>
      <c r="L41" s="6" t="s">
        <v>3346</v>
      </c>
      <c r="M41" s="7">
        <v>35.843041079092579</v>
      </c>
      <c r="N41" s="3">
        <f t="shared" si="1"/>
        <v>2.7899418405747521E-2</v>
      </c>
      <c r="O41" s="1">
        <v>1.6787119660777747</v>
      </c>
      <c r="P41" s="1">
        <f t="shared" si="2"/>
        <v>34.164329113014801</v>
      </c>
      <c r="Q41" s="5">
        <f t="shared" si="3"/>
        <v>2.9270295245430501E-2</v>
      </c>
      <c r="R41" s="1">
        <v>31.865124999999999</v>
      </c>
      <c r="S41" s="1">
        <v>29.361812499999999</v>
      </c>
      <c r="T41" s="1">
        <v>29.738</v>
      </c>
      <c r="U41" s="4">
        <v>-2.8795000000000002</v>
      </c>
      <c r="V41" s="1">
        <v>29.157687500000002</v>
      </c>
      <c r="W41" s="1">
        <v>30.945687499999998</v>
      </c>
      <c r="X41" s="4">
        <v>-1.3797500000000014</v>
      </c>
    </row>
    <row r="42" spans="1:24" ht="14.45" x14ac:dyDescent="0.55000000000000004">
      <c r="A42" s="2">
        <v>43151</v>
      </c>
      <c r="B42" t="s">
        <v>1618</v>
      </c>
      <c r="C42" t="s">
        <v>3518</v>
      </c>
      <c r="D42">
        <v>3</v>
      </c>
      <c r="E42">
        <v>3.6000000000000004E-2</v>
      </c>
      <c r="F42">
        <v>0.08</v>
      </c>
      <c r="G42" s="3">
        <v>0.45000000000000007</v>
      </c>
      <c r="H42" s="3">
        <f t="shared" si="0"/>
        <v>0.45000000000000007</v>
      </c>
      <c r="I42" s="3">
        <v>5.7971014492753624E-2</v>
      </c>
      <c r="J42" t="s">
        <v>2034</v>
      </c>
      <c r="K42">
        <v>1209.95</v>
      </c>
      <c r="L42" s="6" t="s">
        <v>3506</v>
      </c>
      <c r="M42" s="7">
        <v>17.25</v>
      </c>
      <c r="N42" s="3">
        <f t="shared" si="1"/>
        <v>5.7971014492753624E-2</v>
      </c>
      <c r="O42" s="1">
        <v>0.61835746513191758</v>
      </c>
      <c r="P42" s="1">
        <f t="shared" si="2"/>
        <v>16.631642534868082</v>
      </c>
      <c r="Q42" s="5">
        <f t="shared" si="3"/>
        <v>6.0126352397456201E-2</v>
      </c>
      <c r="R42" s="1">
        <v>79.433125000000004</v>
      </c>
      <c r="S42" s="1">
        <v>78.433875</v>
      </c>
      <c r="T42" s="1">
        <v>82.691312499999995</v>
      </c>
      <c r="U42" s="4">
        <v>-5.2566874999999982</v>
      </c>
      <c r="V42" s="1">
        <v>79.481999999999999</v>
      </c>
      <c r="W42" s="1">
        <v>78.933499999999995</v>
      </c>
      <c r="X42" s="4">
        <v>-1.5477499999999935</v>
      </c>
    </row>
    <row r="43" spans="1:24" ht="14.45" x14ac:dyDescent="0.55000000000000004">
      <c r="A43" s="2">
        <v>43138</v>
      </c>
      <c r="B43" t="s">
        <v>993</v>
      </c>
      <c r="C43" t="s">
        <v>2944</v>
      </c>
      <c r="D43">
        <v>4</v>
      </c>
      <c r="E43">
        <v>1.3000000000000001E-2</v>
      </c>
      <c r="F43">
        <v>-3.2000000000000001E-2</v>
      </c>
      <c r="G43" s="3">
        <v>-0.40625</v>
      </c>
      <c r="H43" s="3">
        <f t="shared" si="0"/>
        <v>0.40625</v>
      </c>
      <c r="I43" s="3">
        <v>2.0689655172413793E-2</v>
      </c>
      <c r="J43" t="s">
        <v>2034</v>
      </c>
      <c r="K43">
        <v>2467.6999999999998</v>
      </c>
      <c r="L43" s="6" t="s">
        <v>2935</v>
      </c>
      <c r="M43" s="7">
        <v>48.333333333333336</v>
      </c>
      <c r="N43" s="3">
        <f t="shared" si="1"/>
        <v>2.0689655172413793E-2</v>
      </c>
      <c r="O43" s="1">
        <v>-13.819416515539643</v>
      </c>
      <c r="P43" s="1">
        <f t="shared" si="2"/>
        <v>62.152749848872979</v>
      </c>
      <c r="Q43" s="5">
        <f t="shared" si="3"/>
        <v>1.6089392704772387E-2</v>
      </c>
      <c r="R43" s="1">
        <v>69.435312499999995</v>
      </c>
      <c r="S43" s="1">
        <v>72.243875000000003</v>
      </c>
      <c r="T43" s="1">
        <v>71.323374999999999</v>
      </c>
      <c r="U43" s="4">
        <v>3.7290625000000119</v>
      </c>
      <c r="V43" s="1">
        <v>71.601187499999995</v>
      </c>
      <c r="W43" s="1">
        <v>72.886624999999995</v>
      </c>
      <c r="X43" s="4">
        <v>-6.2499999984311216E-5</v>
      </c>
    </row>
    <row r="44" spans="1:24" x14ac:dyDescent="0.25">
      <c r="A44" s="2">
        <v>43153</v>
      </c>
      <c r="B44" t="s">
        <v>1905</v>
      </c>
      <c r="C44" t="s">
        <v>3780</v>
      </c>
      <c r="D44">
        <v>27</v>
      </c>
      <c r="E44">
        <v>4.9000000000000002E-2</v>
      </c>
      <c r="F44">
        <v>0.121</v>
      </c>
      <c r="G44" s="3">
        <v>0.40495867768595045</v>
      </c>
      <c r="H44" s="3">
        <f t="shared" si="0"/>
        <v>0.40495867768595045</v>
      </c>
      <c r="I44" s="3">
        <v>0.14460694698354665</v>
      </c>
      <c r="J44" t="s">
        <v>2034</v>
      </c>
      <c r="K44">
        <v>12375.650000000001</v>
      </c>
      <c r="L44" s="6" t="s">
        <v>3697</v>
      </c>
      <c r="M44" s="7">
        <v>6.9152970922882417</v>
      </c>
      <c r="N44" s="3">
        <f t="shared" si="1"/>
        <v>0.14460694698354665</v>
      </c>
      <c r="O44" s="1">
        <v>6.0454664110400973</v>
      </c>
      <c r="P44" s="1">
        <f t="shared" si="2"/>
        <v>0.86983068124814444</v>
      </c>
      <c r="Q44" s="5">
        <f t="shared" si="3"/>
        <v>1.1496490311942917</v>
      </c>
      <c r="R44" s="1">
        <v>54.443687500000003</v>
      </c>
      <c r="S44" s="1">
        <v>52.005000000000003</v>
      </c>
      <c r="T44" s="1">
        <v>52.5426875</v>
      </c>
      <c r="U44" s="4">
        <v>-2.9763749999999973</v>
      </c>
      <c r="V44" s="1">
        <v>52.291687500000002</v>
      </c>
      <c r="W44" s="1">
        <v>53.094124999999998</v>
      </c>
      <c r="X44" s="4">
        <v>-1.375812499999995</v>
      </c>
    </row>
    <row r="45" spans="1:24" x14ac:dyDescent="0.25">
      <c r="A45" s="2">
        <v>43139</v>
      </c>
      <c r="B45" t="s">
        <v>1178</v>
      </c>
      <c r="C45" t="s">
        <v>3107</v>
      </c>
      <c r="D45">
        <v>10</v>
      </c>
      <c r="E45">
        <v>0.437</v>
      </c>
      <c r="F45">
        <v>1.081</v>
      </c>
      <c r="G45" s="3">
        <v>0.4042553191489362</v>
      </c>
      <c r="H45" s="3">
        <f t="shared" si="0"/>
        <v>0.4042553191489362</v>
      </c>
      <c r="I45" s="3">
        <v>5.7046812749003979E-2</v>
      </c>
      <c r="J45" t="s">
        <v>2034</v>
      </c>
      <c r="K45">
        <v>565.04999999999995</v>
      </c>
      <c r="L45" s="6" t="s">
        <v>2713</v>
      </c>
      <c r="M45" s="7">
        <v>17.529463116542995</v>
      </c>
      <c r="N45" s="3">
        <f t="shared" si="1"/>
        <v>5.7046812749003979E-2</v>
      </c>
      <c r="O45" s="1">
        <v>5.1500272469430648</v>
      </c>
      <c r="P45" s="1">
        <f t="shared" si="2"/>
        <v>12.379435869599931</v>
      </c>
      <c r="Q45" s="5">
        <f t="shared" si="3"/>
        <v>8.0779125198725002E-2</v>
      </c>
      <c r="R45" s="1">
        <v>32.959499999999998</v>
      </c>
      <c r="S45" s="1">
        <v>32.173312500000002</v>
      </c>
      <c r="T45" s="1">
        <v>35.463124999999998</v>
      </c>
      <c r="U45" s="4">
        <v>-4.0759999999999934</v>
      </c>
      <c r="V45" s="1">
        <v>33.603812499999997</v>
      </c>
      <c r="W45" s="1">
        <v>32.4498125</v>
      </c>
      <c r="X45" s="4">
        <v>-1.7069999999999936</v>
      </c>
    </row>
    <row r="46" spans="1:24" x14ac:dyDescent="0.25">
      <c r="A46" s="2">
        <v>43151</v>
      </c>
      <c r="B46" t="s">
        <v>1614</v>
      </c>
      <c r="C46" t="s">
        <v>3515</v>
      </c>
      <c r="D46">
        <v>10</v>
      </c>
      <c r="E46">
        <v>3.6999999999999998E-2</v>
      </c>
      <c r="F46">
        <v>9.2999999999999999E-2</v>
      </c>
      <c r="G46" s="3">
        <v>0.39784946236559138</v>
      </c>
      <c r="H46" s="3">
        <f t="shared" si="0"/>
        <v>0.39784946236559138</v>
      </c>
      <c r="I46" s="3">
        <v>2.4844108959632426E-2</v>
      </c>
      <c r="J46" t="s">
        <v>2034</v>
      </c>
      <c r="K46">
        <v>1292.1999999999998</v>
      </c>
      <c r="L46" s="6" t="s">
        <v>3506</v>
      </c>
      <c r="M46" s="7">
        <v>40.250990752972257</v>
      </c>
      <c r="N46" s="3">
        <f t="shared" si="1"/>
        <v>2.4844108959632426E-2</v>
      </c>
      <c r="O46" s="1">
        <v>-1.8609091328449261</v>
      </c>
      <c r="P46" s="1">
        <f t="shared" si="2"/>
        <v>42.111899885817181</v>
      </c>
      <c r="Q46" s="5">
        <f t="shared" si="3"/>
        <v>2.3746257060626916E-2</v>
      </c>
      <c r="R46" s="1">
        <v>40.962375000000002</v>
      </c>
      <c r="S46" s="1">
        <v>40.730687500000002</v>
      </c>
      <c r="T46" s="1">
        <v>46.622187500000003</v>
      </c>
      <c r="U46" s="4">
        <v>-6.1231875000000002</v>
      </c>
      <c r="V46" s="1">
        <v>42.217624999999998</v>
      </c>
      <c r="W46" s="1">
        <v>40.311500000000002</v>
      </c>
      <c r="X46" s="4">
        <v>-1.0677499999999966</v>
      </c>
    </row>
    <row r="47" spans="1:24" x14ac:dyDescent="0.25">
      <c r="A47" s="2">
        <v>43153</v>
      </c>
      <c r="B47" t="s">
        <v>1922</v>
      </c>
      <c r="C47" t="s">
        <v>3791</v>
      </c>
      <c r="D47">
        <v>9</v>
      </c>
      <c r="E47">
        <v>0.218</v>
      </c>
      <c r="F47">
        <v>-0.55000000000000004</v>
      </c>
      <c r="G47" s="3">
        <v>-0.39636363636363631</v>
      </c>
      <c r="H47" s="3">
        <f t="shared" si="0"/>
        <v>0.39636363636363631</v>
      </c>
      <c r="I47" s="3">
        <v>1.0060769750168806E-2</v>
      </c>
      <c r="J47" t="s">
        <v>2034</v>
      </c>
      <c r="K47">
        <v>613.54999999999995</v>
      </c>
      <c r="L47" s="6" t="s">
        <v>3697</v>
      </c>
      <c r="M47" s="7">
        <v>99.395973154362409</v>
      </c>
      <c r="N47" s="3">
        <f t="shared" si="1"/>
        <v>1.0060769750168806E-2</v>
      </c>
      <c r="O47" s="1">
        <v>0.34091379464238936</v>
      </c>
      <c r="P47" s="1">
        <f t="shared" si="2"/>
        <v>99.055059359720019</v>
      </c>
      <c r="Q47" s="5">
        <f t="shared" si="3"/>
        <v>1.009539549482762E-2</v>
      </c>
      <c r="R47" s="1">
        <v>23.054187500000001</v>
      </c>
      <c r="S47" s="1">
        <v>21.170500000000001</v>
      </c>
      <c r="T47" s="1">
        <v>24.835000000000001</v>
      </c>
      <c r="U47" s="4">
        <v>-5.5481875000000009</v>
      </c>
      <c r="V47" s="1">
        <v>22.4833125</v>
      </c>
      <c r="W47" s="1">
        <v>20.668375000000001</v>
      </c>
      <c r="X47" s="4">
        <v>-0.81068750000000023</v>
      </c>
    </row>
    <row r="48" spans="1:24" x14ac:dyDescent="0.25">
      <c r="A48" s="2">
        <v>43144</v>
      </c>
      <c r="B48" t="s">
        <v>1295</v>
      </c>
      <c r="C48" t="s">
        <v>3218</v>
      </c>
      <c r="D48">
        <v>3</v>
      </c>
      <c r="E48">
        <v>1.0999999999999999E-2</v>
      </c>
      <c r="F48">
        <v>2.8000000000000001E-2</v>
      </c>
      <c r="G48" s="3">
        <v>0.39285714285714285</v>
      </c>
      <c r="H48" s="3">
        <f t="shared" si="0"/>
        <v>0.39285714285714285</v>
      </c>
      <c r="I48" s="3">
        <v>1.6880093131548309E-2</v>
      </c>
      <c r="J48" t="s">
        <v>2034</v>
      </c>
      <c r="K48">
        <v>1093.8</v>
      </c>
      <c r="L48" s="6" t="s">
        <v>3198</v>
      </c>
      <c r="M48" s="7">
        <v>59.241379310344833</v>
      </c>
      <c r="N48" s="3">
        <f t="shared" si="1"/>
        <v>1.6880093131548309E-2</v>
      </c>
      <c r="O48" s="1">
        <v>-3.0946215981138789</v>
      </c>
      <c r="P48" s="1">
        <f t="shared" si="2"/>
        <v>62.336000908458715</v>
      </c>
      <c r="Q48" s="5">
        <f t="shared" si="3"/>
        <v>1.6042094222061404E-2</v>
      </c>
      <c r="R48" s="1">
        <v>38.909312499999999</v>
      </c>
      <c r="S48" s="1">
        <v>38.909312499999999</v>
      </c>
      <c r="T48" s="1">
        <v>38.909312499999999</v>
      </c>
      <c r="U48" s="4">
        <v>0</v>
      </c>
      <c r="V48" s="1">
        <v>38.909312499999999</v>
      </c>
      <c r="W48" s="1">
        <v>38.909312499999999</v>
      </c>
      <c r="X48" s="4">
        <v>0</v>
      </c>
    </row>
    <row r="49" spans="1:24" x14ac:dyDescent="0.25">
      <c r="A49" s="2">
        <v>43130</v>
      </c>
      <c r="B49" t="s">
        <v>567</v>
      </c>
      <c r="C49" t="s">
        <v>2551</v>
      </c>
      <c r="D49">
        <v>21</v>
      </c>
      <c r="E49">
        <v>1.6E-2</v>
      </c>
      <c r="F49">
        <v>4.1000000000000002E-2</v>
      </c>
      <c r="G49" s="3">
        <v>0.3902439024390244</v>
      </c>
      <c r="H49" s="3">
        <f t="shared" si="0"/>
        <v>0.3902439024390244</v>
      </c>
      <c r="I49" s="3">
        <v>2.6871880199667221E-2</v>
      </c>
      <c r="J49" t="s">
        <v>2034</v>
      </c>
      <c r="K49">
        <v>160899.1</v>
      </c>
      <c r="L49" s="6" t="s">
        <v>2471</v>
      </c>
      <c r="M49" s="7">
        <v>37.213622291021672</v>
      </c>
      <c r="N49" s="3">
        <f t="shared" si="1"/>
        <v>2.6871880199667221E-2</v>
      </c>
      <c r="O49" s="1">
        <v>-0.60837768065780351</v>
      </c>
      <c r="P49" s="1">
        <f t="shared" si="2"/>
        <v>37.821999971679475</v>
      </c>
      <c r="Q49" s="5">
        <f t="shared" si="3"/>
        <v>2.6439638325545568E-2</v>
      </c>
      <c r="R49" s="1">
        <v>56.344124999999998</v>
      </c>
      <c r="S49" s="1">
        <v>55.732624999999999</v>
      </c>
      <c r="T49" s="1">
        <v>56.1186875</v>
      </c>
      <c r="U49" s="4">
        <v>-0.9975625000000008</v>
      </c>
      <c r="V49" s="1">
        <v>55.891187500000001</v>
      </c>
      <c r="W49" s="1">
        <v>55.938499999999998</v>
      </c>
      <c r="X49" s="4">
        <v>-0.36443750000000108</v>
      </c>
    </row>
    <row r="50" spans="1:24" x14ac:dyDescent="0.25">
      <c r="A50" s="2">
        <v>43136</v>
      </c>
      <c r="B50" t="s">
        <v>867</v>
      </c>
      <c r="C50" t="s">
        <v>2831</v>
      </c>
      <c r="D50">
        <v>30</v>
      </c>
      <c r="E50">
        <v>1.7000000000000001E-2</v>
      </c>
      <c r="F50">
        <v>-4.3999999999999997E-2</v>
      </c>
      <c r="G50" s="3">
        <v>-0.38636363636363641</v>
      </c>
      <c r="H50" s="3">
        <f t="shared" si="0"/>
        <v>0.38636363636363641</v>
      </c>
      <c r="I50" s="3">
        <v>7.5370464997445066E-3</v>
      </c>
      <c r="J50" t="s">
        <v>2034</v>
      </c>
      <c r="K50">
        <v>3764.2</v>
      </c>
      <c r="L50" s="6" t="s">
        <v>2800</v>
      </c>
      <c r="M50" s="7">
        <v>132.67796610169492</v>
      </c>
      <c r="N50" s="3">
        <f t="shared" si="1"/>
        <v>7.5370464997445066E-3</v>
      </c>
      <c r="O50" s="1">
        <v>-1.3705263371615455</v>
      </c>
      <c r="P50" s="1">
        <f t="shared" si="2"/>
        <v>134.04849243885647</v>
      </c>
      <c r="Q50" s="5">
        <f t="shared" si="3"/>
        <v>7.4599869182126752E-3</v>
      </c>
      <c r="R50" s="1">
        <v>30.6126875</v>
      </c>
      <c r="S50" s="1">
        <v>29.958312500000002</v>
      </c>
      <c r="T50" s="1">
        <v>32.477499999999999</v>
      </c>
      <c r="U50" s="4">
        <v>-3.1735624999999956</v>
      </c>
      <c r="V50" s="1">
        <v>30.706687500000001</v>
      </c>
      <c r="W50" s="1">
        <v>29.932375</v>
      </c>
      <c r="X50" s="4">
        <v>-0.72243749999999807</v>
      </c>
    </row>
    <row r="51" spans="1:24" x14ac:dyDescent="0.25">
      <c r="A51" s="2">
        <v>43154</v>
      </c>
      <c r="B51" t="s">
        <v>1997</v>
      </c>
      <c r="C51" t="s">
        <v>3860</v>
      </c>
      <c r="D51">
        <v>19</v>
      </c>
      <c r="E51">
        <v>5.1000000000000004E-2</v>
      </c>
      <c r="F51">
        <v>0.13300000000000001</v>
      </c>
      <c r="G51" s="3">
        <v>0.38345864661654139</v>
      </c>
      <c r="H51" s="3">
        <f t="shared" si="0"/>
        <v>0.38345864661654139</v>
      </c>
      <c r="I51" s="3">
        <v>3.4002770083102492E-2</v>
      </c>
      <c r="J51" t="s">
        <v>2034</v>
      </c>
      <c r="K51">
        <v>3504</v>
      </c>
      <c r="L51" s="6" t="s">
        <v>3851</v>
      </c>
      <c r="M51" s="7">
        <v>29.409368635437882</v>
      </c>
      <c r="N51" s="3">
        <f t="shared" si="1"/>
        <v>3.4002770083102492E-2</v>
      </c>
      <c r="O51" s="1">
        <v>1.3025589021174149</v>
      </c>
      <c r="P51" s="1">
        <f t="shared" si="2"/>
        <v>28.106809733320468</v>
      </c>
      <c r="Q51" s="5">
        <f t="shared" si="3"/>
        <v>3.5578566528470343E-2</v>
      </c>
      <c r="R51" s="1">
        <v>25.175999999999998</v>
      </c>
      <c r="S51" s="1">
        <v>25.782</v>
      </c>
      <c r="T51" s="1">
        <v>27.550999999999998</v>
      </c>
      <c r="U51" s="4">
        <v>-1.1629999999999967</v>
      </c>
      <c r="V51" s="1">
        <v>26.682625000000002</v>
      </c>
      <c r="W51" s="1">
        <v>25.270125</v>
      </c>
      <c r="X51" s="4">
        <v>-0.38875000000000171</v>
      </c>
    </row>
    <row r="52" spans="1:24" x14ac:dyDescent="0.25">
      <c r="A52" s="2">
        <v>43132</v>
      </c>
      <c r="B52" t="s">
        <v>762</v>
      </c>
      <c r="C52" t="s">
        <v>2735</v>
      </c>
      <c r="D52">
        <v>18</v>
      </c>
      <c r="E52">
        <v>0.14499999999999999</v>
      </c>
      <c r="F52">
        <v>0.379</v>
      </c>
      <c r="G52" s="3">
        <v>0.38258575197889177</v>
      </c>
      <c r="H52" s="3">
        <f t="shared" si="0"/>
        <v>0.38258575197889177</v>
      </c>
      <c r="I52" s="3">
        <v>2.9658617818484598E-2</v>
      </c>
      <c r="J52" t="s">
        <v>2034</v>
      </c>
      <c r="K52">
        <v>12862.3</v>
      </c>
      <c r="L52" s="6" t="s">
        <v>2659</v>
      </c>
      <c r="M52" s="7">
        <v>33.717012914093203</v>
      </c>
      <c r="N52" s="3">
        <f t="shared" si="1"/>
        <v>2.9658617818484598E-2</v>
      </c>
      <c r="O52" s="1">
        <v>-0.26716236809040317</v>
      </c>
      <c r="P52" s="1">
        <f t="shared" si="2"/>
        <v>33.984175282183607</v>
      </c>
      <c r="Q52" s="5">
        <f t="shared" si="3"/>
        <v>2.9425460282517305E-2</v>
      </c>
      <c r="R52" s="1">
        <v>23.470124999999999</v>
      </c>
      <c r="S52" s="1">
        <v>22.8551875</v>
      </c>
      <c r="T52" s="1">
        <v>27.2726875</v>
      </c>
      <c r="U52" s="4">
        <v>-5.0324375000000003</v>
      </c>
      <c r="V52" s="1">
        <v>23.857500000000002</v>
      </c>
      <c r="W52" s="1">
        <v>23.072187499999998</v>
      </c>
      <c r="X52" s="4">
        <v>-1.2193125000000009</v>
      </c>
    </row>
    <row r="53" spans="1:24" x14ac:dyDescent="0.25">
      <c r="A53" s="2">
        <v>43146</v>
      </c>
      <c r="B53" t="s">
        <v>1440</v>
      </c>
      <c r="C53" t="s">
        <v>3352</v>
      </c>
      <c r="D53">
        <v>7</v>
      </c>
      <c r="E53">
        <v>0.28899999999999998</v>
      </c>
      <c r="F53">
        <v>0.80300000000000005</v>
      </c>
      <c r="G53" s="3">
        <v>0.35990037359900368</v>
      </c>
      <c r="H53" s="3">
        <f t="shared" si="0"/>
        <v>0.35990037359900368</v>
      </c>
      <c r="I53" s="3">
        <v>7.0715096481271292E-2</v>
      </c>
      <c r="J53" t="s">
        <v>2034</v>
      </c>
      <c r="K53">
        <v>2271.6999999999998</v>
      </c>
      <c r="L53" s="6" t="s">
        <v>3346</v>
      </c>
      <c r="M53" s="7">
        <v>14.141252006420544</v>
      </c>
      <c r="N53" s="3">
        <f t="shared" si="1"/>
        <v>7.0715096481271292E-2</v>
      </c>
      <c r="O53" s="1">
        <v>9.2414053813991544</v>
      </c>
      <c r="P53" s="1">
        <f t="shared" si="2"/>
        <v>4.8998466250213895</v>
      </c>
      <c r="Q53" s="5">
        <f t="shared" si="3"/>
        <v>0.20408802081547495</v>
      </c>
      <c r="R53" s="1">
        <v>29.0308125</v>
      </c>
      <c r="S53" s="1">
        <v>32.3106875</v>
      </c>
      <c r="T53" s="1">
        <v>34.444375000000001</v>
      </c>
      <c r="U53" s="4">
        <v>1.1461874999999999</v>
      </c>
      <c r="V53" s="1">
        <v>33.665187500000002</v>
      </c>
      <c r="W53" s="1">
        <v>30.334875</v>
      </c>
      <c r="X53" s="4">
        <v>0.62131249999999838</v>
      </c>
    </row>
    <row r="54" spans="1:24" x14ac:dyDescent="0.25">
      <c r="A54" s="2">
        <v>43133</v>
      </c>
      <c r="B54" t="s">
        <v>831</v>
      </c>
      <c r="C54" t="s">
        <v>2798</v>
      </c>
      <c r="D54">
        <v>16</v>
      </c>
      <c r="E54">
        <v>0.313</v>
      </c>
      <c r="F54">
        <v>0.874</v>
      </c>
      <c r="G54" s="3">
        <v>0.35812356979405036</v>
      </c>
      <c r="H54" s="3">
        <f t="shared" si="0"/>
        <v>0.35812356979405036</v>
      </c>
      <c r="I54" s="3">
        <v>1.5234463276836158E-2</v>
      </c>
      <c r="J54" t="s">
        <v>2034</v>
      </c>
      <c r="K54">
        <v>1920.8</v>
      </c>
      <c r="L54" s="6" t="s">
        <v>2781</v>
      </c>
      <c r="M54" s="7">
        <v>65.640645280919713</v>
      </c>
      <c r="N54" s="3">
        <f t="shared" si="1"/>
        <v>1.5234463276836158E-2</v>
      </c>
      <c r="O54" s="1">
        <v>1.3470790960451979</v>
      </c>
      <c r="P54" s="1">
        <f t="shared" si="2"/>
        <v>64.293566184874521</v>
      </c>
      <c r="Q54" s="5">
        <f t="shared" si="3"/>
        <v>1.5553655821867546E-2</v>
      </c>
      <c r="R54" s="1">
        <v>34.013500000000001</v>
      </c>
      <c r="S54" s="1">
        <v>32.8233125</v>
      </c>
      <c r="T54" s="1">
        <v>33.269312499999998</v>
      </c>
      <c r="U54" s="4">
        <v>-1.6361874999999984</v>
      </c>
      <c r="V54" s="1">
        <v>32.736125000000001</v>
      </c>
      <c r="W54" s="1">
        <v>33.833187500000001</v>
      </c>
      <c r="X54" s="4">
        <v>-0.9226875000000021</v>
      </c>
    </row>
    <row r="55" spans="1:24" x14ac:dyDescent="0.25">
      <c r="A55" s="2">
        <v>43145</v>
      </c>
      <c r="B55" t="s">
        <v>1357</v>
      </c>
      <c r="C55" t="s">
        <v>3278</v>
      </c>
      <c r="D55">
        <v>11</v>
      </c>
      <c r="E55">
        <v>7.2999999999999995E-2</v>
      </c>
      <c r="F55">
        <v>0.20400000000000001</v>
      </c>
      <c r="G55" s="3">
        <v>0.35784313725490191</v>
      </c>
      <c r="H55" s="3">
        <f t="shared" si="0"/>
        <v>0.35784313725490191</v>
      </c>
      <c r="I55" s="3">
        <v>6.2299084435401837E-2</v>
      </c>
      <c r="J55" t="s">
        <v>2034</v>
      </c>
      <c r="K55">
        <v>3073.8999999999996</v>
      </c>
      <c r="L55" s="6" t="s">
        <v>3263</v>
      </c>
      <c r="M55" s="7">
        <v>16.051600261267144</v>
      </c>
      <c r="N55" s="3">
        <f t="shared" si="1"/>
        <v>6.2299084435401837E-2</v>
      </c>
      <c r="O55" s="1">
        <v>4.3110517481557897</v>
      </c>
      <c r="P55" s="1">
        <f t="shared" si="2"/>
        <v>11.740548513111353</v>
      </c>
      <c r="Q55" s="5">
        <f t="shared" si="3"/>
        <v>8.5174896120333896E-2</v>
      </c>
      <c r="R55" s="1">
        <v>41.669312499999997</v>
      </c>
      <c r="S55" s="1">
        <v>43.902187499999997</v>
      </c>
      <c r="T55" s="1">
        <v>46.168374999999997</v>
      </c>
      <c r="U55" s="4">
        <v>-3.3312500000000966E-2</v>
      </c>
      <c r="V55" s="1">
        <v>45.291312499999997</v>
      </c>
      <c r="W55" s="1">
        <v>42.137812500000003</v>
      </c>
      <c r="X55" s="4">
        <v>0.37524999999999409</v>
      </c>
    </row>
    <row r="56" spans="1:24" x14ac:dyDescent="0.25">
      <c r="A56" s="2">
        <v>43123</v>
      </c>
      <c r="B56" t="s">
        <v>167</v>
      </c>
      <c r="C56" t="s">
        <v>2187</v>
      </c>
      <c r="D56">
        <v>21</v>
      </c>
      <c r="E56">
        <v>0.54600000000000004</v>
      </c>
      <c r="F56">
        <v>1.6140000000000001</v>
      </c>
      <c r="G56" s="3">
        <v>0.33828996282527879</v>
      </c>
      <c r="H56" s="3">
        <f t="shared" si="0"/>
        <v>0.33828996282527879</v>
      </c>
      <c r="I56" s="3">
        <v>7.5729236250278331E-2</v>
      </c>
      <c r="J56" t="s">
        <v>2034</v>
      </c>
      <c r="K56">
        <v>794.1</v>
      </c>
      <c r="L56" s="6" t="s">
        <v>2152</v>
      </c>
      <c r="M56" s="7">
        <v>13.204939723610703</v>
      </c>
      <c r="N56" s="3">
        <f t="shared" si="1"/>
        <v>7.5729236250278331E-2</v>
      </c>
      <c r="O56" s="1">
        <v>6.2896869804233795</v>
      </c>
      <c r="P56" s="1">
        <f t="shared" si="2"/>
        <v>6.9152527431873239</v>
      </c>
      <c r="Q56" s="5">
        <f t="shared" si="3"/>
        <v>0.14460787438104364</v>
      </c>
      <c r="R56" s="1">
        <v>15.542187500000001</v>
      </c>
      <c r="S56" s="1">
        <v>16.658124999999998</v>
      </c>
      <c r="T56" s="1">
        <v>21.880687500000001</v>
      </c>
      <c r="U56" s="4">
        <v>-4.1066250000000046</v>
      </c>
      <c r="V56" s="1">
        <v>18.758500000000002</v>
      </c>
      <c r="W56" s="1">
        <v>15.915875</v>
      </c>
      <c r="X56" s="4">
        <v>-1.3581250000000047</v>
      </c>
    </row>
    <row r="57" spans="1:24" x14ac:dyDescent="0.25">
      <c r="A57" s="2">
        <v>43144</v>
      </c>
      <c r="B57" t="s">
        <v>1339</v>
      </c>
      <c r="C57" t="s">
        <v>3259</v>
      </c>
      <c r="D57">
        <v>21</v>
      </c>
      <c r="E57">
        <v>0.128</v>
      </c>
      <c r="F57">
        <v>0.38800000000000001</v>
      </c>
      <c r="G57" s="3">
        <v>0.32989690721649484</v>
      </c>
      <c r="H57" s="3">
        <f t="shared" si="0"/>
        <v>0.32989690721649484</v>
      </c>
      <c r="I57" s="3">
        <v>2.5584738011237423E-2</v>
      </c>
      <c r="J57" t="s">
        <v>2034</v>
      </c>
      <c r="K57">
        <v>8058.25</v>
      </c>
      <c r="L57" s="6" t="s">
        <v>3198</v>
      </c>
      <c r="M57" s="7">
        <v>39.085801838610827</v>
      </c>
      <c r="N57" s="3">
        <f t="shared" si="1"/>
        <v>2.5584738011237423E-2</v>
      </c>
      <c r="O57" s="1">
        <v>1.4592865775690014</v>
      </c>
      <c r="P57" s="1">
        <f t="shared" si="2"/>
        <v>37.626515261041824</v>
      </c>
      <c r="Q57" s="5">
        <f t="shared" si="3"/>
        <v>2.6577002761544372E-2</v>
      </c>
      <c r="R57" s="1">
        <v>17.259875000000001</v>
      </c>
      <c r="S57" s="1">
        <v>16.923874999999999</v>
      </c>
      <c r="T57" s="1">
        <v>20.610375000000001</v>
      </c>
      <c r="U57" s="4">
        <v>-4.0225000000000044</v>
      </c>
      <c r="V57" s="1">
        <v>18.184625</v>
      </c>
      <c r="W57" s="1">
        <v>16.7146875</v>
      </c>
      <c r="X57" s="4">
        <v>-1.0515625000000028</v>
      </c>
    </row>
    <row r="58" spans="1:24" x14ac:dyDescent="0.25">
      <c r="A58" s="2">
        <v>43138</v>
      </c>
      <c r="B58" t="s">
        <v>1064</v>
      </c>
      <c r="C58" t="s">
        <v>3002</v>
      </c>
      <c r="D58">
        <v>14</v>
      </c>
      <c r="E58">
        <v>3.9E-2</v>
      </c>
      <c r="F58">
        <v>0.121</v>
      </c>
      <c r="G58" s="3">
        <v>0.3223140495867769</v>
      </c>
      <c r="H58" s="3">
        <f t="shared" si="0"/>
        <v>0.3223140495867769</v>
      </c>
      <c r="I58" s="3">
        <v>1.6428963247394401E-2</v>
      </c>
      <c r="J58" t="s">
        <v>2034</v>
      </c>
      <c r="K58">
        <v>1375.15</v>
      </c>
      <c r="L58" s="6" t="s">
        <v>2935</v>
      </c>
      <c r="M58" s="7">
        <v>60.86811352253757</v>
      </c>
      <c r="N58" s="3">
        <f t="shared" si="1"/>
        <v>1.6428963247394401E-2</v>
      </c>
      <c r="O58" s="1">
        <v>1.3784311920458434</v>
      </c>
      <c r="P58" s="1">
        <f t="shared" si="2"/>
        <v>59.489682330491725</v>
      </c>
      <c r="Q58" s="5">
        <f t="shared" si="3"/>
        <v>1.6809637584624403E-2</v>
      </c>
      <c r="R58" s="1">
        <v>28.5731875</v>
      </c>
      <c r="S58" s="1">
        <v>28.191624999999998</v>
      </c>
      <c r="T58" s="1">
        <v>31.103124999999999</v>
      </c>
      <c r="U58" s="4">
        <v>-3.2930625000000013</v>
      </c>
      <c r="V58" s="1">
        <v>28.391375</v>
      </c>
      <c r="W58" s="1">
        <v>28.491499999999998</v>
      </c>
      <c r="X58" s="4">
        <v>-0.49962500000000176</v>
      </c>
    </row>
    <row r="59" spans="1:24" x14ac:dyDescent="0.25">
      <c r="A59" s="2">
        <v>43144</v>
      </c>
      <c r="B59" t="s">
        <v>1310</v>
      </c>
      <c r="C59" t="s">
        <v>3231</v>
      </c>
      <c r="D59">
        <v>22</v>
      </c>
      <c r="E59">
        <v>0.11900000000000001</v>
      </c>
      <c r="F59">
        <v>0.375</v>
      </c>
      <c r="G59" s="3">
        <v>0.31733333333333336</v>
      </c>
      <c r="H59" s="3">
        <f t="shared" si="0"/>
        <v>0.31733333333333336</v>
      </c>
      <c r="I59" s="3">
        <v>4.7047738693467338E-2</v>
      </c>
      <c r="J59" t="s">
        <v>2034</v>
      </c>
      <c r="K59">
        <v>4317.55</v>
      </c>
      <c r="L59" s="6" t="s">
        <v>3198</v>
      </c>
      <c r="M59" s="7">
        <v>21.255006675567422</v>
      </c>
      <c r="N59" s="3">
        <f t="shared" si="1"/>
        <v>4.7047738693467338E-2</v>
      </c>
      <c r="O59" s="1">
        <v>3.4310631116979056</v>
      </c>
      <c r="P59" s="1">
        <f t="shared" si="2"/>
        <v>17.823943563869516</v>
      </c>
      <c r="Q59" s="5">
        <f t="shared" si="3"/>
        <v>5.6104306906978527E-2</v>
      </c>
      <c r="R59" s="1">
        <v>25.074375</v>
      </c>
      <c r="S59" s="1">
        <v>23.219312500000001</v>
      </c>
      <c r="T59" s="1">
        <v>28.620687499999999</v>
      </c>
      <c r="U59" s="4">
        <v>-7.256437499999997</v>
      </c>
      <c r="V59" s="1">
        <v>24.852875000000001</v>
      </c>
      <c r="W59" s="1">
        <v>23.209</v>
      </c>
      <c r="X59" s="4">
        <v>-1.6232499999999987</v>
      </c>
    </row>
    <row r="60" spans="1:24" x14ac:dyDescent="0.25">
      <c r="A60" s="2">
        <v>43131</v>
      </c>
      <c r="B60" t="s">
        <v>623</v>
      </c>
      <c r="C60" t="s">
        <v>2601</v>
      </c>
      <c r="D60">
        <v>16</v>
      </c>
      <c r="E60">
        <v>0.28500000000000003</v>
      </c>
      <c r="F60">
        <v>0.89900000000000002</v>
      </c>
      <c r="G60" s="3">
        <v>0.31701890989988879</v>
      </c>
      <c r="H60" s="3">
        <f t="shared" si="0"/>
        <v>0.31701890989988879</v>
      </c>
      <c r="I60" s="3">
        <v>3.7461024498886421E-2</v>
      </c>
      <c r="J60" t="s">
        <v>2034</v>
      </c>
      <c r="K60">
        <v>1971.45</v>
      </c>
      <c r="L60" s="6" t="s">
        <v>2559</v>
      </c>
      <c r="M60" s="7">
        <v>26.694411414982159</v>
      </c>
      <c r="N60" s="3">
        <f t="shared" si="1"/>
        <v>3.7461024498886421E-2</v>
      </c>
      <c r="O60" s="1">
        <v>2.6779584868038659</v>
      </c>
      <c r="P60" s="1">
        <f t="shared" si="2"/>
        <v>24.016452928178293</v>
      </c>
      <c r="Q60" s="5">
        <f t="shared" si="3"/>
        <v>4.16381221236342E-2</v>
      </c>
      <c r="R60" s="1">
        <v>27.614374999999999</v>
      </c>
      <c r="S60" s="1">
        <v>28.483000000000001</v>
      </c>
      <c r="T60" s="1">
        <v>31.844874999999998</v>
      </c>
      <c r="U60" s="4">
        <v>-2.4932499999999962</v>
      </c>
      <c r="V60" s="1">
        <v>29.640999999999998</v>
      </c>
      <c r="W60" s="1">
        <v>27.287624999999998</v>
      </c>
      <c r="X60" s="4">
        <v>3.7375000000004377E-2</v>
      </c>
    </row>
    <row r="61" spans="1:24" x14ac:dyDescent="0.25">
      <c r="A61" s="2">
        <v>43152</v>
      </c>
      <c r="B61" t="s">
        <v>1783</v>
      </c>
      <c r="C61" t="s">
        <v>3670</v>
      </c>
      <c r="D61">
        <v>17</v>
      </c>
      <c r="E61">
        <v>7.2999999999999995E-2</v>
      </c>
      <c r="F61">
        <v>0.23200000000000001</v>
      </c>
      <c r="G61" s="3">
        <v>0.31465517241379309</v>
      </c>
      <c r="H61" s="3">
        <f t="shared" si="0"/>
        <v>0.31465517241379309</v>
      </c>
      <c r="I61" s="3">
        <v>3.4320610687022905E-2</v>
      </c>
      <c r="J61" t="s">
        <v>2034</v>
      </c>
      <c r="K61">
        <v>898.2</v>
      </c>
      <c r="L61" s="6" t="s">
        <v>3592</v>
      </c>
      <c r="M61" s="7">
        <v>29.137010676156581</v>
      </c>
      <c r="N61" s="3">
        <f t="shared" si="1"/>
        <v>3.4320610687022905E-2</v>
      </c>
      <c r="O61" s="1">
        <v>1.9175145038167942</v>
      </c>
      <c r="P61" s="1">
        <f t="shared" si="2"/>
        <v>27.219496172339788</v>
      </c>
      <c r="Q61" s="5">
        <f t="shared" si="3"/>
        <v>3.6738372880545496E-2</v>
      </c>
      <c r="R61" s="1">
        <v>32.653687499999997</v>
      </c>
      <c r="S61" s="1">
        <v>33.479812500000001</v>
      </c>
      <c r="T61" s="1">
        <v>35.336687499999996</v>
      </c>
      <c r="U61" s="4">
        <v>-1.0307499999999905</v>
      </c>
      <c r="V61" s="1">
        <v>34.589812500000001</v>
      </c>
      <c r="W61" s="1">
        <v>32.943874999999998</v>
      </c>
      <c r="X61" s="4">
        <v>-0.57406249999999659</v>
      </c>
    </row>
    <row r="62" spans="1:24" x14ac:dyDescent="0.25">
      <c r="A62" s="2">
        <v>43144</v>
      </c>
      <c r="B62" t="s">
        <v>1323</v>
      </c>
      <c r="C62" t="s">
        <v>3243</v>
      </c>
      <c r="D62">
        <v>14</v>
      </c>
      <c r="E62">
        <v>6.0000000000000001E-3</v>
      </c>
      <c r="F62">
        <v>0.02</v>
      </c>
      <c r="G62" s="3">
        <v>0.3</v>
      </c>
      <c r="H62" s="3">
        <f t="shared" si="0"/>
        <v>0.3</v>
      </c>
      <c r="I62" s="3">
        <v>2.3887587822014056E-2</v>
      </c>
      <c r="J62" t="s">
        <v>2034</v>
      </c>
      <c r="K62">
        <v>5972.85</v>
      </c>
      <c r="L62" s="6" t="s">
        <v>3198</v>
      </c>
      <c r="M62" s="7">
        <v>41.862745098039206</v>
      </c>
      <c r="N62" s="3">
        <f t="shared" si="1"/>
        <v>2.3887587822014056E-2</v>
      </c>
      <c r="O62" s="1">
        <v>-5.5585948726046333</v>
      </c>
      <c r="P62" s="1">
        <f t="shared" si="2"/>
        <v>47.421339970643842</v>
      </c>
      <c r="Q62" s="5">
        <f t="shared" si="3"/>
        <v>2.1087552579050897E-2</v>
      </c>
      <c r="R62" s="1">
        <v>65.740375</v>
      </c>
      <c r="S62" s="1">
        <v>61.578874999999996</v>
      </c>
      <c r="T62" s="1">
        <v>57.665624999999999</v>
      </c>
      <c r="U62" s="4">
        <v>-0.24825000000000585</v>
      </c>
      <c r="V62" s="1">
        <v>58.483499999999999</v>
      </c>
      <c r="W62" s="1">
        <v>64.680374999999998</v>
      </c>
      <c r="X62" s="4">
        <v>-6.1250000000043769E-3</v>
      </c>
    </row>
    <row r="63" spans="1:24" x14ac:dyDescent="0.25">
      <c r="A63" s="2">
        <v>43152</v>
      </c>
      <c r="B63" t="s">
        <v>1696</v>
      </c>
      <c r="C63" t="s">
        <v>3591</v>
      </c>
      <c r="D63">
        <v>27</v>
      </c>
      <c r="E63">
        <v>8.1000000000000003E-2</v>
      </c>
      <c r="F63">
        <v>0.27200000000000002</v>
      </c>
      <c r="G63" s="3">
        <v>0.29779411764705882</v>
      </c>
      <c r="H63" s="3">
        <f t="shared" si="0"/>
        <v>0.29779411764705882</v>
      </c>
      <c r="I63" s="3">
        <v>2.3655913978494626E-2</v>
      </c>
      <c r="J63" t="s">
        <v>2034</v>
      </c>
      <c r="K63">
        <v>3851.0499999999997</v>
      </c>
      <c r="L63" s="6" t="s">
        <v>3592</v>
      </c>
      <c r="M63" s="7">
        <v>42.272727272727266</v>
      </c>
      <c r="N63" s="3">
        <f t="shared" si="1"/>
        <v>2.3655913978494626E-2</v>
      </c>
      <c r="O63" s="1">
        <v>2.4217828714799626E-2</v>
      </c>
      <c r="P63" s="1">
        <f t="shared" si="2"/>
        <v>42.24850944401247</v>
      </c>
      <c r="Q63" s="5">
        <f t="shared" si="3"/>
        <v>2.3669474098848276E-2</v>
      </c>
      <c r="R63" s="1">
        <v>29.948</v>
      </c>
      <c r="S63" s="1">
        <v>30.226125</v>
      </c>
      <c r="T63" s="1">
        <v>32.652875000000002</v>
      </c>
      <c r="U63" s="4">
        <v>-2.1486250000000027</v>
      </c>
      <c r="V63" s="1">
        <v>31.003374999999998</v>
      </c>
      <c r="W63" s="1">
        <v>29.7315</v>
      </c>
      <c r="X63" s="4">
        <v>-0.28262499999999946</v>
      </c>
    </row>
    <row r="64" spans="1:24" x14ac:dyDescent="0.25">
      <c r="A64" s="2">
        <v>43144</v>
      </c>
      <c r="B64" t="s">
        <v>1291</v>
      </c>
      <c r="C64" t="s">
        <v>3215</v>
      </c>
      <c r="D64">
        <v>6</v>
      </c>
      <c r="E64">
        <v>0.32800000000000001</v>
      </c>
      <c r="F64">
        <v>1.1100000000000001</v>
      </c>
      <c r="G64" s="3">
        <v>0.29549549549549547</v>
      </c>
      <c r="H64" s="3">
        <f t="shared" si="0"/>
        <v>0.29549549549549547</v>
      </c>
      <c r="I64" s="3">
        <v>3.462282398452611E-2</v>
      </c>
      <c r="J64" t="s">
        <v>2034</v>
      </c>
      <c r="K64">
        <v>569.54999999999995</v>
      </c>
      <c r="L64" s="6" t="s">
        <v>3198</v>
      </c>
      <c r="M64" s="7">
        <v>28.882681564245811</v>
      </c>
      <c r="N64" s="3">
        <f t="shared" si="1"/>
        <v>3.462282398452611E-2</v>
      </c>
      <c r="O64" s="1">
        <v>-0.20776788861674444</v>
      </c>
      <c r="P64" s="1">
        <f t="shared" si="2"/>
        <v>29.090449452862554</v>
      </c>
      <c r="Q64" s="5">
        <f t="shared" si="3"/>
        <v>3.4375543135570154E-2</v>
      </c>
      <c r="R64" s="1">
        <v>66.298000000000002</v>
      </c>
      <c r="S64" s="1">
        <v>68.504000000000005</v>
      </c>
      <c r="T64" s="1">
        <v>74.872375000000005</v>
      </c>
      <c r="U64" s="4">
        <v>-4.1623749999999973</v>
      </c>
      <c r="V64" s="1">
        <v>73.299687500000005</v>
      </c>
      <c r="W64" s="1">
        <v>67.6983125</v>
      </c>
      <c r="X64" s="4">
        <v>-3.9899999999999949</v>
      </c>
    </row>
    <row r="65" spans="1:24" x14ac:dyDescent="0.25">
      <c r="A65" s="2">
        <v>43131</v>
      </c>
      <c r="B65" t="s">
        <v>652</v>
      </c>
      <c r="C65" t="s">
        <v>2629</v>
      </c>
      <c r="D65">
        <v>23</v>
      </c>
      <c r="E65">
        <v>0.153</v>
      </c>
      <c r="F65">
        <v>0.53</v>
      </c>
      <c r="G65" s="3">
        <v>0.28867924528301886</v>
      </c>
      <c r="H65" s="3">
        <f t="shared" si="0"/>
        <v>0.28867924528301886</v>
      </c>
      <c r="I65" s="3">
        <v>1.8780472361172671E-2</v>
      </c>
      <c r="J65" t="s">
        <v>2034</v>
      </c>
      <c r="K65">
        <v>1559.95</v>
      </c>
      <c r="L65" s="6" t="s">
        <v>2559</v>
      </c>
      <c r="M65" s="7">
        <v>53.246797033041133</v>
      </c>
      <c r="N65" s="3">
        <f t="shared" si="1"/>
        <v>1.8780472361172671E-2</v>
      </c>
      <c r="O65" s="1">
        <v>1.2463357761567522</v>
      </c>
      <c r="P65" s="1">
        <f t="shared" si="2"/>
        <v>52.000461256884378</v>
      </c>
      <c r="Q65" s="5">
        <f t="shared" si="3"/>
        <v>1.9230598649115044E-2</v>
      </c>
      <c r="R65" s="1">
        <v>35.338500000000003</v>
      </c>
      <c r="S65" s="1">
        <v>34.513125000000002</v>
      </c>
      <c r="T65" s="1">
        <v>37.728312500000001</v>
      </c>
      <c r="U65" s="4">
        <v>-4.0405625000000001</v>
      </c>
      <c r="V65" s="1">
        <v>35.774312500000001</v>
      </c>
      <c r="W65" s="1">
        <v>36.298000000000002</v>
      </c>
      <c r="X65" s="4">
        <v>-3.0460624999999979</v>
      </c>
    </row>
    <row r="66" spans="1:24" x14ac:dyDescent="0.25">
      <c r="A66" s="2">
        <v>43153</v>
      </c>
      <c r="B66" t="s">
        <v>1927</v>
      </c>
      <c r="C66" t="s">
        <v>3796</v>
      </c>
      <c r="D66">
        <v>25</v>
      </c>
      <c r="E66">
        <v>6.6000000000000003E-2</v>
      </c>
      <c r="F66">
        <v>0.23700000000000002</v>
      </c>
      <c r="G66" s="3">
        <v>0.27848101265822783</v>
      </c>
      <c r="H66" s="3">
        <f t="shared" si="0"/>
        <v>0.27848101265822783</v>
      </c>
      <c r="I66" s="3">
        <v>0.1878504672897196</v>
      </c>
      <c r="J66" t="s">
        <v>2034</v>
      </c>
      <c r="K66">
        <v>36146.550000000003</v>
      </c>
      <c r="L66" s="6" t="s">
        <v>3697</v>
      </c>
      <c r="M66" s="7">
        <v>5.3233830845771148</v>
      </c>
      <c r="N66" s="3">
        <f t="shared" si="1"/>
        <v>0.1878504672897196</v>
      </c>
      <c r="O66" s="1">
        <v>7.4021024408825022</v>
      </c>
      <c r="P66" s="1">
        <f t="shared" si="2"/>
        <v>-2.0787193563053874</v>
      </c>
      <c r="Q66" s="5">
        <f t="shared" si="3"/>
        <v>-0.48106541990225671</v>
      </c>
      <c r="R66" s="1">
        <v>55.175624999999997</v>
      </c>
      <c r="S66" s="1">
        <v>51.734625000000001</v>
      </c>
      <c r="T66" s="1">
        <v>52.962187499999999</v>
      </c>
      <c r="U66" s="4">
        <v>-4.6685624999999931</v>
      </c>
      <c r="V66" s="1">
        <v>51.183812500000002</v>
      </c>
      <c r="W66" s="1">
        <v>52.285874999999997</v>
      </c>
      <c r="X66" s="4">
        <v>-4.3749999999675993E-4</v>
      </c>
    </row>
    <row r="67" spans="1:24" x14ac:dyDescent="0.25">
      <c r="A67" s="2">
        <v>43138</v>
      </c>
      <c r="B67" t="s">
        <v>1029</v>
      </c>
      <c r="C67" t="s">
        <v>2973</v>
      </c>
      <c r="D67">
        <v>2</v>
      </c>
      <c r="E67">
        <v>7.8E-2</v>
      </c>
      <c r="F67">
        <v>0.28500000000000003</v>
      </c>
      <c r="G67" s="3">
        <v>0.27368421052631575</v>
      </c>
      <c r="H67" s="3">
        <f t="shared" si="0"/>
        <v>0.27368421052631575</v>
      </c>
      <c r="I67" s="3">
        <v>3.2056428489505677E-2</v>
      </c>
      <c r="J67" t="s">
        <v>2034</v>
      </c>
      <c r="K67">
        <v>1868.8500000000001</v>
      </c>
      <c r="L67" s="6" t="s">
        <v>2935</v>
      </c>
      <c r="M67" s="7">
        <v>31.194991055456171</v>
      </c>
      <c r="N67" s="3">
        <f t="shared" si="1"/>
        <v>3.2056428489505677E-2</v>
      </c>
      <c r="O67" s="1">
        <v>2.4523144169389179</v>
      </c>
      <c r="P67" s="1">
        <f t="shared" si="2"/>
        <v>28.742676638517253</v>
      </c>
      <c r="Q67" s="5">
        <f t="shared" si="3"/>
        <v>3.479147097455524E-2</v>
      </c>
      <c r="R67" s="1">
        <v>61.466625000000001</v>
      </c>
      <c r="S67" s="1">
        <v>63.045999999999999</v>
      </c>
      <c r="T67" s="1">
        <v>64.450187499999998</v>
      </c>
      <c r="U67" s="4">
        <v>0.17518749999999983</v>
      </c>
      <c r="V67" s="1">
        <v>63.135624999999997</v>
      </c>
      <c r="W67" s="1">
        <v>62.445</v>
      </c>
      <c r="X67" s="4">
        <v>0.51137500000000102</v>
      </c>
    </row>
    <row r="68" spans="1:24" x14ac:dyDescent="0.25">
      <c r="A68" s="2">
        <v>43152</v>
      </c>
      <c r="B68" t="s">
        <v>1740</v>
      </c>
      <c r="C68" t="s">
        <v>3633</v>
      </c>
      <c r="D68">
        <v>4</v>
      </c>
      <c r="E68">
        <v>0.111</v>
      </c>
      <c r="F68">
        <v>0.40800000000000003</v>
      </c>
      <c r="G68" s="3">
        <v>0.27205882352941174</v>
      </c>
      <c r="H68" s="3">
        <f t="shared" ref="H68:H131" si="4">ABS(G68)</f>
        <v>0.27205882352941174</v>
      </c>
      <c r="I68" s="3">
        <v>0.19846878680800942</v>
      </c>
      <c r="J68" t="s">
        <v>2034</v>
      </c>
      <c r="K68">
        <v>1341.25</v>
      </c>
      <c r="L68" s="6" t="s">
        <v>3592</v>
      </c>
      <c r="M68" s="7">
        <v>5.0385756676557865</v>
      </c>
      <c r="N68" s="3">
        <f t="shared" ref="N68:N131" si="5">1/M68</f>
        <v>0.19846878680800942</v>
      </c>
      <c r="O68" s="1">
        <v>10.841060362935432</v>
      </c>
      <c r="P68" s="1">
        <f t="shared" ref="P68:P131" si="6">IFERROR(M68-O68,"")</f>
        <v>-5.8024846952796452</v>
      </c>
      <c r="Q68" s="5">
        <f t="shared" ref="Q68:Q131" si="7">IFERROR(1/P68,"")</f>
        <v>-0.17233996339766408</v>
      </c>
      <c r="R68" s="1">
        <v>58.540374999999997</v>
      </c>
      <c r="S68" s="1">
        <v>57.634812500000002</v>
      </c>
      <c r="T68" s="1">
        <v>56.729312499999999</v>
      </c>
      <c r="U68" s="4">
        <v>-6.2499999991416644E-5</v>
      </c>
      <c r="V68" s="1">
        <v>57.182000000000002</v>
      </c>
      <c r="W68" s="1">
        <v>58.087625000000003</v>
      </c>
      <c r="X68" s="4">
        <v>0</v>
      </c>
    </row>
    <row r="69" spans="1:24" x14ac:dyDescent="0.25">
      <c r="A69" s="2">
        <v>43146</v>
      </c>
      <c r="B69" t="s">
        <v>1552</v>
      </c>
      <c r="C69" t="s">
        <v>3453</v>
      </c>
      <c r="D69">
        <v>11</v>
      </c>
      <c r="E69">
        <v>0.11</v>
      </c>
      <c r="F69">
        <v>0.40600000000000003</v>
      </c>
      <c r="G69" s="3">
        <v>0.27093596059113301</v>
      </c>
      <c r="H69" s="3">
        <f t="shared" si="4"/>
        <v>0.27093596059113301</v>
      </c>
      <c r="I69" s="3">
        <v>1.7214974475326147E-2</v>
      </c>
      <c r="J69" t="s">
        <v>2034</v>
      </c>
      <c r="K69">
        <v>2073</v>
      </c>
      <c r="L69" s="6" t="s">
        <v>3346</v>
      </c>
      <c r="M69" s="7">
        <v>58.088962108731465</v>
      </c>
      <c r="N69" s="3">
        <f t="shared" si="5"/>
        <v>1.7214974475326147E-2</v>
      </c>
      <c r="O69" s="1">
        <v>1.3916581745018102</v>
      </c>
      <c r="P69" s="1">
        <f t="shared" si="6"/>
        <v>56.697303934229652</v>
      </c>
      <c r="Q69" s="5">
        <f t="shared" si="7"/>
        <v>1.7637522961586074E-2</v>
      </c>
      <c r="R69" s="1">
        <v>22.444312499999999</v>
      </c>
      <c r="S69" s="1">
        <v>22.963312500000001</v>
      </c>
      <c r="T69" s="1">
        <v>28.943187500000001</v>
      </c>
      <c r="U69" s="4">
        <v>-5.4608749999999979</v>
      </c>
      <c r="V69" s="1">
        <v>25.497375000000002</v>
      </c>
      <c r="W69" s="1">
        <v>22.631499999999999</v>
      </c>
      <c r="X69" s="4">
        <v>-2.2022499999999994</v>
      </c>
    </row>
    <row r="70" spans="1:24" x14ac:dyDescent="0.25">
      <c r="A70" s="2">
        <v>43139</v>
      </c>
      <c r="B70" t="s">
        <v>1184</v>
      </c>
      <c r="C70" t="s">
        <v>3113</v>
      </c>
      <c r="D70">
        <v>32</v>
      </c>
      <c r="E70">
        <v>3.7999999999999999E-2</v>
      </c>
      <c r="F70">
        <v>0.14100000000000001</v>
      </c>
      <c r="G70" s="3">
        <v>0.26950354609929073</v>
      </c>
      <c r="H70" s="3">
        <f t="shared" si="4"/>
        <v>0.26950354609929073</v>
      </c>
      <c r="I70" s="3">
        <v>1.8732782369146009E-2</v>
      </c>
      <c r="J70" t="s">
        <v>2034</v>
      </c>
      <c r="K70">
        <v>112987.4</v>
      </c>
      <c r="L70" s="6" t="s">
        <v>2713</v>
      </c>
      <c r="M70" s="7">
        <v>53.382352941176464</v>
      </c>
      <c r="N70" s="3">
        <f t="shared" si="5"/>
        <v>1.8732782369146009E-2</v>
      </c>
      <c r="O70" s="1">
        <v>-1.2325737972481636</v>
      </c>
      <c r="P70" s="1">
        <f t="shared" si="6"/>
        <v>54.614926738424629</v>
      </c>
      <c r="Q70" s="5">
        <f t="shared" si="7"/>
        <v>1.8310012659898792E-2</v>
      </c>
      <c r="R70" s="1">
        <v>62.477375000000002</v>
      </c>
      <c r="S70" s="1">
        <v>60.960500000000003</v>
      </c>
      <c r="T70" s="1">
        <v>60.344625000000001</v>
      </c>
      <c r="U70" s="4">
        <v>-0.90099999999999625</v>
      </c>
      <c r="V70" s="1">
        <v>60.402312500000001</v>
      </c>
      <c r="W70" s="1">
        <v>61.818187500000001</v>
      </c>
      <c r="X70" s="4">
        <v>-0.29949999999999477</v>
      </c>
    </row>
    <row r="71" spans="1:24" x14ac:dyDescent="0.25">
      <c r="A71" s="2">
        <v>43139</v>
      </c>
      <c r="B71" t="s">
        <v>1192</v>
      </c>
      <c r="C71" t="s">
        <v>3121</v>
      </c>
      <c r="D71">
        <v>7</v>
      </c>
      <c r="E71">
        <v>0.05</v>
      </c>
      <c r="F71">
        <v>0.187</v>
      </c>
      <c r="G71" s="3">
        <v>0.26737967914438504</v>
      </c>
      <c r="H71" s="3">
        <f t="shared" si="4"/>
        <v>0.26737967914438504</v>
      </c>
      <c r="I71" s="3">
        <v>7.2759226713532521E-2</v>
      </c>
      <c r="J71" t="s">
        <v>2034</v>
      </c>
      <c r="K71">
        <v>645.45000000000005</v>
      </c>
      <c r="L71" s="6" t="s">
        <v>2713</v>
      </c>
      <c r="M71" s="7">
        <v>13.743961352657005</v>
      </c>
      <c r="N71" s="3">
        <f t="shared" si="5"/>
        <v>7.2759226713532521E-2</v>
      </c>
      <c r="O71" s="1">
        <v>4.7689806198799189</v>
      </c>
      <c r="P71" s="1">
        <f t="shared" si="6"/>
        <v>8.9749807327770856</v>
      </c>
      <c r="Q71" s="5">
        <f t="shared" si="7"/>
        <v>0.11142085200784323</v>
      </c>
      <c r="R71" s="1">
        <v>46.228124999999999</v>
      </c>
      <c r="S71" s="1">
        <v>46.228124999999999</v>
      </c>
      <c r="T71" s="1">
        <v>46.228124999999999</v>
      </c>
      <c r="U71" s="4">
        <v>0</v>
      </c>
      <c r="V71" s="1">
        <v>46.228124999999999</v>
      </c>
      <c r="W71" s="1">
        <v>46.228124999999999</v>
      </c>
      <c r="X71" s="4">
        <v>0</v>
      </c>
    </row>
    <row r="72" spans="1:24" x14ac:dyDescent="0.25">
      <c r="A72" s="2">
        <v>43125</v>
      </c>
      <c r="B72" t="s">
        <v>270</v>
      </c>
      <c r="C72" t="s">
        <v>2284</v>
      </c>
      <c r="D72">
        <v>24</v>
      </c>
      <c r="E72">
        <v>3.6000000000000004E-2</v>
      </c>
      <c r="F72">
        <v>-0.13500000000000001</v>
      </c>
      <c r="G72" s="3">
        <v>-0.26666666666666666</v>
      </c>
      <c r="H72" s="3">
        <f t="shared" si="4"/>
        <v>0.26666666666666666</v>
      </c>
      <c r="I72" s="3">
        <v>3.5012809564474805E-3</v>
      </c>
      <c r="J72" t="s">
        <v>2034</v>
      </c>
      <c r="K72">
        <v>1249.25</v>
      </c>
      <c r="L72" s="6" t="s">
        <v>2281</v>
      </c>
      <c r="M72" s="7">
        <v>285.60975609756099</v>
      </c>
      <c r="N72" s="3">
        <f t="shared" si="5"/>
        <v>3.5012809564474805E-3</v>
      </c>
      <c r="O72" s="1">
        <v>-1.8583005412787044</v>
      </c>
      <c r="P72" s="1">
        <f t="shared" si="6"/>
        <v>287.4680566388397</v>
      </c>
      <c r="Q72" s="5">
        <f t="shared" si="7"/>
        <v>3.4786473728326251E-3</v>
      </c>
      <c r="R72" s="1">
        <v>30.496500000000001</v>
      </c>
      <c r="S72" s="1">
        <v>31.135625000000001</v>
      </c>
      <c r="T72" s="1">
        <v>33.253500000000003</v>
      </c>
      <c r="U72" s="4">
        <v>-1.4787500000000016</v>
      </c>
      <c r="V72" s="1">
        <v>31.831312499999999</v>
      </c>
      <c r="W72" s="1">
        <v>30.863312499999999</v>
      </c>
      <c r="X72" s="4">
        <v>-0.4233749999999965</v>
      </c>
    </row>
    <row r="73" spans="1:24" x14ac:dyDescent="0.25">
      <c r="A73" s="2">
        <v>43145</v>
      </c>
      <c r="B73" t="s">
        <v>1427</v>
      </c>
      <c r="C73" t="s">
        <v>3339</v>
      </c>
      <c r="D73">
        <v>24</v>
      </c>
      <c r="E73">
        <v>3.6000000000000004E-2</v>
      </c>
      <c r="F73">
        <v>0.13600000000000001</v>
      </c>
      <c r="G73" s="3">
        <v>0.26470588235294118</v>
      </c>
      <c r="H73" s="3">
        <f t="shared" si="4"/>
        <v>0.26470588235294118</v>
      </c>
      <c r="I73" s="3">
        <v>2.9009304871373837E-2</v>
      </c>
      <c r="J73" t="s">
        <v>2034</v>
      </c>
      <c r="K73">
        <v>5517.4500000000007</v>
      </c>
      <c r="L73" s="6" t="s">
        <v>3263</v>
      </c>
      <c r="M73" s="7">
        <v>34.471698113207545</v>
      </c>
      <c r="N73" s="3">
        <f t="shared" si="5"/>
        <v>2.9009304871373837E-2</v>
      </c>
      <c r="O73" s="1">
        <v>1.3132128844476654</v>
      </c>
      <c r="P73" s="1">
        <f t="shared" si="6"/>
        <v>33.158485228759879</v>
      </c>
      <c r="Q73" s="5">
        <f t="shared" si="7"/>
        <v>3.0158193086958447E-2</v>
      </c>
      <c r="R73" s="1">
        <v>52.308374999999998</v>
      </c>
      <c r="S73" s="1">
        <v>50.8686875</v>
      </c>
      <c r="T73" s="1">
        <v>50.430999999999997</v>
      </c>
      <c r="U73" s="4">
        <v>-1.0019999999999953</v>
      </c>
      <c r="V73" s="1">
        <v>50.432312500000002</v>
      </c>
      <c r="W73" s="1">
        <v>51.535625000000003</v>
      </c>
      <c r="X73" s="4">
        <v>-0.23056250000000489</v>
      </c>
    </row>
    <row r="74" spans="1:24" x14ac:dyDescent="0.25">
      <c r="A74" s="2">
        <v>43153</v>
      </c>
      <c r="B74" t="s">
        <v>1949</v>
      </c>
      <c r="C74" t="s">
        <v>3814</v>
      </c>
      <c r="D74">
        <v>4</v>
      </c>
      <c r="E74">
        <v>0.156</v>
      </c>
      <c r="F74">
        <v>0.59299999999999997</v>
      </c>
      <c r="G74" s="3">
        <v>0.26306913996627318</v>
      </c>
      <c r="H74" s="3">
        <f t="shared" si="4"/>
        <v>0.26306913996627318</v>
      </c>
      <c r="I74" s="3">
        <v>7.7497062279670972E-2</v>
      </c>
      <c r="J74" t="s">
        <v>2034</v>
      </c>
      <c r="K74">
        <v>1731.6</v>
      </c>
      <c r="L74" s="6" t="s">
        <v>3697</v>
      </c>
      <c r="M74" s="7">
        <v>12.903714935557241</v>
      </c>
      <c r="N74" s="3">
        <f t="shared" si="5"/>
        <v>7.7497062279670972E-2</v>
      </c>
      <c r="O74" s="1">
        <v>15.127910873971327</v>
      </c>
      <c r="P74" s="1">
        <f t="shared" si="6"/>
        <v>-2.2241959384140859</v>
      </c>
      <c r="Q74" s="5">
        <f t="shared" si="7"/>
        <v>-0.44960067713864638</v>
      </c>
      <c r="R74" s="1">
        <v>27.133875</v>
      </c>
      <c r="S74" s="1">
        <v>23.921312499999999</v>
      </c>
      <c r="T74" s="1">
        <v>32.052875</v>
      </c>
      <c r="U74" s="4">
        <v>-11.344125000000002</v>
      </c>
      <c r="V74" s="1">
        <v>27.700312499999999</v>
      </c>
      <c r="W74" s="1">
        <v>26.014187499999998</v>
      </c>
      <c r="X74" s="4">
        <v>-5.8718749999999993</v>
      </c>
    </row>
    <row r="75" spans="1:24" x14ac:dyDescent="0.25">
      <c r="A75" s="2">
        <v>43143</v>
      </c>
      <c r="B75" t="s">
        <v>1257</v>
      </c>
      <c r="C75" t="s">
        <v>3180</v>
      </c>
      <c r="D75">
        <v>25</v>
      </c>
      <c r="E75">
        <v>0.10200000000000001</v>
      </c>
      <c r="F75">
        <v>0.39200000000000002</v>
      </c>
      <c r="G75" s="3">
        <v>0.26020408163265307</v>
      </c>
      <c r="H75" s="3">
        <f t="shared" si="4"/>
        <v>0.26020408163265307</v>
      </c>
      <c r="I75" s="3">
        <v>0.1187125748502994</v>
      </c>
      <c r="J75" t="s">
        <v>2034</v>
      </c>
      <c r="K75">
        <v>761.35</v>
      </c>
      <c r="L75" s="6" t="s">
        <v>3165</v>
      </c>
      <c r="M75" s="7">
        <v>8.4237074401008822</v>
      </c>
      <c r="N75" s="3">
        <f t="shared" si="5"/>
        <v>0.1187125748502994</v>
      </c>
      <c r="O75" s="1">
        <v>8.3144912316282955</v>
      </c>
      <c r="P75" s="1">
        <f t="shared" si="6"/>
        <v>0.10921620847258673</v>
      </c>
      <c r="Q75" s="5">
        <f t="shared" si="7"/>
        <v>9.1561501171412676</v>
      </c>
      <c r="R75" s="1">
        <v>44.505312500000002</v>
      </c>
      <c r="S75" s="1">
        <v>44.376312499999997</v>
      </c>
      <c r="T75" s="1">
        <v>44.293687499999997</v>
      </c>
      <c r="U75" s="4">
        <v>-4.6375000000004718E-2</v>
      </c>
      <c r="V75" s="1">
        <v>44.311687499999998</v>
      </c>
      <c r="W75" s="1">
        <v>44.4408125</v>
      </c>
      <c r="X75" s="4">
        <v>1.2499999999704414E-4</v>
      </c>
    </row>
    <row r="76" spans="1:24" x14ac:dyDescent="0.25">
      <c r="A76" s="2">
        <v>43139</v>
      </c>
      <c r="B76" t="s">
        <v>1193</v>
      </c>
      <c r="C76" t="s">
        <v>3122</v>
      </c>
      <c r="D76">
        <v>16</v>
      </c>
      <c r="E76">
        <v>0.19900000000000001</v>
      </c>
      <c r="F76">
        <v>0.79700000000000004</v>
      </c>
      <c r="G76" s="3">
        <v>0.24968632371392724</v>
      </c>
      <c r="H76" s="3">
        <f t="shared" si="4"/>
        <v>0.24968632371392724</v>
      </c>
      <c r="I76" s="3">
        <v>8.9913072002624245E-2</v>
      </c>
      <c r="J76" t="s">
        <v>2034</v>
      </c>
      <c r="K76">
        <v>10477.5</v>
      </c>
      <c r="L76" s="6" t="s">
        <v>2713</v>
      </c>
      <c r="M76" s="7">
        <v>11.121853338197738</v>
      </c>
      <c r="N76" s="3">
        <f t="shared" si="5"/>
        <v>8.9913072002624245E-2</v>
      </c>
      <c r="O76" s="1">
        <v>-0.97612266374354595</v>
      </c>
      <c r="P76" s="1">
        <f t="shared" si="6"/>
        <v>12.097976001941284</v>
      </c>
      <c r="Q76" s="5">
        <f t="shared" si="7"/>
        <v>8.2658454591043706E-2</v>
      </c>
      <c r="R76" s="1">
        <v>22.0836875</v>
      </c>
      <c r="S76" s="1">
        <v>19.997875000000001</v>
      </c>
      <c r="T76" s="1">
        <v>25.5621875</v>
      </c>
      <c r="U76" s="4">
        <v>-7.6501249999999992</v>
      </c>
      <c r="V76" s="1">
        <v>21.921812500000001</v>
      </c>
      <c r="W76" s="1">
        <v>19.585374999999999</v>
      </c>
      <c r="X76" s="4">
        <v>-1.5114374999999995</v>
      </c>
    </row>
    <row r="77" spans="1:24" x14ac:dyDescent="0.25">
      <c r="A77" s="2">
        <v>43152</v>
      </c>
      <c r="B77" t="s">
        <v>1800</v>
      </c>
      <c r="C77" t="s">
        <v>3682</v>
      </c>
      <c r="D77">
        <v>17</v>
      </c>
      <c r="E77">
        <v>0.19500000000000001</v>
      </c>
      <c r="F77">
        <v>0.79900000000000004</v>
      </c>
      <c r="G77" s="3">
        <v>0.24405506883604505</v>
      </c>
      <c r="H77" s="3">
        <f t="shared" si="4"/>
        <v>0.24405506883604505</v>
      </c>
      <c r="I77" s="3">
        <v>6.3664063987811853E-2</v>
      </c>
      <c r="J77" t="s">
        <v>2034</v>
      </c>
      <c r="K77">
        <v>2315.75</v>
      </c>
      <c r="L77" s="6" t="s">
        <v>3592</v>
      </c>
      <c r="M77" s="7">
        <v>15.70744839964104</v>
      </c>
      <c r="N77" s="3">
        <f t="shared" si="5"/>
        <v>6.3664063987811853E-2</v>
      </c>
      <c r="O77" s="1">
        <v>3.8780766808079021</v>
      </c>
      <c r="P77" s="1">
        <f t="shared" si="6"/>
        <v>11.829371718833137</v>
      </c>
      <c r="Q77" s="5">
        <f t="shared" si="7"/>
        <v>8.4535343361299087E-2</v>
      </c>
      <c r="R77" s="1">
        <v>24.459624999999999</v>
      </c>
      <c r="S77" s="1">
        <v>26.510124999999999</v>
      </c>
      <c r="T77" s="1">
        <v>31.1875</v>
      </c>
      <c r="U77" s="4">
        <v>-2.6268750000000018</v>
      </c>
      <c r="V77" s="1">
        <v>28.268687499999999</v>
      </c>
      <c r="W77" s="1">
        <v>25.228124999999999</v>
      </c>
      <c r="X77" s="4">
        <v>-0.4765625</v>
      </c>
    </row>
    <row r="78" spans="1:24" x14ac:dyDescent="0.25">
      <c r="A78" s="2">
        <v>43130</v>
      </c>
      <c r="B78" t="s">
        <v>493</v>
      </c>
      <c r="C78" t="s">
        <v>2484</v>
      </c>
      <c r="D78">
        <v>7</v>
      </c>
      <c r="E78">
        <v>5.5E-2</v>
      </c>
      <c r="F78">
        <v>0.22600000000000001</v>
      </c>
      <c r="G78" s="3">
        <v>0.24336283185840707</v>
      </c>
      <c r="H78" s="3">
        <f t="shared" si="4"/>
        <v>0.24336283185840707</v>
      </c>
      <c r="I78" s="3">
        <v>2.7986200948684776E-2</v>
      </c>
      <c r="J78" t="s">
        <v>2034</v>
      </c>
      <c r="K78">
        <v>4076.1</v>
      </c>
      <c r="L78" s="6" t="s">
        <v>2471</v>
      </c>
      <c r="M78" s="7">
        <v>35.731895223420651</v>
      </c>
      <c r="N78" s="3">
        <f t="shared" si="5"/>
        <v>2.7986200948684776E-2</v>
      </c>
      <c r="O78" s="1">
        <v>2.805929215242438</v>
      </c>
      <c r="P78" s="1">
        <f t="shared" si="6"/>
        <v>32.925966008178214</v>
      </c>
      <c r="Q78" s="5">
        <f t="shared" si="7"/>
        <v>3.0371166627324406E-2</v>
      </c>
      <c r="R78" s="1">
        <v>27.774312500000001</v>
      </c>
      <c r="S78" s="1">
        <v>27.173375</v>
      </c>
      <c r="T78" s="1">
        <v>35.856875000000002</v>
      </c>
      <c r="U78" s="4">
        <v>-9.2844375000000028</v>
      </c>
      <c r="V78" s="1">
        <v>26.320875000000001</v>
      </c>
      <c r="W78" s="1">
        <v>24.778312499999998</v>
      </c>
      <c r="X78" s="4">
        <v>3.2475625000000008</v>
      </c>
    </row>
    <row r="79" spans="1:24" x14ac:dyDescent="0.25">
      <c r="A79" s="2">
        <v>43130</v>
      </c>
      <c r="B79" t="s">
        <v>480</v>
      </c>
      <c r="C79" t="s">
        <v>2470</v>
      </c>
      <c r="D79">
        <v>11</v>
      </c>
      <c r="E79">
        <v>3.4000000000000002E-2</v>
      </c>
      <c r="F79">
        <v>-0.14100000000000001</v>
      </c>
      <c r="G79" s="3">
        <v>-0.24113475177304963</v>
      </c>
      <c r="H79" s="3">
        <f t="shared" si="4"/>
        <v>0.24113475177304963</v>
      </c>
      <c r="I79" s="3">
        <v>0.11906300484652664</v>
      </c>
      <c r="J79" t="s">
        <v>2034</v>
      </c>
      <c r="K79">
        <v>24452.15</v>
      </c>
      <c r="L79" s="6" t="s">
        <v>2471</v>
      </c>
      <c r="M79" s="7">
        <v>8.398914518317504</v>
      </c>
      <c r="N79" s="3">
        <f t="shared" si="5"/>
        <v>0.11906300484652664</v>
      </c>
      <c r="O79" s="1">
        <v>9.6054926414166886</v>
      </c>
      <c r="P79" s="1">
        <f t="shared" si="6"/>
        <v>-1.2065781230991846</v>
      </c>
      <c r="Q79" s="5">
        <f t="shared" si="7"/>
        <v>-0.82879009726401021</v>
      </c>
      <c r="R79" s="1">
        <v>69.021312499999993</v>
      </c>
      <c r="S79" s="1">
        <v>65.969125000000005</v>
      </c>
      <c r="T79" s="1">
        <v>66.291687499999995</v>
      </c>
      <c r="U79" s="4">
        <v>-3.3747499999999775</v>
      </c>
      <c r="V79" s="1">
        <v>65.383375000000001</v>
      </c>
      <c r="W79" s="1">
        <v>67.494187499999995</v>
      </c>
      <c r="X79" s="4">
        <v>-0.93931249999998556</v>
      </c>
    </row>
    <row r="80" spans="1:24" x14ac:dyDescent="0.25">
      <c r="A80" s="2">
        <v>43153</v>
      </c>
      <c r="B80" t="s">
        <v>1843</v>
      </c>
      <c r="C80" t="s">
        <v>3722</v>
      </c>
      <c r="D80">
        <v>23</v>
      </c>
      <c r="E80">
        <v>0.13200000000000001</v>
      </c>
      <c r="F80">
        <v>0.56100000000000005</v>
      </c>
      <c r="G80" s="3">
        <v>0.23529411764705882</v>
      </c>
      <c r="H80" s="3">
        <f t="shared" si="4"/>
        <v>0.23529411764705882</v>
      </c>
      <c r="I80" s="3">
        <v>9.4903411426222786E-2</v>
      </c>
      <c r="J80" t="s">
        <v>2034</v>
      </c>
      <c r="K80">
        <v>1465.55</v>
      </c>
      <c r="L80" s="6" t="s">
        <v>3697</v>
      </c>
      <c r="M80" s="7">
        <v>10.537029016890427</v>
      </c>
      <c r="N80" s="3">
        <f t="shared" si="5"/>
        <v>9.4903411426222786E-2</v>
      </c>
      <c r="O80" s="1">
        <v>5.947122912196031</v>
      </c>
      <c r="P80" s="1">
        <f t="shared" si="6"/>
        <v>4.5899061046943963</v>
      </c>
      <c r="Q80" s="5">
        <f t="shared" si="7"/>
        <v>0.21786938059086541</v>
      </c>
      <c r="R80" s="1">
        <v>53.385312499999998</v>
      </c>
      <c r="S80" s="1">
        <v>53.313124999999999</v>
      </c>
      <c r="T80" s="1">
        <v>55.429812499999997</v>
      </c>
      <c r="U80" s="4">
        <v>-2.1888749999999959</v>
      </c>
      <c r="V80" s="1">
        <v>54.502499999999998</v>
      </c>
      <c r="W80" s="1">
        <v>52.903312499999998</v>
      </c>
      <c r="X80" s="4">
        <v>-0.77956249999999727</v>
      </c>
    </row>
    <row r="81" spans="1:24" x14ac:dyDescent="0.25">
      <c r="A81" s="2">
        <v>43138</v>
      </c>
      <c r="B81" t="s">
        <v>1038</v>
      </c>
      <c r="C81" t="s">
        <v>2981</v>
      </c>
      <c r="D81">
        <v>2</v>
      </c>
      <c r="E81">
        <v>1.4E-2</v>
      </c>
      <c r="F81">
        <v>-0.06</v>
      </c>
      <c r="G81" s="3">
        <v>-0.23333333333333334</v>
      </c>
      <c r="H81" s="3">
        <f t="shared" si="4"/>
        <v>0.23333333333333334</v>
      </c>
      <c r="I81" s="3">
        <v>3.322091062394604E-2</v>
      </c>
      <c r="J81" t="s">
        <v>2034</v>
      </c>
      <c r="K81">
        <v>1754.5500000000002</v>
      </c>
      <c r="L81" s="6" t="s">
        <v>2935</v>
      </c>
      <c r="M81" s="7">
        <v>30.101522842639593</v>
      </c>
      <c r="N81" s="3">
        <f t="shared" si="5"/>
        <v>3.322091062394604E-2</v>
      </c>
      <c r="O81" s="1">
        <v>-2.7641653413997349</v>
      </c>
      <c r="P81" s="1">
        <f t="shared" si="6"/>
        <v>32.865688184039328</v>
      </c>
      <c r="Q81" s="5">
        <f t="shared" si="7"/>
        <v>3.0426869335589732E-2</v>
      </c>
      <c r="R81" s="1">
        <v>73.271000000000001</v>
      </c>
      <c r="S81" s="1">
        <v>69.409125000000003</v>
      </c>
      <c r="T81" s="1">
        <v>73.256625</v>
      </c>
      <c r="U81" s="4">
        <v>-7.7093749999999943</v>
      </c>
      <c r="V81" s="1">
        <v>71.3323125</v>
      </c>
      <c r="W81" s="1">
        <v>70.823625000000007</v>
      </c>
      <c r="X81" s="4">
        <v>-3.3376875000000013</v>
      </c>
    </row>
    <row r="82" spans="1:24" x14ac:dyDescent="0.25">
      <c r="A82" s="2">
        <v>43153</v>
      </c>
      <c r="B82" t="s">
        <v>1852</v>
      </c>
      <c r="C82" t="s">
        <v>3731</v>
      </c>
      <c r="D82">
        <v>12</v>
      </c>
      <c r="E82">
        <v>0.27400000000000002</v>
      </c>
      <c r="F82">
        <v>1.175</v>
      </c>
      <c r="G82" s="3">
        <v>0.23319148936170214</v>
      </c>
      <c r="H82" s="3">
        <f t="shared" si="4"/>
        <v>0.23319148936170214</v>
      </c>
      <c r="I82" s="3">
        <v>7.6263165928865825E-2</v>
      </c>
      <c r="J82" t="s">
        <v>2034</v>
      </c>
      <c r="K82">
        <v>748.34999999999991</v>
      </c>
      <c r="L82" s="6" t="s">
        <v>3697</v>
      </c>
      <c r="M82" s="7">
        <v>13.112489991993595</v>
      </c>
      <c r="N82" s="3">
        <f t="shared" si="5"/>
        <v>7.6263165928865825E-2</v>
      </c>
      <c r="O82" s="1">
        <v>9.3112933919849059</v>
      </c>
      <c r="P82" s="1">
        <f t="shared" si="6"/>
        <v>3.801196600008689</v>
      </c>
      <c r="Q82" s="5">
        <f t="shared" si="7"/>
        <v>0.26307505378640877</v>
      </c>
      <c r="R82" s="1">
        <v>29.6298125</v>
      </c>
      <c r="S82" s="1">
        <v>30.264624999999999</v>
      </c>
      <c r="T82" s="1">
        <v>35.2503125</v>
      </c>
      <c r="U82" s="4">
        <v>-4.350875000000002</v>
      </c>
      <c r="V82" s="1">
        <v>32.358125000000001</v>
      </c>
      <c r="W82" s="1">
        <v>29.661874999999998</v>
      </c>
      <c r="X82" s="4">
        <v>-1.490750000000002</v>
      </c>
    </row>
    <row r="83" spans="1:24" x14ac:dyDescent="0.25">
      <c r="A83" s="2">
        <v>43153</v>
      </c>
      <c r="B83" t="s">
        <v>1915</v>
      </c>
      <c r="C83" t="s">
        <v>3786</v>
      </c>
      <c r="D83">
        <v>21</v>
      </c>
      <c r="E83">
        <v>5.5E-2</v>
      </c>
      <c r="F83">
        <v>0.23600000000000002</v>
      </c>
      <c r="G83" s="3">
        <v>0.23305084745762711</v>
      </c>
      <c r="H83" s="3">
        <f t="shared" si="4"/>
        <v>0.23305084745762711</v>
      </c>
      <c r="I83" s="3">
        <v>9.9333333333333343E-2</v>
      </c>
      <c r="J83" t="s">
        <v>2034</v>
      </c>
      <c r="K83">
        <v>575.35</v>
      </c>
      <c r="L83" s="6" t="s">
        <v>3697</v>
      </c>
      <c r="M83" s="7">
        <v>10.067114093959731</v>
      </c>
      <c r="N83" s="3">
        <f t="shared" si="5"/>
        <v>9.9333333333333343E-2</v>
      </c>
      <c r="O83" s="1">
        <v>5.4397222222222235</v>
      </c>
      <c r="P83" s="1">
        <f t="shared" si="6"/>
        <v>4.6273918717375073</v>
      </c>
      <c r="Q83" s="5">
        <f t="shared" si="7"/>
        <v>0.2161044553212903</v>
      </c>
      <c r="R83" s="1">
        <v>38.026125</v>
      </c>
      <c r="S83" s="1">
        <v>41.333500000000001</v>
      </c>
      <c r="T83" s="1">
        <v>44.640875000000001</v>
      </c>
      <c r="U83" s="4">
        <v>0</v>
      </c>
      <c r="V83" s="1">
        <v>42.987187499999997</v>
      </c>
      <c r="W83" s="1">
        <v>39.679812499999997</v>
      </c>
      <c r="X83" s="4">
        <v>7.1054273576010019E-15</v>
      </c>
    </row>
    <row r="84" spans="1:24" x14ac:dyDescent="0.25">
      <c r="A84" s="2">
        <v>43150</v>
      </c>
      <c r="B84" t="s">
        <v>1604</v>
      </c>
      <c r="C84" t="s">
        <v>3504</v>
      </c>
      <c r="D84">
        <v>16</v>
      </c>
      <c r="E84">
        <v>5.9000000000000004E-2</v>
      </c>
      <c r="F84">
        <v>0.25600000000000001</v>
      </c>
      <c r="G84" s="3">
        <v>0.23046875</v>
      </c>
      <c r="H84" s="3">
        <f t="shared" si="4"/>
        <v>0.23046875</v>
      </c>
      <c r="I84" s="3">
        <v>4.3460690668626012E-2</v>
      </c>
      <c r="J84" t="s">
        <v>2034</v>
      </c>
      <c r="K84">
        <v>7764.35</v>
      </c>
      <c r="L84" s="6" t="s">
        <v>3502</v>
      </c>
      <c r="M84" s="7">
        <v>23.009298393913777</v>
      </c>
      <c r="N84" s="3">
        <f t="shared" si="5"/>
        <v>4.3460690668626012E-2</v>
      </c>
      <c r="O84" s="1">
        <v>3.2582403467030163</v>
      </c>
      <c r="P84" s="1">
        <f t="shared" si="6"/>
        <v>19.751058047210762</v>
      </c>
      <c r="Q84" s="5">
        <f t="shared" si="7"/>
        <v>5.0630199030842281E-2</v>
      </c>
      <c r="R84" s="1">
        <v>32.178874999999998</v>
      </c>
      <c r="S84" s="1">
        <v>30.560874999999999</v>
      </c>
      <c r="T84" s="1">
        <v>45.136812499999998</v>
      </c>
      <c r="U84" s="4">
        <v>-16.193937499999997</v>
      </c>
      <c r="V84" s="1">
        <v>33.618312500000002</v>
      </c>
      <c r="W84" s="1">
        <v>26.990812500000001</v>
      </c>
      <c r="X84" s="4">
        <v>0.51262499999999633</v>
      </c>
    </row>
    <row r="85" spans="1:24" x14ac:dyDescent="0.25">
      <c r="A85" s="2">
        <v>43137</v>
      </c>
      <c r="B85" t="s">
        <v>961</v>
      </c>
      <c r="C85" t="s">
        <v>2915</v>
      </c>
      <c r="D85">
        <v>35</v>
      </c>
      <c r="E85">
        <v>0.17400000000000002</v>
      </c>
      <c r="F85">
        <v>0.75600000000000001</v>
      </c>
      <c r="G85" s="3">
        <v>0.23015873015873017</v>
      </c>
      <c r="H85" s="3">
        <f t="shared" si="4"/>
        <v>0.23015873015873017</v>
      </c>
      <c r="I85" s="3">
        <v>2.0859521890948158E-2</v>
      </c>
      <c r="J85" t="s">
        <v>2034</v>
      </c>
      <c r="K85">
        <v>3601.8999999999996</v>
      </c>
      <c r="L85" s="6" t="s">
        <v>2841</v>
      </c>
      <c r="M85" s="7">
        <v>47.939737316507859</v>
      </c>
      <c r="N85" s="3">
        <f t="shared" si="5"/>
        <v>2.0859521890948158E-2</v>
      </c>
      <c r="O85" s="1">
        <v>0.77040990976206769</v>
      </c>
      <c r="P85" s="1">
        <f t="shared" si="6"/>
        <v>47.169327406745793</v>
      </c>
      <c r="Q85" s="5">
        <f t="shared" si="7"/>
        <v>2.1200217492543423E-2</v>
      </c>
      <c r="R85" s="1">
        <v>30.6416875</v>
      </c>
      <c r="S85" s="1">
        <v>29.877312499999999</v>
      </c>
      <c r="T85" s="1">
        <v>31.658124999999998</v>
      </c>
      <c r="U85" s="4">
        <v>-2.5451875000000008</v>
      </c>
      <c r="V85" s="1">
        <v>30.538812499999999</v>
      </c>
      <c r="W85" s="1">
        <v>30.201812499999999</v>
      </c>
      <c r="X85" s="4">
        <v>-0.98600000000000065</v>
      </c>
    </row>
    <row r="86" spans="1:24" x14ac:dyDescent="0.25">
      <c r="A86" s="2">
        <v>43152</v>
      </c>
      <c r="B86" t="s">
        <v>1748</v>
      </c>
      <c r="C86" t="s">
        <v>3640</v>
      </c>
      <c r="D86">
        <v>6</v>
      </c>
      <c r="E86">
        <v>5.2999999999999999E-2</v>
      </c>
      <c r="F86">
        <v>0.23700000000000002</v>
      </c>
      <c r="G86" s="3">
        <v>0.22362869198312235</v>
      </c>
      <c r="H86" s="3">
        <f t="shared" si="4"/>
        <v>0.22362869198312235</v>
      </c>
      <c r="I86" s="3">
        <v>3.5806938159879335E-2</v>
      </c>
      <c r="J86" t="s">
        <v>2034</v>
      </c>
      <c r="K86">
        <v>509.95</v>
      </c>
      <c r="L86" s="6" t="s">
        <v>3592</v>
      </c>
      <c r="M86" s="7">
        <v>27.92754844144903</v>
      </c>
      <c r="N86" s="3">
        <f t="shared" si="5"/>
        <v>3.5806938159879335E-2</v>
      </c>
      <c r="O86" s="1">
        <v>2.2363920539226712</v>
      </c>
      <c r="P86" s="1">
        <f t="shared" si="6"/>
        <v>25.691156387526359</v>
      </c>
      <c r="Q86" s="5">
        <f t="shared" si="7"/>
        <v>3.8923899917775708E-2</v>
      </c>
      <c r="R86" s="1">
        <v>40.155312500000001</v>
      </c>
      <c r="S86" s="1">
        <v>41.991812500000002</v>
      </c>
      <c r="T86" s="1">
        <v>45.794812499999999</v>
      </c>
      <c r="U86" s="4">
        <v>-1.9664999999999964</v>
      </c>
      <c r="V86" s="1">
        <v>43.5703125</v>
      </c>
      <c r="W86" s="1">
        <v>39.971812499999999</v>
      </c>
      <c r="X86" s="4">
        <v>0.44150000000000489</v>
      </c>
    </row>
    <row r="87" spans="1:24" x14ac:dyDescent="0.25">
      <c r="A87" s="2">
        <v>43123</v>
      </c>
      <c r="B87" t="s">
        <v>153</v>
      </c>
      <c r="C87" t="s">
        <v>2173</v>
      </c>
      <c r="D87">
        <v>7</v>
      </c>
      <c r="E87">
        <v>3.1E-2</v>
      </c>
      <c r="F87">
        <v>0.14000000000000001</v>
      </c>
      <c r="G87" s="3">
        <v>0.22142857142857142</v>
      </c>
      <c r="H87" s="3">
        <f t="shared" si="4"/>
        <v>0.22142857142857142</v>
      </c>
      <c r="I87" s="3">
        <v>3.9372822299651569E-2</v>
      </c>
      <c r="J87" t="s">
        <v>2034</v>
      </c>
      <c r="K87">
        <v>2839.5</v>
      </c>
      <c r="L87" s="6" t="s">
        <v>2152</v>
      </c>
      <c r="M87" s="7">
        <v>25.398230088495573</v>
      </c>
      <c r="N87" s="3">
        <f t="shared" si="5"/>
        <v>3.9372822299651569E-2</v>
      </c>
      <c r="O87" s="1">
        <v>0.4964424955137432</v>
      </c>
      <c r="P87" s="1">
        <f t="shared" si="6"/>
        <v>24.90178759298183</v>
      </c>
      <c r="Q87" s="5">
        <f t="shared" si="7"/>
        <v>4.0157759609267325E-2</v>
      </c>
      <c r="R87" s="1">
        <v>47.394500000000001</v>
      </c>
      <c r="S87" s="1">
        <v>47.452500000000001</v>
      </c>
      <c r="T87" s="1">
        <v>48.158000000000001</v>
      </c>
      <c r="U87" s="4">
        <v>-0.64750000000000085</v>
      </c>
      <c r="V87" s="1">
        <v>47.840874999999997</v>
      </c>
      <c r="W87" s="1">
        <v>47.070687499999998</v>
      </c>
      <c r="X87" s="4">
        <v>-6.5624999999940314E-3</v>
      </c>
    </row>
    <row r="88" spans="1:24" x14ac:dyDescent="0.25">
      <c r="A88" s="2">
        <v>43151</v>
      </c>
      <c r="B88" t="s">
        <v>1695</v>
      </c>
      <c r="C88" t="s">
        <v>3590</v>
      </c>
      <c r="D88">
        <v>26</v>
      </c>
      <c r="E88">
        <v>9.0999999999999998E-2</v>
      </c>
      <c r="F88">
        <v>0.42</v>
      </c>
      <c r="G88" s="3">
        <v>0.21666666666666667</v>
      </c>
      <c r="H88" s="3">
        <f t="shared" si="4"/>
        <v>0.21666666666666667</v>
      </c>
      <c r="I88" s="3">
        <v>1.6575523288704506E-2</v>
      </c>
      <c r="J88" t="s">
        <v>2034</v>
      </c>
      <c r="K88">
        <v>2106.8000000000002</v>
      </c>
      <c r="L88" s="6" t="s">
        <v>3506</v>
      </c>
      <c r="M88" s="7">
        <v>60.329920364050061</v>
      </c>
      <c r="N88" s="3">
        <f t="shared" si="5"/>
        <v>1.6575523288704506E-2</v>
      </c>
      <c r="O88" s="1">
        <v>1.0814708904422947</v>
      </c>
      <c r="P88" s="1">
        <f t="shared" si="6"/>
        <v>59.248449473607764</v>
      </c>
      <c r="Q88" s="5">
        <f t="shared" si="7"/>
        <v>1.6878078816989973E-2</v>
      </c>
      <c r="R88" s="1">
        <v>20.906312499999999</v>
      </c>
      <c r="S88" s="1">
        <v>21.673999999999999</v>
      </c>
      <c r="T88" s="1">
        <v>25.759125000000001</v>
      </c>
      <c r="U88" s="4">
        <v>-3.3174375000000005</v>
      </c>
      <c r="V88" s="1">
        <v>23.3336875</v>
      </c>
      <c r="W88" s="1">
        <v>21.525312499999998</v>
      </c>
      <c r="X88" s="4">
        <v>-1.5109999999999992</v>
      </c>
    </row>
    <row r="89" spans="1:24" x14ac:dyDescent="0.25">
      <c r="A89" s="2">
        <v>43153</v>
      </c>
      <c r="B89" t="s">
        <v>1850</v>
      </c>
      <c r="C89" t="s">
        <v>3729</v>
      </c>
      <c r="D89">
        <v>7</v>
      </c>
      <c r="E89">
        <v>8.0000000000000002E-3</v>
      </c>
      <c r="F89">
        <v>3.6999999999999998E-2</v>
      </c>
      <c r="G89" s="3">
        <v>0.21621621621621623</v>
      </c>
      <c r="H89" s="3">
        <f t="shared" si="4"/>
        <v>0.21621621621621623</v>
      </c>
      <c r="I89" s="3">
        <v>3.4693877551020408E-2</v>
      </c>
      <c r="J89" t="s">
        <v>2034</v>
      </c>
      <c r="K89">
        <v>4004.6000000000004</v>
      </c>
      <c r="L89" s="6" t="s">
        <v>3697</v>
      </c>
      <c r="M89" s="7">
        <v>28.823529411764707</v>
      </c>
      <c r="N89" s="3">
        <f t="shared" si="5"/>
        <v>3.4693877551020408E-2</v>
      </c>
      <c r="O89" s="1">
        <v>1.0320181762978404</v>
      </c>
      <c r="P89" s="1">
        <f t="shared" si="6"/>
        <v>27.791511235466867</v>
      </c>
      <c r="Q89" s="5">
        <f t="shared" si="7"/>
        <v>3.5982210234174805E-2</v>
      </c>
      <c r="R89" s="1">
        <v>46.687125000000002</v>
      </c>
      <c r="S89" s="1">
        <v>44.345687499999997</v>
      </c>
      <c r="T89" s="1">
        <v>43.903687499999997</v>
      </c>
      <c r="U89" s="4">
        <v>-1.8994375000000048</v>
      </c>
      <c r="V89" s="1">
        <v>44.1066875</v>
      </c>
      <c r="W89" s="1">
        <v>45.268875000000001</v>
      </c>
      <c r="X89" s="4">
        <v>-0.68418750000000728</v>
      </c>
    </row>
    <row r="90" spans="1:24" x14ac:dyDescent="0.25">
      <c r="A90" s="2">
        <v>43144</v>
      </c>
      <c r="B90" t="s">
        <v>1321</v>
      </c>
      <c r="C90" t="s">
        <v>3241</v>
      </c>
      <c r="D90">
        <v>11</v>
      </c>
      <c r="E90">
        <v>5.6000000000000001E-2</v>
      </c>
      <c r="F90">
        <v>0.26</v>
      </c>
      <c r="G90" s="3">
        <v>0.21538461538461537</v>
      </c>
      <c r="H90" s="3">
        <f t="shared" si="4"/>
        <v>0.21538461538461537</v>
      </c>
      <c r="I90" s="3">
        <v>4.2598684210526323E-2</v>
      </c>
      <c r="J90" t="s">
        <v>2034</v>
      </c>
      <c r="K90">
        <v>3527.8999999999996</v>
      </c>
      <c r="L90" s="6" t="s">
        <v>3198</v>
      </c>
      <c r="M90" s="7">
        <v>23.474903474903471</v>
      </c>
      <c r="N90" s="3">
        <f t="shared" si="5"/>
        <v>4.2598684210526323E-2</v>
      </c>
      <c r="O90" s="1">
        <v>3.303484142330456</v>
      </c>
      <c r="P90" s="1">
        <f t="shared" si="6"/>
        <v>20.171419332573016</v>
      </c>
      <c r="Q90" s="5">
        <f t="shared" si="7"/>
        <v>4.9575093527761314E-2</v>
      </c>
      <c r="R90" s="1">
        <v>29.415624999999999</v>
      </c>
      <c r="S90" s="1">
        <v>29.208500000000001</v>
      </c>
      <c r="T90" s="1">
        <v>33.830500000000001</v>
      </c>
      <c r="U90" s="4">
        <v>-4.8291249999999977</v>
      </c>
      <c r="V90" s="1">
        <v>30.910625</v>
      </c>
      <c r="W90" s="1">
        <v>29.058875</v>
      </c>
      <c r="X90" s="4">
        <v>-1.5524999999999984</v>
      </c>
    </row>
    <row r="91" spans="1:24" x14ac:dyDescent="0.25">
      <c r="A91" s="2">
        <v>43133</v>
      </c>
      <c r="B91" t="s">
        <v>829</v>
      </c>
      <c r="C91" t="s">
        <v>2796</v>
      </c>
      <c r="D91">
        <v>19</v>
      </c>
      <c r="E91">
        <v>0.23200000000000001</v>
      </c>
      <c r="F91">
        <v>1.093</v>
      </c>
      <c r="G91" s="3">
        <v>0.21225983531564502</v>
      </c>
      <c r="H91" s="3">
        <f t="shared" si="4"/>
        <v>0.21225983531564502</v>
      </c>
      <c r="I91" s="3">
        <v>6.4532723635324377E-2</v>
      </c>
      <c r="J91" t="s">
        <v>2034</v>
      </c>
      <c r="K91">
        <v>2021.9</v>
      </c>
      <c r="L91" s="6" t="s">
        <v>2781</v>
      </c>
      <c r="M91" s="7">
        <v>15.496014171833481</v>
      </c>
      <c r="N91" s="3">
        <f t="shared" si="5"/>
        <v>6.4532723635324377E-2</v>
      </c>
      <c r="O91" s="1">
        <v>4.2242259202007642</v>
      </c>
      <c r="P91" s="1">
        <f t="shared" si="6"/>
        <v>11.271788251632717</v>
      </c>
      <c r="Q91" s="5">
        <f t="shared" si="7"/>
        <v>8.8717067574007172E-2</v>
      </c>
      <c r="R91" s="1">
        <v>18.433125</v>
      </c>
      <c r="S91" s="1">
        <v>18.5971875</v>
      </c>
      <c r="T91" s="1">
        <v>23.513999999999999</v>
      </c>
      <c r="U91" s="4">
        <v>-4.7527499999999989</v>
      </c>
      <c r="V91" s="1">
        <v>20.430312499999999</v>
      </c>
      <c r="W91" s="1">
        <v>16.236499999999999</v>
      </c>
      <c r="X91" s="4">
        <v>0.52756250000000193</v>
      </c>
    </row>
    <row r="92" spans="1:24" x14ac:dyDescent="0.25">
      <c r="A92" s="2">
        <v>43145</v>
      </c>
      <c r="B92" t="s">
        <v>1343</v>
      </c>
      <c r="C92" t="s">
        <v>3264</v>
      </c>
      <c r="D92">
        <v>15</v>
      </c>
      <c r="E92">
        <v>0.23800000000000002</v>
      </c>
      <c r="F92">
        <v>1.1320000000000001</v>
      </c>
      <c r="G92" s="3">
        <v>0.21024734982332155</v>
      </c>
      <c r="H92" s="3">
        <f t="shared" si="4"/>
        <v>0.21024734982332155</v>
      </c>
      <c r="I92" s="3">
        <v>7.9818365287588303E-2</v>
      </c>
      <c r="J92" t="s">
        <v>2034</v>
      </c>
      <c r="K92">
        <v>789.15</v>
      </c>
      <c r="L92" s="6" t="s">
        <v>3263</v>
      </c>
      <c r="M92" s="7">
        <v>12.528445006321112</v>
      </c>
      <c r="N92" s="3">
        <f t="shared" si="5"/>
        <v>7.9818365287588303E-2</v>
      </c>
      <c r="O92" s="1" t="s">
        <v>2040</v>
      </c>
      <c r="P92" s="1" t="str">
        <f t="shared" si="6"/>
        <v/>
      </c>
      <c r="Q92" s="5" t="str">
        <f t="shared" si="7"/>
        <v/>
      </c>
      <c r="R92" s="1">
        <v>33.3855</v>
      </c>
      <c r="S92" s="1">
        <v>35.334000000000003</v>
      </c>
      <c r="T92" s="1">
        <v>39.247999999999998</v>
      </c>
      <c r="U92" s="4">
        <v>-1.9654999999999916</v>
      </c>
      <c r="V92" s="1">
        <v>37.196687500000003</v>
      </c>
      <c r="W92" s="1">
        <v>34.238374999999998</v>
      </c>
      <c r="X92" s="4">
        <v>-0.76706249999999443</v>
      </c>
    </row>
    <row r="93" spans="1:24" x14ac:dyDescent="0.25">
      <c r="A93" s="2">
        <v>43140</v>
      </c>
      <c r="B93" t="s">
        <v>1232</v>
      </c>
      <c r="C93" t="s">
        <v>3155</v>
      </c>
      <c r="D93">
        <v>8</v>
      </c>
      <c r="E93">
        <v>0.14799999999999999</v>
      </c>
      <c r="F93">
        <v>0.70399999999999996</v>
      </c>
      <c r="G93" s="3">
        <v>0.21022727272727273</v>
      </c>
      <c r="H93" s="3">
        <f t="shared" si="4"/>
        <v>0.21022727272727273</v>
      </c>
      <c r="I93" s="3">
        <v>8.7015061615700592E-2</v>
      </c>
      <c r="J93" t="s">
        <v>2034</v>
      </c>
      <c r="K93">
        <v>7427.7</v>
      </c>
      <c r="L93" s="6" t="s">
        <v>3137</v>
      </c>
      <c r="M93" s="7">
        <v>11.492263309729871</v>
      </c>
      <c r="N93" s="3">
        <f t="shared" si="5"/>
        <v>8.7015061615700592E-2</v>
      </c>
      <c r="O93" s="1">
        <v>9.970974510335461</v>
      </c>
      <c r="P93" s="1">
        <f t="shared" si="6"/>
        <v>1.5212887993944104</v>
      </c>
      <c r="Q93" s="5">
        <f t="shared" si="7"/>
        <v>0.65733738419560883</v>
      </c>
      <c r="R93" s="1">
        <v>24.853187500000001</v>
      </c>
      <c r="S93" s="1">
        <v>25.578499999999998</v>
      </c>
      <c r="T93" s="1">
        <v>29.170312500000001</v>
      </c>
      <c r="U93" s="4">
        <v>-2.8665000000000056</v>
      </c>
      <c r="V93" s="1">
        <v>26.280687499999999</v>
      </c>
      <c r="W93" s="1">
        <v>25.551124999999999</v>
      </c>
      <c r="X93" s="4">
        <v>-0.67481250000000159</v>
      </c>
    </row>
    <row r="94" spans="1:24" x14ac:dyDescent="0.25">
      <c r="A94" s="2">
        <v>43151</v>
      </c>
      <c r="B94" t="s">
        <v>1693</v>
      </c>
      <c r="C94" t="s">
        <v>3588</v>
      </c>
      <c r="D94">
        <v>28</v>
      </c>
      <c r="E94">
        <v>0.129</v>
      </c>
      <c r="F94">
        <v>0.61799999999999999</v>
      </c>
      <c r="G94" s="3">
        <v>0.20873786407766992</v>
      </c>
      <c r="H94" s="3">
        <f t="shared" si="4"/>
        <v>0.20873786407766992</v>
      </c>
      <c r="I94" s="3">
        <v>8.4230215827338126E-2</v>
      </c>
      <c r="J94" t="s">
        <v>2034</v>
      </c>
      <c r="K94">
        <v>1815.4</v>
      </c>
      <c r="L94" s="6" t="s">
        <v>3506</v>
      </c>
      <c r="M94" s="7">
        <v>11.872224120259652</v>
      </c>
      <c r="N94" s="3">
        <f t="shared" si="5"/>
        <v>8.4230215827338126E-2</v>
      </c>
      <c r="O94" s="1">
        <v>5.3542532374100711</v>
      </c>
      <c r="P94" s="1">
        <f t="shared" si="6"/>
        <v>6.517970882849581</v>
      </c>
      <c r="Q94" s="5">
        <f t="shared" si="7"/>
        <v>0.15342198024100587</v>
      </c>
      <c r="R94" s="1">
        <v>34.188875000000003</v>
      </c>
      <c r="S94" s="1">
        <v>34.672812499999999</v>
      </c>
      <c r="T94" s="1">
        <v>35.938625000000002</v>
      </c>
      <c r="U94" s="4">
        <v>-0.78187500000000654</v>
      </c>
      <c r="V94" s="1">
        <v>34.799875</v>
      </c>
      <c r="W94" s="1">
        <v>34.859875000000002</v>
      </c>
      <c r="X94" s="4">
        <v>-0.31412500000000421</v>
      </c>
    </row>
    <row r="95" spans="1:24" x14ac:dyDescent="0.25">
      <c r="A95" s="2">
        <v>43137</v>
      </c>
      <c r="B95" t="s">
        <v>914</v>
      </c>
      <c r="C95" t="s">
        <v>2872</v>
      </c>
      <c r="D95">
        <v>5</v>
      </c>
      <c r="E95">
        <v>4.3000000000000003E-2</v>
      </c>
      <c r="F95">
        <v>0.20600000000000002</v>
      </c>
      <c r="G95" s="3">
        <v>0.20873786407766989</v>
      </c>
      <c r="H95" s="3">
        <f t="shared" si="4"/>
        <v>0.20873786407766989</v>
      </c>
      <c r="I95" s="3">
        <v>0.29969040247678019</v>
      </c>
      <c r="J95" t="s">
        <v>2034</v>
      </c>
      <c r="K95">
        <v>1897.95</v>
      </c>
      <c r="L95" s="6" t="s">
        <v>2841</v>
      </c>
      <c r="M95" s="7">
        <v>3.3367768595041323</v>
      </c>
      <c r="N95" s="3">
        <f t="shared" si="5"/>
        <v>0.29969040247678019</v>
      </c>
      <c r="O95" s="1">
        <v>10.486780123832986</v>
      </c>
      <c r="P95" s="1">
        <f t="shared" si="6"/>
        <v>-7.1500032643288538</v>
      </c>
      <c r="Q95" s="5">
        <f t="shared" si="7"/>
        <v>-0.13986007600709349</v>
      </c>
      <c r="R95" s="1">
        <v>57.708500000000001</v>
      </c>
      <c r="S95" s="1">
        <v>64.002125000000007</v>
      </c>
      <c r="T95" s="1">
        <v>70.018187499999996</v>
      </c>
      <c r="U95" s="4">
        <v>0.27756250000001614</v>
      </c>
      <c r="V95" s="1">
        <v>67.876625000000004</v>
      </c>
      <c r="W95" s="1">
        <v>60.151625000000003</v>
      </c>
      <c r="X95" s="4">
        <v>-2.3999999999993804E-2</v>
      </c>
    </row>
    <row r="96" spans="1:24" x14ac:dyDescent="0.25">
      <c r="A96" s="2">
        <v>43152</v>
      </c>
      <c r="B96" t="s">
        <v>1806</v>
      </c>
      <c r="C96" t="s">
        <v>3688</v>
      </c>
      <c r="D96">
        <v>28</v>
      </c>
      <c r="E96">
        <v>3.9E-2</v>
      </c>
      <c r="F96">
        <v>0.188</v>
      </c>
      <c r="G96" s="3">
        <v>0.20744680851063829</v>
      </c>
      <c r="H96" s="3">
        <f t="shared" si="4"/>
        <v>0.20744680851063829</v>
      </c>
      <c r="I96" s="3">
        <v>4.0089316386121614E-2</v>
      </c>
      <c r="J96" t="s">
        <v>2034</v>
      </c>
      <c r="K96">
        <v>2607.9499999999998</v>
      </c>
      <c r="L96" s="6" t="s">
        <v>3592</v>
      </c>
      <c r="M96" s="7">
        <v>24.944301628106253</v>
      </c>
      <c r="N96" s="3">
        <f t="shared" si="5"/>
        <v>4.0089316386121614E-2</v>
      </c>
      <c r="O96" s="1">
        <v>1.1457643181271371</v>
      </c>
      <c r="P96" s="1">
        <f t="shared" si="6"/>
        <v>23.798537309979114</v>
      </c>
      <c r="Q96" s="5">
        <f t="shared" si="7"/>
        <v>4.2019389131981812E-2</v>
      </c>
      <c r="R96" s="1">
        <v>32.335875000000001</v>
      </c>
      <c r="S96" s="1">
        <v>33.014312500000003</v>
      </c>
      <c r="T96" s="1">
        <v>36.126687500000003</v>
      </c>
      <c r="U96" s="4">
        <v>-2.433937499999999</v>
      </c>
      <c r="V96" s="1">
        <v>33.675624999999997</v>
      </c>
      <c r="W96" s="1">
        <v>32.538312500000004</v>
      </c>
      <c r="X96" s="4">
        <v>-0.18531249999999488</v>
      </c>
    </row>
    <row r="97" spans="1:24" x14ac:dyDescent="0.25">
      <c r="A97" s="2">
        <v>43139</v>
      </c>
      <c r="B97" t="s">
        <v>1131</v>
      </c>
      <c r="C97" t="s">
        <v>3063</v>
      </c>
      <c r="D97">
        <v>14</v>
      </c>
      <c r="E97">
        <v>5.0000000000000001E-3</v>
      </c>
      <c r="F97">
        <v>2.5000000000000001E-2</v>
      </c>
      <c r="G97" s="3">
        <v>0.19999999999999998</v>
      </c>
      <c r="H97" s="3">
        <f t="shared" si="4"/>
        <v>0.19999999999999998</v>
      </c>
      <c r="I97" s="3">
        <v>3.3501259445843826E-2</v>
      </c>
      <c r="J97" t="s">
        <v>2034</v>
      </c>
      <c r="K97">
        <v>1986.1</v>
      </c>
      <c r="L97" s="6" t="s">
        <v>2713</v>
      </c>
      <c r="M97" s="7">
        <v>29.849624060150376</v>
      </c>
      <c r="N97" s="3">
        <f t="shared" si="5"/>
        <v>3.3501259445843826E-2</v>
      </c>
      <c r="O97" s="1">
        <v>-0.4446347575009818</v>
      </c>
      <c r="P97" s="1">
        <f t="shared" si="6"/>
        <v>30.294258817651357</v>
      </c>
      <c r="Q97" s="5">
        <f t="shared" si="7"/>
        <v>3.3009554913333496E-2</v>
      </c>
      <c r="R97" s="1">
        <v>50.048999999999999</v>
      </c>
      <c r="S97" s="1">
        <v>49.494687499999998</v>
      </c>
      <c r="T97" s="1">
        <v>52.006500000000003</v>
      </c>
      <c r="U97" s="4">
        <v>-3.0661250000000067</v>
      </c>
      <c r="V97" s="1">
        <v>50.725687499999999</v>
      </c>
      <c r="W97" s="1">
        <v>49.627875000000003</v>
      </c>
      <c r="X97" s="4">
        <v>-1.364187500000007</v>
      </c>
    </row>
    <row r="98" spans="1:24" x14ac:dyDescent="0.25">
      <c r="A98" s="2">
        <v>43145</v>
      </c>
      <c r="B98" t="s">
        <v>1406</v>
      </c>
      <c r="C98" t="s">
        <v>3321</v>
      </c>
      <c r="D98">
        <v>11</v>
      </c>
      <c r="E98">
        <v>0.29299999999999998</v>
      </c>
      <c r="F98">
        <v>1.514</v>
      </c>
      <c r="G98" s="3">
        <v>0.19352708058124174</v>
      </c>
      <c r="H98" s="3">
        <f t="shared" si="4"/>
        <v>0.19352708058124174</v>
      </c>
      <c r="I98" s="3">
        <v>6.7507886435331246E-2</v>
      </c>
      <c r="J98" t="s">
        <v>2034</v>
      </c>
      <c r="K98">
        <v>3390.95</v>
      </c>
      <c r="L98" s="6" t="s">
        <v>3263</v>
      </c>
      <c r="M98" s="7">
        <v>14.81308411214953</v>
      </c>
      <c r="N98" s="3">
        <f t="shared" si="5"/>
        <v>6.7507886435331246E-2</v>
      </c>
      <c r="O98" s="1">
        <v>4.1911544157337506</v>
      </c>
      <c r="P98" s="1">
        <f t="shared" si="6"/>
        <v>10.62192969641578</v>
      </c>
      <c r="Q98" s="5">
        <f t="shared" si="7"/>
        <v>9.4144852073106439E-2</v>
      </c>
      <c r="R98" s="1">
        <v>40.948124999999997</v>
      </c>
      <c r="S98" s="1">
        <v>34.454000000000001</v>
      </c>
      <c r="T98" s="1">
        <v>32.159312499999999</v>
      </c>
      <c r="U98" s="4">
        <v>-4.1994374999999948</v>
      </c>
      <c r="V98" s="1">
        <v>33.3016875</v>
      </c>
      <c r="W98" s="1">
        <v>32.384812500000002</v>
      </c>
      <c r="X98" s="4">
        <v>3.2214999999999989</v>
      </c>
    </row>
    <row r="99" spans="1:24" x14ac:dyDescent="0.25">
      <c r="A99" s="2">
        <v>43125</v>
      </c>
      <c r="B99" t="s">
        <v>344</v>
      </c>
      <c r="C99" t="s">
        <v>2348</v>
      </c>
      <c r="D99">
        <v>7</v>
      </c>
      <c r="E99">
        <v>3.5000000000000003E-2</v>
      </c>
      <c r="F99">
        <v>0.18099999999999999</v>
      </c>
      <c r="G99" s="3">
        <v>0.19337016574585639</v>
      </c>
      <c r="H99" s="3">
        <f t="shared" si="4"/>
        <v>0.19337016574585639</v>
      </c>
      <c r="I99" s="3">
        <v>0.11082949308755762</v>
      </c>
      <c r="J99" t="s">
        <v>2034</v>
      </c>
      <c r="K99">
        <v>26667.9</v>
      </c>
      <c r="L99" s="6" t="s">
        <v>2281</v>
      </c>
      <c r="M99" s="7">
        <v>9.0228690228690223</v>
      </c>
      <c r="N99" s="3">
        <f t="shared" si="5"/>
        <v>0.11082949308755762</v>
      </c>
      <c r="O99" s="1">
        <v>12.473133202016339</v>
      </c>
      <c r="P99" s="1">
        <f t="shared" si="6"/>
        <v>-3.4502641791473163</v>
      </c>
      <c r="Q99" s="5">
        <f t="shared" si="7"/>
        <v>-0.28983287889773579</v>
      </c>
      <c r="R99" s="1">
        <v>61.562312499999997</v>
      </c>
      <c r="S99" s="1">
        <v>62.302312499999999</v>
      </c>
      <c r="T99" s="1">
        <v>64.569187499999998</v>
      </c>
      <c r="U99" s="4">
        <v>-1.5268749999999969</v>
      </c>
      <c r="V99" s="1">
        <v>63.018000000000001</v>
      </c>
      <c r="W99" s="1">
        <v>61.530187499999997</v>
      </c>
      <c r="X99" s="4">
        <v>5.6437500000001251E-2</v>
      </c>
    </row>
    <row r="100" spans="1:24" x14ac:dyDescent="0.25">
      <c r="A100" s="2">
        <v>43130</v>
      </c>
      <c r="B100" t="s">
        <v>533</v>
      </c>
      <c r="C100" t="s">
        <v>2517</v>
      </c>
      <c r="D100">
        <v>12</v>
      </c>
      <c r="E100">
        <v>0.115</v>
      </c>
      <c r="F100">
        <v>0.61799999999999999</v>
      </c>
      <c r="G100" s="3">
        <v>0.18608414239482202</v>
      </c>
      <c r="H100" s="3">
        <f t="shared" si="4"/>
        <v>0.18608414239482202</v>
      </c>
      <c r="I100" s="3">
        <v>6.8371486525644745E-2</v>
      </c>
      <c r="J100" t="s">
        <v>2034</v>
      </c>
      <c r="K100">
        <v>11767.599999999999</v>
      </c>
      <c r="L100" s="6" t="s">
        <v>2471</v>
      </c>
      <c r="M100" s="7">
        <v>14.625980080525533</v>
      </c>
      <c r="N100" s="3">
        <f t="shared" si="5"/>
        <v>6.8371486525644745E-2</v>
      </c>
      <c r="O100" s="1">
        <v>4.9246090485596286</v>
      </c>
      <c r="P100" s="1">
        <f t="shared" si="6"/>
        <v>9.7013710319659054</v>
      </c>
      <c r="Q100" s="5">
        <f t="shared" si="7"/>
        <v>0.10307821406943529</v>
      </c>
      <c r="R100" s="1">
        <v>31.123000000000001</v>
      </c>
      <c r="S100" s="1">
        <v>30.128125000000001</v>
      </c>
      <c r="T100" s="1">
        <v>32.855125000000001</v>
      </c>
      <c r="U100" s="4">
        <v>-3.7218750000000007</v>
      </c>
      <c r="V100" s="1">
        <v>31.239687499999999</v>
      </c>
      <c r="W100" s="1">
        <v>30.226812500000001</v>
      </c>
      <c r="X100" s="4">
        <v>-1.2102499999999985</v>
      </c>
    </row>
    <row r="101" spans="1:24" x14ac:dyDescent="0.25">
      <c r="A101" s="2">
        <v>43132</v>
      </c>
      <c r="B101" t="s">
        <v>764</v>
      </c>
      <c r="C101" t="s">
        <v>2737</v>
      </c>
      <c r="D101">
        <v>19</v>
      </c>
      <c r="E101">
        <v>0.18</v>
      </c>
      <c r="F101">
        <v>0.98299999999999998</v>
      </c>
      <c r="G101" s="3">
        <v>0.18311291963377416</v>
      </c>
      <c r="H101" s="3">
        <f t="shared" si="4"/>
        <v>0.18311291963377416</v>
      </c>
      <c r="I101" s="3">
        <v>6.8272192663119582E-2</v>
      </c>
      <c r="J101" t="s">
        <v>2034</v>
      </c>
      <c r="K101">
        <v>4809.7</v>
      </c>
      <c r="L101" s="6" t="s">
        <v>2659</v>
      </c>
      <c r="M101" s="7">
        <v>14.647251845775225</v>
      </c>
      <c r="N101" s="3">
        <f t="shared" si="5"/>
        <v>6.8272192663119582E-2</v>
      </c>
      <c r="O101" s="1">
        <v>4.7792678346555686</v>
      </c>
      <c r="P101" s="1">
        <f t="shared" si="6"/>
        <v>9.8679840111196562</v>
      </c>
      <c r="Q101" s="5">
        <f t="shared" si="7"/>
        <v>0.10133782126857505</v>
      </c>
      <c r="R101" s="1">
        <v>21.265812499999999</v>
      </c>
      <c r="S101" s="1">
        <v>21.404875000000001</v>
      </c>
      <c r="T101" s="1">
        <v>24.896312500000001</v>
      </c>
      <c r="U101" s="4">
        <v>-3.3523749999999986</v>
      </c>
      <c r="V101" s="1">
        <v>22.644124999999999</v>
      </c>
      <c r="W101" s="1">
        <v>21.116875</v>
      </c>
      <c r="X101" s="4">
        <v>-0.95124999999999815</v>
      </c>
    </row>
    <row r="102" spans="1:24" x14ac:dyDescent="0.25">
      <c r="A102" s="2">
        <v>43139</v>
      </c>
      <c r="B102" t="s">
        <v>1152</v>
      </c>
      <c r="C102" t="s">
        <v>3083</v>
      </c>
      <c r="D102">
        <v>24</v>
      </c>
      <c r="E102">
        <v>0.05</v>
      </c>
      <c r="F102">
        <v>0.27400000000000002</v>
      </c>
      <c r="G102" s="3">
        <v>0.18248175182481752</v>
      </c>
      <c r="H102" s="3">
        <f t="shared" si="4"/>
        <v>0.18248175182481752</v>
      </c>
      <c r="I102" s="3">
        <v>2.8574575897774835E-2</v>
      </c>
      <c r="J102" t="s">
        <v>2034</v>
      </c>
      <c r="K102">
        <v>3309.3999999999996</v>
      </c>
      <c r="L102" s="6" t="s">
        <v>2713</v>
      </c>
      <c r="M102" s="7">
        <v>34.996144949884354</v>
      </c>
      <c r="N102" s="3">
        <f t="shared" si="5"/>
        <v>2.8574575897774835E-2</v>
      </c>
      <c r="O102" s="1">
        <v>0.43407359032688897</v>
      </c>
      <c r="P102" s="1">
        <f t="shared" si="6"/>
        <v>34.562071359557464</v>
      </c>
      <c r="Q102" s="5">
        <f t="shared" si="7"/>
        <v>2.8933451053808717E-2</v>
      </c>
      <c r="R102" s="1">
        <v>64.687624999999997</v>
      </c>
      <c r="S102" s="1">
        <v>58.4846875</v>
      </c>
      <c r="T102" s="1">
        <v>63.162374999999997</v>
      </c>
      <c r="U102" s="4">
        <v>-10.880624999999995</v>
      </c>
      <c r="V102" s="1">
        <v>61.677624999999999</v>
      </c>
      <c r="W102" s="1">
        <v>56.180124999999997</v>
      </c>
      <c r="X102" s="4">
        <v>-0.88837499999999636</v>
      </c>
    </row>
    <row r="103" spans="1:24" x14ac:dyDescent="0.25">
      <c r="A103" s="2">
        <v>43132</v>
      </c>
      <c r="B103" t="s">
        <v>682</v>
      </c>
      <c r="C103" t="s">
        <v>2660</v>
      </c>
      <c r="D103">
        <v>21</v>
      </c>
      <c r="E103">
        <v>0.20300000000000001</v>
      </c>
      <c r="F103">
        <v>1.1140000000000001</v>
      </c>
      <c r="G103" s="3">
        <v>0.1822262118491921</v>
      </c>
      <c r="H103" s="3">
        <f t="shared" si="4"/>
        <v>0.1822262118491921</v>
      </c>
      <c r="I103" s="3">
        <v>7.1524547803617569E-2</v>
      </c>
      <c r="J103" t="s">
        <v>2034</v>
      </c>
      <c r="K103">
        <v>10766.5</v>
      </c>
      <c r="L103" s="6" t="s">
        <v>2659</v>
      </c>
      <c r="M103" s="7">
        <v>13.98121387283237</v>
      </c>
      <c r="N103" s="3">
        <f t="shared" si="5"/>
        <v>7.1524547803617569E-2</v>
      </c>
      <c r="O103" s="1">
        <v>4.7855297157622738</v>
      </c>
      <c r="P103" s="1">
        <f t="shared" si="6"/>
        <v>9.1956841570700973</v>
      </c>
      <c r="Q103" s="5">
        <f t="shared" si="7"/>
        <v>0.10874666668832361</v>
      </c>
      <c r="R103" s="1">
        <v>24.838000000000001</v>
      </c>
      <c r="S103" s="1">
        <v>23.002812500000001</v>
      </c>
      <c r="T103" s="1">
        <v>29.778312499999998</v>
      </c>
      <c r="U103" s="4">
        <v>-8.6106874999999974</v>
      </c>
      <c r="V103" s="1">
        <v>25.831624999999999</v>
      </c>
      <c r="W103" s="1">
        <v>23.18</v>
      </c>
      <c r="X103" s="4">
        <v>-3.0059999999999967</v>
      </c>
    </row>
    <row r="104" spans="1:24" x14ac:dyDescent="0.25">
      <c r="A104" s="2">
        <v>43153</v>
      </c>
      <c r="B104" t="s">
        <v>1865</v>
      </c>
      <c r="C104" t="s">
        <v>3744</v>
      </c>
      <c r="D104">
        <v>9</v>
      </c>
      <c r="E104">
        <v>0.156</v>
      </c>
      <c r="F104">
        <v>0.86</v>
      </c>
      <c r="G104" s="3">
        <v>0.18139534883720931</v>
      </c>
      <c r="H104" s="3">
        <f t="shared" si="4"/>
        <v>0.18139534883720931</v>
      </c>
      <c r="I104" s="3">
        <v>1.4423076923076924E-2</v>
      </c>
      <c r="J104" t="s">
        <v>2034</v>
      </c>
      <c r="K104">
        <v>513.79999999999995</v>
      </c>
      <c r="L104" s="6" t="s">
        <v>3697</v>
      </c>
      <c r="M104" s="7">
        <v>69.333333333333329</v>
      </c>
      <c r="N104" s="3">
        <f t="shared" si="5"/>
        <v>1.4423076923076924E-2</v>
      </c>
      <c r="O104" s="1">
        <v>0.92815934065934069</v>
      </c>
      <c r="P104" s="1">
        <f t="shared" si="6"/>
        <v>68.405173992673994</v>
      </c>
      <c r="Q104" s="5">
        <f t="shared" si="7"/>
        <v>1.4618777230317362E-2</v>
      </c>
      <c r="R104" s="1">
        <v>39.332999999999998</v>
      </c>
      <c r="S104" s="1">
        <v>40.550687500000002</v>
      </c>
      <c r="T104" s="1">
        <v>43.429625000000001</v>
      </c>
      <c r="U104" s="4">
        <v>-1.6612499999999955</v>
      </c>
      <c r="V104" s="1">
        <v>42.018187500000003</v>
      </c>
      <c r="W104" s="1">
        <v>40.006875000000001</v>
      </c>
      <c r="X104" s="4">
        <v>-0.92368749999999977</v>
      </c>
    </row>
    <row r="105" spans="1:24" x14ac:dyDescent="0.25">
      <c r="A105" s="2">
        <v>43132</v>
      </c>
      <c r="B105" t="s">
        <v>777</v>
      </c>
      <c r="C105" t="s">
        <v>2750</v>
      </c>
      <c r="D105">
        <v>22</v>
      </c>
      <c r="E105">
        <v>0.252</v>
      </c>
      <c r="F105">
        <v>1.425</v>
      </c>
      <c r="G105" s="3">
        <v>0.17684210526315788</v>
      </c>
      <c r="H105" s="3">
        <f t="shared" si="4"/>
        <v>0.17684210526315788</v>
      </c>
      <c r="I105" s="3">
        <v>5.8249919276719402E-2</v>
      </c>
      <c r="J105" t="s">
        <v>2034</v>
      </c>
      <c r="K105">
        <v>1767.3</v>
      </c>
      <c r="L105" s="6" t="s">
        <v>2659</v>
      </c>
      <c r="M105" s="7">
        <v>17.167405764966741</v>
      </c>
      <c r="N105" s="3">
        <f t="shared" si="5"/>
        <v>5.8249919276719402E-2</v>
      </c>
      <c r="O105" s="1">
        <v>7.1946526063114327</v>
      </c>
      <c r="P105" s="1">
        <f t="shared" si="6"/>
        <v>9.9727531586553084</v>
      </c>
      <c r="Q105" s="5">
        <f t="shared" si="7"/>
        <v>0.10027321283211592</v>
      </c>
      <c r="R105" s="1">
        <v>25.707687499999999</v>
      </c>
      <c r="S105" s="1">
        <v>26.719000000000001</v>
      </c>
      <c r="T105" s="1">
        <v>29.854187499999998</v>
      </c>
      <c r="U105" s="4">
        <v>-2.1238749999999946</v>
      </c>
      <c r="V105" s="1">
        <v>27.9878125</v>
      </c>
      <c r="W105" s="1">
        <v>26.040687500000001</v>
      </c>
      <c r="X105" s="4">
        <v>-0.59049999999999869</v>
      </c>
    </row>
    <row r="106" spans="1:24" x14ac:dyDescent="0.25">
      <c r="A106" s="2">
        <v>43124</v>
      </c>
      <c r="B106" t="s">
        <v>260</v>
      </c>
      <c r="C106" t="s">
        <v>2273</v>
      </c>
      <c r="D106">
        <v>12</v>
      </c>
      <c r="E106">
        <v>3.9E-2</v>
      </c>
      <c r="F106">
        <v>0.222</v>
      </c>
      <c r="G106" s="3">
        <v>0.17567567567567569</v>
      </c>
      <c r="H106" s="3">
        <f t="shared" si="4"/>
        <v>0.17567567567567569</v>
      </c>
      <c r="I106" s="3">
        <v>1.1238775707251134E-2</v>
      </c>
      <c r="J106" t="s">
        <v>2034</v>
      </c>
      <c r="K106">
        <v>893.15</v>
      </c>
      <c r="L106" s="6" t="s">
        <v>2208</v>
      </c>
      <c r="M106" s="7">
        <v>88.977663230240552</v>
      </c>
      <c r="N106" s="3">
        <f t="shared" si="5"/>
        <v>1.1238775707251134E-2</v>
      </c>
      <c r="O106" s="1">
        <v>1.2087882627101758</v>
      </c>
      <c r="P106" s="1">
        <f t="shared" si="6"/>
        <v>87.76887496753038</v>
      </c>
      <c r="Q106" s="5">
        <f t="shared" si="7"/>
        <v>1.1393560648577808E-2</v>
      </c>
      <c r="R106" s="1">
        <v>22.006875000000001</v>
      </c>
      <c r="S106" s="1">
        <v>21.513312500000001</v>
      </c>
      <c r="T106" s="1">
        <v>26.947125</v>
      </c>
      <c r="U106" s="4">
        <v>-5.9273749999999978</v>
      </c>
      <c r="V106" s="1">
        <v>23.399625</v>
      </c>
      <c r="W106" s="1">
        <v>21.399812499999999</v>
      </c>
      <c r="X106" s="4">
        <v>-1.772812499999997</v>
      </c>
    </row>
    <row r="107" spans="1:24" x14ac:dyDescent="0.25">
      <c r="A107" s="2">
        <v>43145</v>
      </c>
      <c r="B107" t="s">
        <v>1374</v>
      </c>
      <c r="C107" t="s">
        <v>3293</v>
      </c>
      <c r="D107">
        <v>17</v>
      </c>
      <c r="E107">
        <v>1.4999999999999999E-2</v>
      </c>
      <c r="F107">
        <v>8.6000000000000007E-2</v>
      </c>
      <c r="G107" s="3">
        <v>0.17441860465116277</v>
      </c>
      <c r="H107" s="3">
        <f t="shared" si="4"/>
        <v>0.17441860465116277</v>
      </c>
      <c r="I107" s="3">
        <v>3.7573385518590997E-2</v>
      </c>
      <c r="J107" t="s">
        <v>2034</v>
      </c>
      <c r="K107">
        <v>2571.3000000000002</v>
      </c>
      <c r="L107" s="6" t="s">
        <v>3263</v>
      </c>
      <c r="M107" s="7">
        <v>26.614583333333336</v>
      </c>
      <c r="N107" s="3">
        <f t="shared" si="5"/>
        <v>3.7573385518590997E-2</v>
      </c>
      <c r="O107" s="1">
        <v>-1.0737964494388859</v>
      </c>
      <c r="P107" s="1">
        <f t="shared" si="6"/>
        <v>27.688379782772223</v>
      </c>
      <c r="Q107" s="5">
        <f t="shared" si="7"/>
        <v>3.6116233880257684E-2</v>
      </c>
      <c r="R107" s="1">
        <v>50.855499999999999</v>
      </c>
      <c r="S107" s="1">
        <v>50.656374999999997</v>
      </c>
      <c r="T107" s="1">
        <v>51.851812500000001</v>
      </c>
      <c r="U107" s="4">
        <v>-1.3945625000000064</v>
      </c>
      <c r="V107" s="1">
        <v>51.050125000000001</v>
      </c>
      <c r="W107" s="1">
        <v>50.800312499999997</v>
      </c>
      <c r="X107" s="4">
        <v>-0.53768750000000409</v>
      </c>
    </row>
    <row r="108" spans="1:24" x14ac:dyDescent="0.25">
      <c r="A108" s="2">
        <v>43139</v>
      </c>
      <c r="B108" t="s">
        <v>738</v>
      </c>
      <c r="C108" t="s">
        <v>2712</v>
      </c>
      <c r="D108">
        <v>18</v>
      </c>
      <c r="E108">
        <v>0.13300000000000001</v>
      </c>
      <c r="F108">
        <v>0.78700000000000003</v>
      </c>
      <c r="G108" s="3">
        <v>0.16899618805590852</v>
      </c>
      <c r="H108" s="3">
        <f t="shared" si="4"/>
        <v>0.16899618805590852</v>
      </c>
      <c r="I108" s="3">
        <v>7.8440947730150118E-2</v>
      </c>
      <c r="J108" t="s">
        <v>2034</v>
      </c>
      <c r="K108">
        <v>3224.7000000000003</v>
      </c>
      <c r="L108" s="6" t="s">
        <v>2713</v>
      </c>
      <c r="M108" s="7">
        <v>12.748443624625317</v>
      </c>
      <c r="N108" s="3">
        <f t="shared" si="5"/>
        <v>7.8440947730150118E-2</v>
      </c>
      <c r="O108" s="1">
        <v>7.2497593301256478</v>
      </c>
      <c r="P108" s="1">
        <f t="shared" si="6"/>
        <v>5.498684294499669</v>
      </c>
      <c r="Q108" s="5">
        <f t="shared" si="7"/>
        <v>0.18186168662207056</v>
      </c>
      <c r="R108" s="1">
        <v>24.133500000000002</v>
      </c>
      <c r="S108" s="1">
        <v>23.078812500000002</v>
      </c>
      <c r="T108" s="1">
        <v>28.233125000000001</v>
      </c>
      <c r="U108" s="4">
        <v>-6.2089999999999996</v>
      </c>
      <c r="V108" s="1">
        <v>26.166687499999998</v>
      </c>
      <c r="W108" s="1">
        <v>23.064624999999999</v>
      </c>
      <c r="X108" s="4">
        <v>-3.0736874999999948</v>
      </c>
    </row>
    <row r="109" spans="1:24" x14ac:dyDescent="0.25">
      <c r="A109" s="2">
        <v>43146</v>
      </c>
      <c r="B109" t="s">
        <v>1561</v>
      </c>
      <c r="C109" t="s">
        <v>3461</v>
      </c>
      <c r="D109">
        <v>20</v>
      </c>
      <c r="E109">
        <v>0.24099999999999999</v>
      </c>
      <c r="F109">
        <v>1.4410000000000001</v>
      </c>
      <c r="G109" s="3">
        <v>0.16724496877168632</v>
      </c>
      <c r="H109" s="3">
        <f t="shared" si="4"/>
        <v>0.16724496877168632</v>
      </c>
      <c r="I109" s="3">
        <v>7.9467808276672547E-2</v>
      </c>
      <c r="J109" t="s">
        <v>2034</v>
      </c>
      <c r="K109">
        <v>2349.6</v>
      </c>
      <c r="L109" s="6" t="s">
        <v>3346</v>
      </c>
      <c r="M109" s="7">
        <v>12.583711841132354</v>
      </c>
      <c r="N109" s="3">
        <f t="shared" si="5"/>
        <v>7.9467808276672547E-2</v>
      </c>
      <c r="O109" s="1">
        <v>4.7661841105575062</v>
      </c>
      <c r="P109" s="1">
        <f t="shared" si="6"/>
        <v>7.8175277305748478</v>
      </c>
      <c r="Q109" s="5">
        <f t="shared" si="7"/>
        <v>0.12791767864013279</v>
      </c>
      <c r="R109" s="1">
        <v>19.427125</v>
      </c>
      <c r="S109" s="1">
        <v>19.634625</v>
      </c>
      <c r="T109" s="1">
        <v>25.281124999999999</v>
      </c>
      <c r="U109" s="4">
        <v>-5.4390000000000001</v>
      </c>
      <c r="V109" s="1">
        <v>21.86</v>
      </c>
      <c r="W109" s="1">
        <v>18.853124999999999</v>
      </c>
      <c r="X109" s="4">
        <v>-1.4438749999999985</v>
      </c>
    </row>
    <row r="110" spans="1:24" x14ac:dyDescent="0.25">
      <c r="A110" s="2">
        <v>43130</v>
      </c>
      <c r="B110" t="s">
        <v>527</v>
      </c>
      <c r="C110" t="s">
        <v>2512</v>
      </c>
      <c r="D110">
        <v>10</v>
      </c>
      <c r="E110">
        <v>7.4999999999999997E-2</v>
      </c>
      <c r="F110">
        <v>0.45300000000000001</v>
      </c>
      <c r="G110" s="3">
        <v>0.16556291390728475</v>
      </c>
      <c r="H110" s="3">
        <f t="shared" si="4"/>
        <v>0.16556291390728475</v>
      </c>
      <c r="I110" s="3">
        <v>6.7349619122668763E-2</v>
      </c>
      <c r="J110" t="s">
        <v>2034</v>
      </c>
      <c r="K110">
        <v>1329.2</v>
      </c>
      <c r="L110" s="6" t="s">
        <v>2471</v>
      </c>
      <c r="M110" s="7">
        <v>14.847893915756631</v>
      </c>
      <c r="N110" s="3">
        <f t="shared" si="5"/>
        <v>6.7349619122668763E-2</v>
      </c>
      <c r="O110" s="1">
        <v>1.8425899806229007</v>
      </c>
      <c r="P110" s="1">
        <f t="shared" si="6"/>
        <v>13.00530393513373</v>
      </c>
      <c r="Q110" s="5">
        <f t="shared" si="7"/>
        <v>7.6891705490904183E-2</v>
      </c>
      <c r="R110" s="1">
        <v>31.822312499999999</v>
      </c>
      <c r="S110" s="1">
        <v>32.952312499999998</v>
      </c>
      <c r="T110" s="1">
        <v>36.503999999999998</v>
      </c>
      <c r="U110" s="4">
        <v>-2.4216875000000009</v>
      </c>
      <c r="V110" s="1">
        <v>33.717624999999998</v>
      </c>
      <c r="W110" s="1">
        <v>31.548312500000002</v>
      </c>
      <c r="X110" s="4">
        <v>0.63868749999999608</v>
      </c>
    </row>
    <row r="111" spans="1:24" x14ac:dyDescent="0.25">
      <c r="A111" s="2">
        <v>43146</v>
      </c>
      <c r="B111" t="s">
        <v>1523</v>
      </c>
      <c r="C111" t="s">
        <v>3426</v>
      </c>
      <c r="D111">
        <v>6</v>
      </c>
      <c r="E111">
        <v>3.7999999999999999E-2</v>
      </c>
      <c r="F111">
        <v>0.23300000000000001</v>
      </c>
      <c r="G111" s="3">
        <v>0.1630901287553648</v>
      </c>
      <c r="H111" s="3">
        <f t="shared" si="4"/>
        <v>0.1630901287553648</v>
      </c>
      <c r="I111" s="3">
        <v>0.30295698924731179</v>
      </c>
      <c r="J111" t="s">
        <v>2034</v>
      </c>
      <c r="K111">
        <v>6596.45</v>
      </c>
      <c r="L111" s="6" t="s">
        <v>3346</v>
      </c>
      <c r="M111" s="7">
        <v>3.3007985803016862</v>
      </c>
      <c r="N111" s="3">
        <f t="shared" si="5"/>
        <v>0.30295698924731179</v>
      </c>
      <c r="O111" s="1">
        <v>30.607150302237201</v>
      </c>
      <c r="P111" s="1">
        <f t="shared" si="6"/>
        <v>-27.306351721935513</v>
      </c>
      <c r="Q111" s="5">
        <f t="shared" si="7"/>
        <v>-3.6621516128670102E-2</v>
      </c>
      <c r="R111" s="1">
        <v>122.78031249999999</v>
      </c>
      <c r="S111" s="1">
        <v>128.45050000000001</v>
      </c>
      <c r="T111" s="1">
        <v>134.12062499999999</v>
      </c>
      <c r="U111" s="4">
        <v>6.2500000026943781E-5</v>
      </c>
      <c r="V111" s="1">
        <v>131.28550000000001</v>
      </c>
      <c r="W111" s="1">
        <v>125.615375</v>
      </c>
      <c r="X111" s="4">
        <v>1.2499999999704414E-4</v>
      </c>
    </row>
    <row r="112" spans="1:24" x14ac:dyDescent="0.25">
      <c r="A112" s="2">
        <v>43153</v>
      </c>
      <c r="B112" t="s">
        <v>1913</v>
      </c>
      <c r="C112" t="s">
        <v>3784</v>
      </c>
      <c r="D112">
        <v>11</v>
      </c>
      <c r="E112">
        <v>0.04</v>
      </c>
      <c r="F112">
        <v>0.247</v>
      </c>
      <c r="G112" s="3">
        <v>0.16194331983805668</v>
      </c>
      <c r="H112" s="3">
        <f t="shared" si="4"/>
        <v>0.16194331983805668</v>
      </c>
      <c r="I112" s="3">
        <v>4.1748551272360795E-2</v>
      </c>
      <c r="J112" t="s">
        <v>2034</v>
      </c>
      <c r="K112">
        <v>636.9</v>
      </c>
      <c r="L112" s="6" t="s">
        <v>3697</v>
      </c>
      <c r="M112" s="7">
        <v>23.952926976463488</v>
      </c>
      <c r="N112" s="3">
        <f t="shared" si="5"/>
        <v>4.1748551272360795E-2</v>
      </c>
      <c r="O112" s="1">
        <v>7.4569289554178253</v>
      </c>
      <c r="P112" s="1">
        <f t="shared" si="6"/>
        <v>16.495998021045661</v>
      </c>
      <c r="Q112" s="5">
        <f t="shared" si="7"/>
        <v>6.062076381945463E-2</v>
      </c>
      <c r="R112" s="1">
        <v>43.613812500000002</v>
      </c>
      <c r="S112" s="1">
        <v>45.281187500000001</v>
      </c>
      <c r="T112" s="1">
        <v>45.5198125</v>
      </c>
      <c r="U112" s="4">
        <v>1.4287500000000009</v>
      </c>
      <c r="V112" s="1">
        <v>45.400500000000001</v>
      </c>
      <c r="W112" s="1">
        <v>44.514312500000003</v>
      </c>
      <c r="X112" s="4">
        <v>0.64756249999999937</v>
      </c>
    </row>
    <row r="113" spans="1:24" x14ac:dyDescent="0.25">
      <c r="A113" s="2">
        <v>43138</v>
      </c>
      <c r="B113" t="s">
        <v>1100</v>
      </c>
      <c r="C113" t="s">
        <v>3036</v>
      </c>
      <c r="D113">
        <v>7</v>
      </c>
      <c r="E113">
        <v>2.8000000000000001E-2</v>
      </c>
      <c r="F113">
        <v>0.17300000000000001</v>
      </c>
      <c r="G113" s="3">
        <v>0.16184971098265896</v>
      </c>
      <c r="H113" s="3">
        <f t="shared" si="4"/>
        <v>0.16184971098265896</v>
      </c>
      <c r="I113" s="3">
        <v>3.5281290885303102E-2</v>
      </c>
      <c r="J113" t="s">
        <v>2034</v>
      </c>
      <c r="K113">
        <v>1277.5500000000002</v>
      </c>
      <c r="L113" s="6" t="s">
        <v>2935</v>
      </c>
      <c r="M113" s="7">
        <v>28.343634116192828</v>
      </c>
      <c r="N113" s="3">
        <f t="shared" si="5"/>
        <v>3.5281290885303102E-2</v>
      </c>
      <c r="O113" s="1">
        <v>3.2410030096347304</v>
      </c>
      <c r="P113" s="1">
        <f t="shared" si="6"/>
        <v>25.102631106558096</v>
      </c>
      <c r="Q113" s="5">
        <f t="shared" si="7"/>
        <v>3.983646159460745E-2</v>
      </c>
      <c r="R113" s="1">
        <v>29.051500000000001</v>
      </c>
      <c r="S113" s="1">
        <v>30.0885</v>
      </c>
      <c r="T113" s="1">
        <v>32.553312499999997</v>
      </c>
      <c r="U113" s="4">
        <v>-1.4278124999999982</v>
      </c>
      <c r="V113" s="1">
        <v>31.053687499999999</v>
      </c>
      <c r="W113" s="1">
        <v>29.723125</v>
      </c>
      <c r="X113" s="4">
        <v>-0.59981249999999875</v>
      </c>
    </row>
    <row r="114" spans="1:24" x14ac:dyDescent="0.25">
      <c r="A114" s="2">
        <v>43153</v>
      </c>
      <c r="B114" t="s">
        <v>1943</v>
      </c>
      <c r="C114" t="s">
        <v>3809</v>
      </c>
      <c r="D114">
        <v>5</v>
      </c>
      <c r="E114">
        <v>3.9E-2</v>
      </c>
      <c r="F114">
        <v>0.24199999999999999</v>
      </c>
      <c r="G114" s="3">
        <v>0.16115702479338845</v>
      </c>
      <c r="H114" s="3">
        <f t="shared" si="4"/>
        <v>0.16115702479338845</v>
      </c>
      <c r="I114" s="3">
        <v>5.3817847286108549E-2</v>
      </c>
      <c r="J114" t="s">
        <v>2034</v>
      </c>
      <c r="K114">
        <v>1279.2</v>
      </c>
      <c r="L114" s="6" t="s">
        <v>3697</v>
      </c>
      <c r="M114" s="7">
        <v>18.581196581196583</v>
      </c>
      <c r="N114" s="3">
        <f t="shared" si="5"/>
        <v>5.3817847286108549E-2</v>
      </c>
      <c r="O114" s="1">
        <v>0.40641214779302476</v>
      </c>
      <c r="P114" s="1">
        <f t="shared" si="6"/>
        <v>18.174784433403559</v>
      </c>
      <c r="Q114" s="5">
        <f t="shared" si="7"/>
        <v>5.5021285323312734E-2</v>
      </c>
      <c r="R114" s="1">
        <v>56.654125000000001</v>
      </c>
      <c r="S114" s="1">
        <v>57.130875000000003</v>
      </c>
      <c r="T114" s="1">
        <v>60.401687500000001</v>
      </c>
      <c r="U114" s="4">
        <v>-2.7940624999999955</v>
      </c>
      <c r="V114" s="1">
        <v>57.895125</v>
      </c>
      <c r="W114" s="1">
        <v>56.862375</v>
      </c>
      <c r="X114" s="4">
        <v>-0.49574999999999392</v>
      </c>
    </row>
    <row r="115" spans="1:24" x14ac:dyDescent="0.25">
      <c r="A115" s="2">
        <v>43131</v>
      </c>
      <c r="B115" t="s">
        <v>659</v>
      </c>
      <c r="C115" t="s">
        <v>2636</v>
      </c>
      <c r="D115">
        <v>13</v>
      </c>
      <c r="E115">
        <v>0.105</v>
      </c>
      <c r="F115">
        <v>0.65700000000000003</v>
      </c>
      <c r="G115" s="3">
        <v>0.15981735159817351</v>
      </c>
      <c r="H115" s="3">
        <f t="shared" si="4"/>
        <v>0.15981735159817351</v>
      </c>
      <c r="I115" s="3">
        <v>7.3990802248339288E-2</v>
      </c>
      <c r="J115" t="s">
        <v>2034</v>
      </c>
      <c r="K115">
        <v>37229.5</v>
      </c>
      <c r="L115" s="6" t="s">
        <v>2559</v>
      </c>
      <c r="M115" s="7">
        <v>13.515193370165747</v>
      </c>
      <c r="N115" s="3">
        <f t="shared" si="5"/>
        <v>7.3990802248339288E-2</v>
      </c>
      <c r="O115" s="1">
        <v>5.1189142341424958</v>
      </c>
      <c r="P115" s="1">
        <f t="shared" si="6"/>
        <v>8.3962791360232512</v>
      </c>
      <c r="Q115" s="5">
        <f t="shared" si="7"/>
        <v>0.11910037574973148</v>
      </c>
      <c r="R115" s="1">
        <v>51.993625000000002</v>
      </c>
      <c r="S115" s="1">
        <v>52.442374999999998</v>
      </c>
      <c r="T115" s="1">
        <v>54.634374999999999</v>
      </c>
      <c r="U115" s="4">
        <v>-1.7432500000000033</v>
      </c>
      <c r="V115" s="1">
        <v>53.350999999999999</v>
      </c>
      <c r="W115" s="1">
        <v>52.642499999999998</v>
      </c>
      <c r="X115" s="4">
        <v>-1.1087500000000006</v>
      </c>
    </row>
    <row r="116" spans="1:24" x14ac:dyDescent="0.25">
      <c r="A116" s="2">
        <v>43130</v>
      </c>
      <c r="B116" t="s">
        <v>530</v>
      </c>
      <c r="C116" t="s">
        <v>2514</v>
      </c>
      <c r="D116">
        <v>15</v>
      </c>
      <c r="E116">
        <v>0.05</v>
      </c>
      <c r="F116">
        <v>0.317</v>
      </c>
      <c r="G116" s="3">
        <v>0.1577287066246057</v>
      </c>
      <c r="H116" s="3">
        <f t="shared" si="4"/>
        <v>0.1577287066246057</v>
      </c>
      <c r="I116" s="3">
        <v>3.4068627450980396E-2</v>
      </c>
      <c r="J116" t="s">
        <v>2034</v>
      </c>
      <c r="K116">
        <v>1292.1999999999998</v>
      </c>
      <c r="L116" s="6" t="s">
        <v>2471</v>
      </c>
      <c r="M116" s="7">
        <v>29.352517985611509</v>
      </c>
      <c r="N116" s="3">
        <f t="shared" si="5"/>
        <v>3.4068627450980396E-2</v>
      </c>
      <c r="O116" s="1">
        <v>4.4345497152767877</v>
      </c>
      <c r="P116" s="1">
        <f t="shared" si="6"/>
        <v>24.917968270334722</v>
      </c>
      <c r="Q116" s="5">
        <f t="shared" si="7"/>
        <v>4.0131682854356851E-2</v>
      </c>
      <c r="R116" s="1">
        <v>46.126624999999997</v>
      </c>
      <c r="S116" s="1">
        <v>47.054312500000002</v>
      </c>
      <c r="T116" s="1">
        <v>48.974375000000002</v>
      </c>
      <c r="U116" s="4">
        <v>-0.99237499999999557</v>
      </c>
      <c r="V116" s="1">
        <v>46.711812500000001</v>
      </c>
      <c r="W116" s="1">
        <v>45.630312500000002</v>
      </c>
      <c r="X116" s="4">
        <v>1.7665000000000006</v>
      </c>
    </row>
    <row r="117" spans="1:24" x14ac:dyDescent="0.25">
      <c r="A117" s="2">
        <v>43144</v>
      </c>
      <c r="B117" t="s">
        <v>1279</v>
      </c>
      <c r="C117" t="s">
        <v>3203</v>
      </c>
      <c r="D117">
        <v>26</v>
      </c>
      <c r="E117">
        <v>0.23</v>
      </c>
      <c r="F117">
        <v>1.462</v>
      </c>
      <c r="G117" s="3">
        <v>0.15731874145006841</v>
      </c>
      <c r="H117" s="3">
        <f t="shared" si="4"/>
        <v>0.15731874145006841</v>
      </c>
      <c r="I117" s="3">
        <v>5.1974796373136622E-2</v>
      </c>
      <c r="J117" t="s">
        <v>2034</v>
      </c>
      <c r="K117">
        <v>1472.3</v>
      </c>
      <c r="L117" s="6" t="s">
        <v>3198</v>
      </c>
      <c r="M117" s="7">
        <v>19.240094618568893</v>
      </c>
      <c r="N117" s="3">
        <f t="shared" si="5"/>
        <v>5.1974796373136622E-2</v>
      </c>
      <c r="O117" s="1">
        <v>3.5317327659105473</v>
      </c>
      <c r="P117" s="1">
        <f t="shared" si="6"/>
        <v>15.708361852658346</v>
      </c>
      <c r="Q117" s="5">
        <f t="shared" si="7"/>
        <v>6.3660361874766008E-2</v>
      </c>
      <c r="R117" s="1">
        <v>28.865124999999999</v>
      </c>
      <c r="S117" s="1">
        <v>29.154187499999999</v>
      </c>
      <c r="T117" s="1">
        <v>31.897124999999999</v>
      </c>
      <c r="U117" s="4">
        <v>-2.453875</v>
      </c>
      <c r="V117" s="1">
        <v>30.6706875</v>
      </c>
      <c r="W117" s="1">
        <v>29.0963125</v>
      </c>
      <c r="X117" s="4">
        <v>-1.4586250000000014</v>
      </c>
    </row>
    <row r="118" spans="1:24" x14ac:dyDescent="0.25">
      <c r="A118" s="2">
        <v>43140</v>
      </c>
      <c r="B118" t="s">
        <v>1229</v>
      </c>
      <c r="C118" t="s">
        <v>3152</v>
      </c>
      <c r="D118">
        <v>13</v>
      </c>
      <c r="E118">
        <v>0.126</v>
      </c>
      <c r="F118">
        <v>0.81700000000000006</v>
      </c>
      <c r="G118" s="3">
        <v>0.15422276621787026</v>
      </c>
      <c r="H118" s="3">
        <f t="shared" si="4"/>
        <v>0.15422276621787026</v>
      </c>
      <c r="I118" s="3">
        <v>6.3282336578581372E-2</v>
      </c>
      <c r="J118" t="s">
        <v>2034</v>
      </c>
      <c r="K118">
        <v>1244.05</v>
      </c>
      <c r="L118" s="6" t="s">
        <v>3137</v>
      </c>
      <c r="M118" s="7">
        <v>15.802197802197801</v>
      </c>
      <c r="N118" s="3">
        <f t="shared" si="5"/>
        <v>6.3282336578581372E-2</v>
      </c>
      <c r="O118" s="1">
        <v>5.394031196567334</v>
      </c>
      <c r="P118" s="1">
        <f t="shared" si="6"/>
        <v>10.408166605630466</v>
      </c>
      <c r="Q118" s="5">
        <f t="shared" si="7"/>
        <v>9.6078400537807862E-2</v>
      </c>
      <c r="R118" s="1">
        <v>29.250187499999999</v>
      </c>
      <c r="S118" s="1">
        <v>28.0108125</v>
      </c>
      <c r="T118" s="1">
        <v>32.122500000000002</v>
      </c>
      <c r="U118" s="4">
        <v>-5.3510625000000012</v>
      </c>
      <c r="V118" s="1">
        <v>29.752312499999999</v>
      </c>
      <c r="W118" s="1">
        <v>27.447312499999999</v>
      </c>
      <c r="X118" s="4">
        <v>-1.1779999999999973</v>
      </c>
    </row>
    <row r="119" spans="1:24" x14ac:dyDescent="0.25">
      <c r="A119" s="2">
        <v>43133</v>
      </c>
      <c r="B119" t="s">
        <v>816</v>
      </c>
      <c r="C119" t="s">
        <v>2784</v>
      </c>
      <c r="D119">
        <v>12</v>
      </c>
      <c r="E119">
        <v>0.01</v>
      </c>
      <c r="F119">
        <v>6.6000000000000003E-2</v>
      </c>
      <c r="G119" s="3">
        <v>0.15151515151515152</v>
      </c>
      <c r="H119" s="3">
        <f t="shared" si="4"/>
        <v>0.15151515151515152</v>
      </c>
      <c r="I119" s="3">
        <v>3.167044595616024E-2</v>
      </c>
      <c r="J119" t="s">
        <v>2034</v>
      </c>
      <c r="K119">
        <v>1020.05</v>
      </c>
      <c r="L119" s="6" t="s">
        <v>2781</v>
      </c>
      <c r="M119" s="7">
        <v>31.575178997613367</v>
      </c>
      <c r="N119" s="3">
        <f t="shared" si="5"/>
        <v>3.167044595616024E-2</v>
      </c>
      <c r="O119" s="1">
        <v>1.5066364844809861</v>
      </c>
      <c r="P119" s="1">
        <f t="shared" si="6"/>
        <v>30.068542513132382</v>
      </c>
      <c r="Q119" s="5">
        <f t="shared" si="7"/>
        <v>3.3257348591580443E-2</v>
      </c>
      <c r="R119" s="1">
        <v>35.395000000000003</v>
      </c>
      <c r="S119" s="1">
        <v>38.0595</v>
      </c>
      <c r="T119" s="1">
        <v>41.197875000000003</v>
      </c>
      <c r="U119" s="4">
        <v>-0.47387500000000671</v>
      </c>
      <c r="V119" s="1">
        <v>39.898312500000003</v>
      </c>
      <c r="W119" s="1">
        <v>35.621375</v>
      </c>
      <c r="X119" s="4">
        <v>0.59931249999999636</v>
      </c>
    </row>
    <row r="120" spans="1:24" x14ac:dyDescent="0.25">
      <c r="A120" s="2">
        <v>43151</v>
      </c>
      <c r="B120" t="s">
        <v>1694</v>
      </c>
      <c r="C120" t="s">
        <v>3589</v>
      </c>
      <c r="D120">
        <v>24</v>
      </c>
      <c r="E120">
        <v>9.1999999999999998E-2</v>
      </c>
      <c r="F120">
        <v>0.61099999999999999</v>
      </c>
      <c r="G120" s="3">
        <v>0.15057283142389524</v>
      </c>
      <c r="H120" s="3">
        <f t="shared" si="4"/>
        <v>0.15057283142389524</v>
      </c>
      <c r="I120" s="3">
        <v>5.8287920072661217E-2</v>
      </c>
      <c r="J120" t="s">
        <v>2034</v>
      </c>
      <c r="K120">
        <v>7336.65</v>
      </c>
      <c r="L120" s="6" t="s">
        <v>3506</v>
      </c>
      <c r="M120" s="7">
        <v>17.15621347876899</v>
      </c>
      <c r="N120" s="3">
        <f t="shared" si="5"/>
        <v>5.8287920072661217E-2</v>
      </c>
      <c r="O120" s="1">
        <v>3.1568891260168406</v>
      </c>
      <c r="P120" s="1">
        <f t="shared" si="6"/>
        <v>13.999324352752149</v>
      </c>
      <c r="Q120" s="5">
        <f t="shared" si="7"/>
        <v>7.1432018774778117E-2</v>
      </c>
      <c r="R120" s="1">
        <v>29.425374999999999</v>
      </c>
      <c r="S120" s="1">
        <v>29.275625000000002</v>
      </c>
      <c r="T120" s="1">
        <v>31.0666875</v>
      </c>
      <c r="U120" s="4">
        <v>-1.9408124999999963</v>
      </c>
      <c r="V120" s="1">
        <v>29.7316875</v>
      </c>
      <c r="W120" s="1">
        <v>28.96</v>
      </c>
      <c r="X120" s="4">
        <v>-0.14043749999999733</v>
      </c>
    </row>
    <row r="121" spans="1:24" x14ac:dyDescent="0.25">
      <c r="A121" s="2">
        <v>43153</v>
      </c>
      <c r="B121" t="s">
        <v>1979</v>
      </c>
      <c r="C121" t="s">
        <v>3842</v>
      </c>
      <c r="D121">
        <v>13</v>
      </c>
      <c r="E121">
        <v>5.6000000000000001E-2</v>
      </c>
      <c r="F121">
        <v>0.373</v>
      </c>
      <c r="G121" s="3">
        <v>0.15013404825737267</v>
      </c>
      <c r="H121" s="3">
        <f t="shared" si="4"/>
        <v>0.15013404825737267</v>
      </c>
      <c r="I121" s="3">
        <v>3.3500879617994472E-2</v>
      </c>
      <c r="J121" t="s">
        <v>2034</v>
      </c>
      <c r="K121">
        <v>11082.650000000001</v>
      </c>
      <c r="L121" s="6" t="s">
        <v>3697</v>
      </c>
      <c r="M121" s="7">
        <v>29.849962490622655</v>
      </c>
      <c r="N121" s="3">
        <f t="shared" si="5"/>
        <v>3.3500879617994472E-2</v>
      </c>
      <c r="O121" s="1">
        <v>3.0109624841262002</v>
      </c>
      <c r="P121" s="1">
        <f t="shared" si="6"/>
        <v>26.839000006496455</v>
      </c>
      <c r="Q121" s="5">
        <f t="shared" si="7"/>
        <v>3.725921233123243E-2</v>
      </c>
      <c r="R121" s="1">
        <v>23.929812500000001</v>
      </c>
      <c r="S121" s="1">
        <v>21.08</v>
      </c>
      <c r="T121" s="1">
        <v>24.539625000000001</v>
      </c>
      <c r="U121" s="4">
        <v>-6.3094375000000049</v>
      </c>
      <c r="V121" s="1">
        <v>21.9601875</v>
      </c>
      <c r="W121" s="1">
        <v>21.844874999999998</v>
      </c>
      <c r="X121" s="4">
        <v>-1.6450625000000016</v>
      </c>
    </row>
    <row r="122" spans="1:24" x14ac:dyDescent="0.25">
      <c r="A122" s="2">
        <v>43151</v>
      </c>
      <c r="B122" t="s">
        <v>1642</v>
      </c>
      <c r="C122" t="s">
        <v>3541</v>
      </c>
      <c r="D122">
        <v>12</v>
      </c>
      <c r="E122">
        <v>4.5999999999999999E-2</v>
      </c>
      <c r="F122">
        <v>-0.312</v>
      </c>
      <c r="G122" s="3">
        <v>-0.14743589743589744</v>
      </c>
      <c r="H122" s="3">
        <f t="shared" si="4"/>
        <v>0.14743589743589744</v>
      </c>
      <c r="I122" s="3">
        <v>2.0514916223947691E-2</v>
      </c>
      <c r="J122" t="s">
        <v>2034</v>
      </c>
      <c r="K122">
        <v>9151.35</v>
      </c>
      <c r="L122" s="6" t="s">
        <v>3506</v>
      </c>
      <c r="M122" s="7">
        <v>48.745019920318725</v>
      </c>
      <c r="N122" s="3">
        <f t="shared" si="5"/>
        <v>2.0514916223947691E-2</v>
      </c>
      <c r="O122" s="1">
        <v>3.7083651603264025</v>
      </c>
      <c r="P122" s="1">
        <f t="shared" si="6"/>
        <v>45.036654759992324</v>
      </c>
      <c r="Q122" s="5">
        <f t="shared" si="7"/>
        <v>2.2204135838444553E-2</v>
      </c>
      <c r="R122" s="1">
        <v>42.832812500000003</v>
      </c>
      <c r="S122" s="1">
        <v>43.847625000000001</v>
      </c>
      <c r="T122" s="1">
        <v>48.098999999999997</v>
      </c>
      <c r="U122" s="4">
        <v>-3.236562499999998</v>
      </c>
      <c r="V122" s="1">
        <v>44.359499999999997</v>
      </c>
      <c r="W122" s="1">
        <v>42.959687500000001</v>
      </c>
      <c r="X122" s="4">
        <v>0.3760625000000033</v>
      </c>
    </row>
    <row r="123" spans="1:24" x14ac:dyDescent="0.25">
      <c r="A123" s="2">
        <v>43124</v>
      </c>
      <c r="B123" t="s">
        <v>231</v>
      </c>
      <c r="C123" t="s">
        <v>2244</v>
      </c>
      <c r="D123">
        <v>26</v>
      </c>
      <c r="E123">
        <v>2.1000000000000001E-2</v>
      </c>
      <c r="F123">
        <v>0.14300000000000002</v>
      </c>
      <c r="G123" s="3">
        <v>0.14685314685314685</v>
      </c>
      <c r="H123" s="3">
        <f t="shared" si="4"/>
        <v>0.14685314685314685</v>
      </c>
      <c r="I123" s="3">
        <v>2.9623655913978492E-2</v>
      </c>
      <c r="J123" t="s">
        <v>2034</v>
      </c>
      <c r="K123">
        <v>2818.6499999999996</v>
      </c>
      <c r="L123" s="6" t="s">
        <v>2208</v>
      </c>
      <c r="M123" s="7">
        <v>33.756805807622506</v>
      </c>
      <c r="N123" s="3">
        <f t="shared" si="5"/>
        <v>2.9623655913978492E-2</v>
      </c>
      <c r="O123" s="1" t="s">
        <v>2040</v>
      </c>
      <c r="P123" s="1" t="str">
        <f t="shared" si="6"/>
        <v/>
      </c>
      <c r="Q123" s="5" t="str">
        <f t="shared" si="7"/>
        <v/>
      </c>
      <c r="R123" s="1">
        <v>32.125187500000003</v>
      </c>
      <c r="S123" s="1">
        <v>32.845812500000001</v>
      </c>
      <c r="T123" s="1">
        <v>34.108812499999999</v>
      </c>
      <c r="U123" s="4">
        <v>-0.54237499999999983</v>
      </c>
      <c r="V123" s="1">
        <v>32.975000000000001</v>
      </c>
      <c r="W123" s="1">
        <v>32.248375000000003</v>
      </c>
      <c r="X123" s="4">
        <v>0.46824999999999761</v>
      </c>
    </row>
    <row r="124" spans="1:24" x14ac:dyDescent="0.25">
      <c r="A124" s="2">
        <v>43138</v>
      </c>
      <c r="B124" t="s">
        <v>1026</v>
      </c>
      <c r="C124" t="s">
        <v>2971</v>
      </c>
      <c r="D124">
        <v>20</v>
      </c>
      <c r="E124">
        <v>4.3999999999999997E-2</v>
      </c>
      <c r="F124">
        <v>0.30499999999999999</v>
      </c>
      <c r="G124" s="3">
        <v>0.1442622950819672</v>
      </c>
      <c r="H124" s="3">
        <f t="shared" si="4"/>
        <v>0.1442622950819672</v>
      </c>
      <c r="I124" s="3">
        <v>2.1130151536609545E-2</v>
      </c>
      <c r="J124" t="s">
        <v>2034</v>
      </c>
      <c r="K124">
        <v>2636.8</v>
      </c>
      <c r="L124" s="6" t="s">
        <v>2935</v>
      </c>
      <c r="M124" s="7">
        <v>47.325737265415547</v>
      </c>
      <c r="N124" s="3">
        <f t="shared" si="5"/>
        <v>2.1130151536609545E-2</v>
      </c>
      <c r="O124" s="1">
        <v>1.0250658458341519</v>
      </c>
      <c r="P124" s="1">
        <f t="shared" si="6"/>
        <v>46.300671419581398</v>
      </c>
      <c r="Q124" s="5">
        <f t="shared" si="7"/>
        <v>2.1597958935366146E-2</v>
      </c>
      <c r="R124" s="1">
        <v>48.762812500000003</v>
      </c>
      <c r="S124" s="1">
        <v>50.704000000000001</v>
      </c>
      <c r="T124" s="1">
        <v>54.357687499999997</v>
      </c>
      <c r="U124" s="4">
        <v>-1.7124999999999986</v>
      </c>
      <c r="V124" s="1">
        <v>51.649500000000003</v>
      </c>
      <c r="W124" s="1">
        <v>49.109312500000001</v>
      </c>
      <c r="X124" s="4">
        <v>0.64918749999999648</v>
      </c>
    </row>
    <row r="125" spans="1:24" x14ac:dyDescent="0.25">
      <c r="A125" s="2">
        <v>43130</v>
      </c>
      <c r="B125" t="s">
        <v>485</v>
      </c>
      <c r="C125" t="s">
        <v>2476</v>
      </c>
      <c r="D125">
        <v>19</v>
      </c>
      <c r="E125">
        <v>6.7000000000000004E-2</v>
      </c>
      <c r="F125">
        <v>0.46600000000000003</v>
      </c>
      <c r="G125" s="3">
        <v>0.14377682403433475</v>
      </c>
      <c r="H125" s="3">
        <f t="shared" si="4"/>
        <v>0.14377682403433475</v>
      </c>
      <c r="I125" s="3">
        <v>6.9637934203271468E-2</v>
      </c>
      <c r="J125" t="s">
        <v>2034</v>
      </c>
      <c r="K125">
        <v>5272.35</v>
      </c>
      <c r="L125" s="6" t="s">
        <v>2471</v>
      </c>
      <c r="M125" s="7">
        <v>14.359989443124833</v>
      </c>
      <c r="N125" s="3">
        <f t="shared" si="5"/>
        <v>6.9637934203271468E-2</v>
      </c>
      <c r="O125" s="1">
        <v>5.8812718415256544</v>
      </c>
      <c r="P125" s="1">
        <f t="shared" si="6"/>
        <v>8.478717601599179</v>
      </c>
      <c r="Q125" s="5">
        <f t="shared" si="7"/>
        <v>0.11794236428058284</v>
      </c>
      <c r="R125" s="1">
        <v>34.424500000000002</v>
      </c>
      <c r="S125" s="1">
        <v>35.987625000000001</v>
      </c>
      <c r="T125" s="1">
        <v>40.847375</v>
      </c>
      <c r="U125" s="4">
        <v>-3.2966249999999988</v>
      </c>
      <c r="V125" s="1">
        <v>38.755000000000003</v>
      </c>
      <c r="W125" s="1">
        <v>34.637812500000003</v>
      </c>
      <c r="X125" s="4">
        <v>-1.4175625000000025</v>
      </c>
    </row>
    <row r="126" spans="1:24" x14ac:dyDescent="0.25">
      <c r="A126" s="2">
        <v>43151</v>
      </c>
      <c r="B126" t="s">
        <v>1675</v>
      </c>
      <c r="C126" t="s">
        <v>3570</v>
      </c>
      <c r="D126">
        <v>20</v>
      </c>
      <c r="E126">
        <v>4.5999999999999999E-2</v>
      </c>
      <c r="F126">
        <v>0.32200000000000001</v>
      </c>
      <c r="G126" s="3">
        <v>0.14285714285714285</v>
      </c>
      <c r="H126" s="3">
        <f t="shared" si="4"/>
        <v>0.14285714285714285</v>
      </c>
      <c r="I126" s="3">
        <v>3.4648349644398516E-2</v>
      </c>
      <c r="J126" t="s">
        <v>2034</v>
      </c>
      <c r="K126">
        <v>1756.5</v>
      </c>
      <c r="L126" s="6" t="s">
        <v>3506</v>
      </c>
      <c r="M126" s="7">
        <v>28.861403508771929</v>
      </c>
      <c r="N126" s="3">
        <f t="shared" si="5"/>
        <v>3.4648349644398516E-2</v>
      </c>
      <c r="O126" s="1">
        <v>2.3045396186202307</v>
      </c>
      <c r="P126" s="1">
        <f t="shared" si="6"/>
        <v>26.556863890151696</v>
      </c>
      <c r="Q126" s="5">
        <f t="shared" si="7"/>
        <v>3.7655048583158886E-2</v>
      </c>
      <c r="R126" s="1">
        <v>18.731874999999999</v>
      </c>
      <c r="S126" s="1">
        <v>17.45</v>
      </c>
      <c r="T126" s="1">
        <v>23.758375000000001</v>
      </c>
      <c r="U126" s="4">
        <v>-7.5902500000000011</v>
      </c>
      <c r="V126" s="1">
        <v>19.727875000000001</v>
      </c>
      <c r="W126" s="1">
        <v>17.419125000000001</v>
      </c>
      <c r="X126" s="4">
        <v>-2.2470000000000034</v>
      </c>
    </row>
    <row r="127" spans="1:24" x14ac:dyDescent="0.25">
      <c r="A127" s="2">
        <v>43122</v>
      </c>
      <c r="B127" t="s">
        <v>103</v>
      </c>
      <c r="C127" t="s">
        <v>2128</v>
      </c>
      <c r="D127">
        <v>4</v>
      </c>
      <c r="E127">
        <v>4.5999999999999999E-2</v>
      </c>
      <c r="F127">
        <v>0.32300000000000001</v>
      </c>
      <c r="G127" s="3">
        <v>0.14241486068111456</v>
      </c>
      <c r="H127" s="3">
        <f t="shared" si="4"/>
        <v>0.14241486068111456</v>
      </c>
      <c r="I127" s="3">
        <v>3.5096335474121651E-2</v>
      </c>
      <c r="J127" t="s">
        <v>2034</v>
      </c>
      <c r="K127">
        <v>884.75</v>
      </c>
      <c r="L127" s="6" t="s">
        <v>2121</v>
      </c>
      <c r="M127" s="7">
        <v>28.493003229278791</v>
      </c>
      <c r="N127" s="3">
        <f t="shared" si="5"/>
        <v>3.5096335474121651E-2</v>
      </c>
      <c r="O127" s="1">
        <v>2.8145070620539716</v>
      </c>
      <c r="P127" s="1">
        <f t="shared" si="6"/>
        <v>25.678496167224822</v>
      </c>
      <c r="Q127" s="5">
        <f t="shared" si="7"/>
        <v>3.8943090494386767E-2</v>
      </c>
      <c r="R127" s="1">
        <v>57.174374999999998</v>
      </c>
      <c r="S127" s="1">
        <v>58.312687500000003</v>
      </c>
      <c r="T127" s="1">
        <v>62.196375000000003</v>
      </c>
      <c r="U127" s="4">
        <v>-2.7453749999999957</v>
      </c>
      <c r="V127" s="1">
        <v>60.195812500000002</v>
      </c>
      <c r="W127" s="1">
        <v>56.915125000000003</v>
      </c>
      <c r="X127" s="4">
        <v>-0.48556250000000034</v>
      </c>
    </row>
    <row r="128" spans="1:24" x14ac:dyDescent="0.25">
      <c r="A128" s="2">
        <v>43125</v>
      </c>
      <c r="B128" t="s">
        <v>343</v>
      </c>
      <c r="C128" t="s">
        <v>2347</v>
      </c>
      <c r="D128">
        <v>18</v>
      </c>
      <c r="E128">
        <v>0.121</v>
      </c>
      <c r="F128">
        <v>0.85599999999999998</v>
      </c>
      <c r="G128" s="3">
        <v>0.14135514018691589</v>
      </c>
      <c r="H128" s="3">
        <f t="shared" si="4"/>
        <v>0.14135514018691589</v>
      </c>
      <c r="I128" s="3">
        <v>9.0952625277920307E-2</v>
      </c>
      <c r="J128" t="s">
        <v>2034</v>
      </c>
      <c r="K128">
        <v>33298.949999999997</v>
      </c>
      <c r="L128" s="6" t="s">
        <v>2281</v>
      </c>
      <c r="M128" s="7">
        <v>10.994734862730349</v>
      </c>
      <c r="N128" s="3">
        <f t="shared" si="5"/>
        <v>9.0952625277920307E-2</v>
      </c>
      <c r="O128" s="1">
        <v>8.3124934129111221</v>
      </c>
      <c r="P128" s="1">
        <f t="shared" si="6"/>
        <v>2.6822414498192266</v>
      </c>
      <c r="Q128" s="5">
        <f t="shared" si="7"/>
        <v>0.37282251382230946</v>
      </c>
      <c r="R128" s="1">
        <v>30.779125000000001</v>
      </c>
      <c r="S128" s="1">
        <v>32.098875</v>
      </c>
      <c r="T128" s="1">
        <v>45.254375000000003</v>
      </c>
      <c r="U128" s="4">
        <v>-11.835750000000004</v>
      </c>
      <c r="V128" s="1">
        <v>32.781125000000003</v>
      </c>
      <c r="W128" s="1">
        <v>30.682500000000001</v>
      </c>
      <c r="X128" s="4">
        <v>0.73412499999999525</v>
      </c>
    </row>
    <row r="129" spans="1:24" x14ac:dyDescent="0.25">
      <c r="A129" s="2">
        <v>43151</v>
      </c>
      <c r="B129" t="s">
        <v>1654</v>
      </c>
      <c r="C129" t="s">
        <v>3552</v>
      </c>
      <c r="D129">
        <v>23</v>
      </c>
      <c r="E129">
        <v>8.7000000000000008E-2</v>
      </c>
      <c r="F129">
        <v>0.628</v>
      </c>
      <c r="G129" s="3">
        <v>0.13853503184713378</v>
      </c>
      <c r="H129" s="3">
        <f t="shared" si="4"/>
        <v>0.13853503184713378</v>
      </c>
      <c r="I129" s="3">
        <v>5.3777816111781958E-2</v>
      </c>
      <c r="J129" t="s">
        <v>2034</v>
      </c>
      <c r="K129">
        <v>2073.65</v>
      </c>
      <c r="L129" s="6" t="s">
        <v>3506</v>
      </c>
      <c r="M129" s="7">
        <v>18.595028067361667</v>
      </c>
      <c r="N129" s="3">
        <f t="shared" si="5"/>
        <v>5.3777816111781958E-2</v>
      </c>
      <c r="O129" s="1">
        <v>4.5953733722686456</v>
      </c>
      <c r="P129" s="1">
        <f t="shared" si="6"/>
        <v>13.999654695093021</v>
      </c>
      <c r="Q129" s="5">
        <f t="shared" si="7"/>
        <v>7.1430333231755141E-2</v>
      </c>
      <c r="R129" s="1">
        <v>34.720500000000001</v>
      </c>
      <c r="S129" s="1">
        <v>36.597812500000003</v>
      </c>
      <c r="T129" s="1">
        <v>37.759374999999999</v>
      </c>
      <c r="U129" s="4">
        <v>0.71575000000000699</v>
      </c>
      <c r="V129" s="1">
        <v>40.606000000000002</v>
      </c>
      <c r="W129" s="1">
        <v>34.144687500000003</v>
      </c>
      <c r="X129" s="4">
        <v>-1.5550624999999982</v>
      </c>
    </row>
    <row r="130" spans="1:24" x14ac:dyDescent="0.25">
      <c r="A130" s="2">
        <v>43154</v>
      </c>
      <c r="B130" t="s">
        <v>2001</v>
      </c>
      <c r="C130" t="s">
        <v>3864</v>
      </c>
      <c r="D130">
        <v>11</v>
      </c>
      <c r="E130">
        <v>3.2000000000000001E-2</v>
      </c>
      <c r="F130">
        <v>0.23100000000000001</v>
      </c>
      <c r="G130" s="3">
        <v>0.13852813852813853</v>
      </c>
      <c r="H130" s="3">
        <f t="shared" si="4"/>
        <v>0.13852813852813853</v>
      </c>
      <c r="I130" s="3">
        <v>6.8925925925925932E-2</v>
      </c>
      <c r="J130" t="s">
        <v>2034</v>
      </c>
      <c r="K130">
        <v>503.9</v>
      </c>
      <c r="L130" s="6" t="s">
        <v>3851</v>
      </c>
      <c r="M130" s="7">
        <v>14.508328855454057</v>
      </c>
      <c r="N130" s="3">
        <f t="shared" si="5"/>
        <v>6.8925925925925932E-2</v>
      </c>
      <c r="O130" s="1">
        <v>5.9826407407407407</v>
      </c>
      <c r="P130" s="1">
        <f t="shared" si="6"/>
        <v>8.525688114713315</v>
      </c>
      <c r="Q130" s="5">
        <f t="shared" si="7"/>
        <v>0.11729258524883607</v>
      </c>
      <c r="R130" s="1">
        <v>22.791625</v>
      </c>
      <c r="S130" s="1">
        <v>23.542874999999999</v>
      </c>
      <c r="T130" s="1">
        <v>26.306125000000002</v>
      </c>
      <c r="U130" s="4">
        <v>-2.012000000000004</v>
      </c>
      <c r="V130" s="1">
        <v>25.438187500000002</v>
      </c>
      <c r="W130" s="1">
        <v>22.791625</v>
      </c>
      <c r="X130" s="4">
        <v>-1.144062500000004</v>
      </c>
    </row>
    <row r="131" spans="1:24" x14ac:dyDescent="0.25">
      <c r="A131" s="2">
        <v>43137</v>
      </c>
      <c r="B131" t="s">
        <v>921</v>
      </c>
      <c r="C131" t="s">
        <v>2879</v>
      </c>
      <c r="D131">
        <v>14</v>
      </c>
      <c r="E131">
        <v>9.9000000000000005E-2</v>
      </c>
      <c r="F131">
        <v>0.73099999999999998</v>
      </c>
      <c r="G131" s="3">
        <v>0.13543091655266759</v>
      </c>
      <c r="H131" s="3">
        <f t="shared" si="4"/>
        <v>0.13543091655266759</v>
      </c>
      <c r="I131" s="3">
        <v>3.0775546764200939E-2</v>
      </c>
      <c r="J131" t="s">
        <v>2034</v>
      </c>
      <c r="K131">
        <v>2322.9499999999998</v>
      </c>
      <c r="L131" s="6" t="s">
        <v>2841</v>
      </c>
      <c r="M131" s="7">
        <v>32.493330099442154</v>
      </c>
      <c r="N131" s="3">
        <f t="shared" si="5"/>
        <v>3.0775546764200939E-2</v>
      </c>
      <c r="O131" s="1">
        <v>2.0857766474127488</v>
      </c>
      <c r="P131" s="1">
        <f t="shared" si="6"/>
        <v>30.407553452029404</v>
      </c>
      <c r="Q131" s="5">
        <f t="shared" si="7"/>
        <v>3.2886565556074353E-2</v>
      </c>
      <c r="R131" s="1">
        <v>28.560312499999998</v>
      </c>
      <c r="S131" s="1">
        <v>30.124375000000001</v>
      </c>
      <c r="T131" s="1">
        <v>32.953187499999999</v>
      </c>
      <c r="U131" s="4">
        <v>-1.2647499999999958</v>
      </c>
      <c r="V131" s="1">
        <v>30.747499999999999</v>
      </c>
      <c r="W131" s="1">
        <v>29.032125000000001</v>
      </c>
      <c r="X131" s="4">
        <v>0.46912500000000179</v>
      </c>
    </row>
    <row r="132" spans="1:24" x14ac:dyDescent="0.25">
      <c r="A132" s="2">
        <v>43144</v>
      </c>
      <c r="B132" t="s">
        <v>1329</v>
      </c>
      <c r="C132" t="s">
        <v>3249</v>
      </c>
      <c r="D132">
        <v>14</v>
      </c>
      <c r="E132">
        <v>2.8000000000000001E-2</v>
      </c>
      <c r="F132">
        <v>0.20700000000000002</v>
      </c>
      <c r="G132" s="3">
        <v>0.13526570048309178</v>
      </c>
      <c r="H132" s="3">
        <f t="shared" ref="H132:H195" si="8">ABS(G132)</f>
        <v>0.13526570048309178</v>
      </c>
      <c r="I132" s="3">
        <v>1.9326014807250446E-2</v>
      </c>
      <c r="J132" t="s">
        <v>2034</v>
      </c>
      <c r="K132">
        <v>559</v>
      </c>
      <c r="L132" s="6" t="s">
        <v>3198</v>
      </c>
      <c r="M132" s="7">
        <v>51.743725231175695</v>
      </c>
      <c r="N132" s="3">
        <f t="shared" ref="N132:N195" si="9">1/M132</f>
        <v>1.9326014807250446E-2</v>
      </c>
      <c r="O132" s="1">
        <v>-3.1912179178783386</v>
      </c>
      <c r="P132" s="1">
        <f t="shared" ref="P132:P195" si="10">IFERROR(M132-O132,"")</f>
        <v>54.934943149054035</v>
      </c>
      <c r="Q132" s="5">
        <f t="shared" ref="Q132:Q195" si="11">IFERROR(1/P132,"")</f>
        <v>1.8203350047832346E-2</v>
      </c>
      <c r="R132" s="1">
        <v>48.348687499999997</v>
      </c>
      <c r="S132" s="1">
        <v>46.5108125</v>
      </c>
      <c r="T132" s="1">
        <v>48.425125000000001</v>
      </c>
      <c r="U132" s="4">
        <v>-3.752187499999998</v>
      </c>
      <c r="V132" s="1">
        <v>46.578375000000001</v>
      </c>
      <c r="W132" s="1">
        <v>47.258375000000001</v>
      </c>
      <c r="X132" s="4">
        <v>-0.81512500000000188</v>
      </c>
    </row>
    <row r="133" spans="1:24" x14ac:dyDescent="0.25">
      <c r="A133" s="2">
        <v>43146</v>
      </c>
      <c r="B133" t="s">
        <v>1483</v>
      </c>
      <c r="C133" t="s">
        <v>3391</v>
      </c>
      <c r="D133">
        <v>9</v>
      </c>
      <c r="E133">
        <v>5.8000000000000003E-2</v>
      </c>
      <c r="F133">
        <v>0.433</v>
      </c>
      <c r="G133" s="3">
        <v>0.13394919168591224</v>
      </c>
      <c r="H133" s="3">
        <f t="shared" si="8"/>
        <v>0.13394919168591224</v>
      </c>
      <c r="I133" s="3">
        <v>3.1589660085487484E-2</v>
      </c>
      <c r="J133" t="s">
        <v>2034</v>
      </c>
      <c r="K133">
        <v>1356.6</v>
      </c>
      <c r="L133" s="6" t="s">
        <v>3346</v>
      </c>
      <c r="M133" s="7">
        <v>31.655927835051546</v>
      </c>
      <c r="N133" s="3">
        <f t="shared" si="9"/>
        <v>3.1589660085487484E-2</v>
      </c>
      <c r="O133" s="1">
        <v>2.0557703603541699</v>
      </c>
      <c r="P133" s="1">
        <f t="shared" si="10"/>
        <v>29.600157474697376</v>
      </c>
      <c r="Q133" s="5">
        <f t="shared" si="11"/>
        <v>3.3783604051931607E-2</v>
      </c>
      <c r="R133" s="1">
        <v>50.080187500000001</v>
      </c>
      <c r="S133" s="1">
        <v>52.783374999999999</v>
      </c>
      <c r="T133" s="1">
        <v>55.009812500000002</v>
      </c>
      <c r="U133" s="4">
        <v>0.47674999999999557</v>
      </c>
      <c r="V133" s="1">
        <v>53.594000000000001</v>
      </c>
      <c r="W133" s="1">
        <v>51.556812499999999</v>
      </c>
      <c r="X133" s="4">
        <v>0.41593749999999829</v>
      </c>
    </row>
    <row r="134" spans="1:24" x14ac:dyDescent="0.25">
      <c r="A134" s="2">
        <v>43144</v>
      </c>
      <c r="B134" t="s">
        <v>1308</v>
      </c>
      <c r="C134" t="s">
        <v>3229</v>
      </c>
      <c r="D134">
        <v>3</v>
      </c>
      <c r="E134">
        <v>4.7E-2</v>
      </c>
      <c r="F134">
        <v>0.35299999999999998</v>
      </c>
      <c r="G134" s="3">
        <v>0.13314447592067991</v>
      </c>
      <c r="H134" s="3">
        <f t="shared" si="8"/>
        <v>0.13314447592067991</v>
      </c>
      <c r="I134" s="3">
        <v>8.3651226158038147E-2</v>
      </c>
      <c r="J134" t="s">
        <v>2034</v>
      </c>
      <c r="K134">
        <v>778.5</v>
      </c>
      <c r="L134" s="6" t="s">
        <v>3198</v>
      </c>
      <c r="M134" s="7">
        <v>11.954397394136807</v>
      </c>
      <c r="N134" s="3">
        <f t="shared" si="9"/>
        <v>8.3651226158038147E-2</v>
      </c>
      <c r="O134" s="1">
        <v>9.6452423063014745</v>
      </c>
      <c r="P134" s="1">
        <f t="shared" si="10"/>
        <v>2.3091550878353324</v>
      </c>
      <c r="Q134" s="5">
        <f t="shared" si="11"/>
        <v>0.43305882972868159</v>
      </c>
      <c r="R134" s="1">
        <v>55.779000000000003</v>
      </c>
      <c r="S134" s="1">
        <v>55.028812500000001</v>
      </c>
      <c r="T134" s="1">
        <v>58.534187500000002</v>
      </c>
      <c r="U134" s="4">
        <v>-4.2555625000000035</v>
      </c>
      <c r="V134" s="1">
        <v>54.861624999999997</v>
      </c>
      <c r="W134" s="1">
        <v>55.500875000000001</v>
      </c>
      <c r="X134" s="4">
        <v>-0.30487499999999557</v>
      </c>
    </row>
    <row r="135" spans="1:24" x14ac:dyDescent="0.25">
      <c r="A135" s="2">
        <v>43131</v>
      </c>
      <c r="B135" t="s">
        <v>579</v>
      </c>
      <c r="C135" t="s">
        <v>2564</v>
      </c>
      <c r="D135">
        <v>17</v>
      </c>
      <c r="E135">
        <v>8.6000000000000007E-2</v>
      </c>
      <c r="F135">
        <v>0.64600000000000002</v>
      </c>
      <c r="G135" s="3">
        <v>0.13312693498452013</v>
      </c>
      <c r="H135" s="3">
        <f t="shared" si="8"/>
        <v>0.13312693498452013</v>
      </c>
      <c r="I135" s="3">
        <v>7.6439992294355621E-2</v>
      </c>
      <c r="J135" t="s">
        <v>2034</v>
      </c>
      <c r="K135">
        <v>5325.5</v>
      </c>
      <c r="L135" s="6" t="s">
        <v>2559</v>
      </c>
      <c r="M135" s="7">
        <v>13.082157258064516</v>
      </c>
      <c r="N135" s="3">
        <f t="shared" si="9"/>
        <v>7.6439992294355621E-2</v>
      </c>
      <c r="O135" s="1">
        <v>5.3920940247113895</v>
      </c>
      <c r="P135" s="1">
        <f t="shared" si="10"/>
        <v>7.6900632333531265</v>
      </c>
      <c r="Q135" s="5">
        <f t="shared" si="11"/>
        <v>0.13003794242716082</v>
      </c>
      <c r="R135" s="1">
        <v>27.887687499999998</v>
      </c>
      <c r="S135" s="1">
        <v>27.5733125</v>
      </c>
      <c r="T135" s="1">
        <v>32.507312499999998</v>
      </c>
      <c r="U135" s="4">
        <v>-5.2483749999999958</v>
      </c>
      <c r="V135" s="1">
        <v>29.277374999999999</v>
      </c>
      <c r="W135" s="1">
        <v>27.057375</v>
      </c>
      <c r="X135" s="4">
        <v>-1.1881249999999994</v>
      </c>
    </row>
    <row r="136" spans="1:24" x14ac:dyDescent="0.25">
      <c r="A136" s="2">
        <v>43129</v>
      </c>
      <c r="B136" t="s">
        <v>437</v>
      </c>
      <c r="C136" t="s">
        <v>2436</v>
      </c>
      <c r="D136">
        <v>10</v>
      </c>
      <c r="E136">
        <v>0.24</v>
      </c>
      <c r="F136">
        <v>1.8220000000000001</v>
      </c>
      <c r="G136" s="3">
        <v>0.13172338090010977</v>
      </c>
      <c r="H136" s="3">
        <f t="shared" si="8"/>
        <v>0.13172338090010977</v>
      </c>
      <c r="I136" s="3">
        <v>0.13646148264602734</v>
      </c>
      <c r="J136" t="s">
        <v>2034</v>
      </c>
      <c r="K136">
        <v>1037.25</v>
      </c>
      <c r="L136" s="6" t="s">
        <v>2435</v>
      </c>
      <c r="M136" s="7">
        <v>7.3280751506557955</v>
      </c>
      <c r="N136" s="3">
        <f t="shared" si="9"/>
        <v>0.13646148264602734</v>
      </c>
      <c r="O136" s="1">
        <v>11.502434053910818</v>
      </c>
      <c r="P136" s="1">
        <f t="shared" si="10"/>
        <v>-4.1743589032550226</v>
      </c>
      <c r="Q136" s="5">
        <f t="shared" si="11"/>
        <v>-0.23955774363824686</v>
      </c>
      <c r="R136" s="1">
        <v>25.669125000000001</v>
      </c>
      <c r="S136" s="1">
        <v>27.425999999999998</v>
      </c>
      <c r="T136" s="1">
        <v>29.296187499999998</v>
      </c>
      <c r="U136" s="4">
        <v>-0.11331250000000281</v>
      </c>
      <c r="V136" s="1">
        <v>28.2545</v>
      </c>
      <c r="W136" s="1">
        <v>26.4758125</v>
      </c>
      <c r="X136" s="4">
        <v>0.12168749999999662</v>
      </c>
    </row>
    <row r="137" spans="1:24" x14ac:dyDescent="0.25">
      <c r="A137" s="2">
        <v>43129</v>
      </c>
      <c r="B137" t="s">
        <v>479</v>
      </c>
      <c r="C137" t="s">
        <v>2469</v>
      </c>
      <c r="D137">
        <v>8</v>
      </c>
      <c r="E137">
        <v>5.7000000000000002E-2</v>
      </c>
      <c r="F137">
        <v>0.435</v>
      </c>
      <c r="G137" s="3">
        <v>0.1310344827586207</v>
      </c>
      <c r="H137" s="3">
        <f t="shared" si="8"/>
        <v>0.1310344827586207</v>
      </c>
      <c r="I137" s="3">
        <v>5.2900701565029684E-2</v>
      </c>
      <c r="J137" t="s">
        <v>2034</v>
      </c>
      <c r="K137">
        <v>1617.6999999999998</v>
      </c>
      <c r="L137" s="6" t="s">
        <v>2435</v>
      </c>
      <c r="M137" s="7">
        <v>18.903340984442742</v>
      </c>
      <c r="N137" s="3">
        <f t="shared" si="9"/>
        <v>5.2900701565029684E-2</v>
      </c>
      <c r="O137" s="1">
        <v>4.2955691878287494</v>
      </c>
      <c r="P137" s="1">
        <f t="shared" si="10"/>
        <v>14.607771796613992</v>
      </c>
      <c r="Q137" s="5">
        <f t="shared" si="11"/>
        <v>6.8456710162448933E-2</v>
      </c>
      <c r="R137" s="1">
        <v>24.871874999999999</v>
      </c>
      <c r="S137" s="1">
        <v>24.219687499999999</v>
      </c>
      <c r="T137" s="1">
        <v>28.736125000000001</v>
      </c>
      <c r="U137" s="4">
        <v>-5.1686250000000022</v>
      </c>
      <c r="V137" s="1">
        <v>26.168624999999999</v>
      </c>
      <c r="W137" s="1">
        <v>23.959875</v>
      </c>
      <c r="X137" s="4">
        <v>-1.6891250000000007</v>
      </c>
    </row>
    <row r="138" spans="1:24" x14ac:dyDescent="0.25">
      <c r="A138" s="2">
        <v>43125</v>
      </c>
      <c r="B138" t="s">
        <v>361</v>
      </c>
      <c r="C138" t="s">
        <v>2365</v>
      </c>
      <c r="D138">
        <v>19</v>
      </c>
      <c r="E138">
        <v>6.2E-2</v>
      </c>
      <c r="F138">
        <v>0.47400000000000003</v>
      </c>
      <c r="G138" s="3">
        <v>0.13080168776371306</v>
      </c>
      <c r="H138" s="3">
        <f t="shared" si="8"/>
        <v>0.13080168776371306</v>
      </c>
      <c r="I138" s="3">
        <v>9.2860759493670897E-2</v>
      </c>
      <c r="J138" t="s">
        <v>2034</v>
      </c>
      <c r="K138">
        <v>100178.95</v>
      </c>
      <c r="L138" s="6" t="s">
        <v>2281</v>
      </c>
      <c r="M138" s="7">
        <v>10.768811341330425</v>
      </c>
      <c r="N138" s="3">
        <f t="shared" si="9"/>
        <v>9.2860759493670897E-2</v>
      </c>
      <c r="O138" s="1">
        <v>5.1155443037974688</v>
      </c>
      <c r="P138" s="1">
        <f t="shared" si="10"/>
        <v>5.6532670375329559</v>
      </c>
      <c r="Q138" s="5">
        <f t="shared" si="11"/>
        <v>0.17688886680229998</v>
      </c>
      <c r="R138" s="1">
        <v>42.811812500000002</v>
      </c>
      <c r="S138" s="1">
        <v>42.119687499999998</v>
      </c>
      <c r="T138" s="1">
        <v>44.802875</v>
      </c>
      <c r="U138" s="4">
        <v>-3.3753125000000068</v>
      </c>
      <c r="V138" s="1">
        <v>42.441812499999997</v>
      </c>
      <c r="W138" s="1">
        <v>42.367812499999999</v>
      </c>
      <c r="X138" s="4">
        <v>-0.57025000000000148</v>
      </c>
    </row>
    <row r="139" spans="1:24" x14ac:dyDescent="0.25">
      <c r="A139" s="2">
        <v>43123</v>
      </c>
      <c r="B139" t="s">
        <v>150</v>
      </c>
      <c r="C139" t="s">
        <v>2170</v>
      </c>
      <c r="D139">
        <v>18</v>
      </c>
      <c r="E139">
        <v>0.16400000000000001</v>
      </c>
      <c r="F139">
        <v>1.27</v>
      </c>
      <c r="G139" s="3">
        <v>0.12913385826771653</v>
      </c>
      <c r="H139" s="3">
        <f t="shared" si="8"/>
        <v>0.12913385826771653</v>
      </c>
      <c r="I139" s="3">
        <v>8.8762755102040805E-2</v>
      </c>
      <c r="J139" t="s">
        <v>2034</v>
      </c>
      <c r="K139">
        <v>19098.800000000003</v>
      </c>
      <c r="L139" s="6" t="s">
        <v>2152</v>
      </c>
      <c r="M139" s="7">
        <v>11.265986492312114</v>
      </c>
      <c r="N139" s="3">
        <f t="shared" si="9"/>
        <v>8.8762755102040805E-2</v>
      </c>
      <c r="O139" s="1">
        <v>9.1420457404380766</v>
      </c>
      <c r="P139" s="1">
        <f t="shared" si="10"/>
        <v>2.1239407518740379</v>
      </c>
      <c r="Q139" s="5">
        <f t="shared" si="11"/>
        <v>0.47082292625990629</v>
      </c>
      <c r="R139" s="1">
        <v>33.422375000000002</v>
      </c>
      <c r="S139" s="1">
        <v>33.947875000000003</v>
      </c>
      <c r="T139" s="1">
        <v>36.835124999999998</v>
      </c>
      <c r="U139" s="4">
        <v>-2.3617499999999936</v>
      </c>
      <c r="V139" s="1">
        <v>35.129125000000002</v>
      </c>
      <c r="W139" s="1">
        <v>33.570625</v>
      </c>
      <c r="X139" s="4">
        <v>-0.80399999999999494</v>
      </c>
    </row>
    <row r="140" spans="1:24" x14ac:dyDescent="0.25">
      <c r="A140" s="2">
        <v>43138</v>
      </c>
      <c r="B140" t="s">
        <v>1036</v>
      </c>
      <c r="C140" t="s">
        <v>2980</v>
      </c>
      <c r="D140">
        <v>7</v>
      </c>
      <c r="E140">
        <v>7.1000000000000008E-2</v>
      </c>
      <c r="F140">
        <v>0.55100000000000005</v>
      </c>
      <c r="G140" s="3">
        <v>0.12885662431941924</v>
      </c>
      <c r="H140" s="3">
        <f t="shared" si="8"/>
        <v>0.12885662431941924</v>
      </c>
      <c r="I140" s="3">
        <v>0.10245874031660492</v>
      </c>
      <c r="J140" t="s">
        <v>2034</v>
      </c>
      <c r="K140">
        <v>608.70000000000005</v>
      </c>
      <c r="L140" s="6" t="s">
        <v>2935</v>
      </c>
      <c r="M140" s="7">
        <v>9.760026298487837</v>
      </c>
      <c r="N140" s="3">
        <f t="shared" si="9"/>
        <v>0.10245874031660492</v>
      </c>
      <c r="O140" s="1">
        <v>8.7907442002437222</v>
      </c>
      <c r="P140" s="1">
        <f t="shared" si="10"/>
        <v>0.96928209824411482</v>
      </c>
      <c r="Q140" s="5">
        <f t="shared" si="11"/>
        <v>1.0316913949112767</v>
      </c>
      <c r="R140" s="1">
        <v>34.333687500000003</v>
      </c>
      <c r="S140" s="1">
        <v>35.779499999999999</v>
      </c>
      <c r="T140" s="1">
        <v>40.479500000000002</v>
      </c>
      <c r="U140" s="4">
        <v>-3.2541875000000076</v>
      </c>
      <c r="V140" s="1">
        <v>38.720500000000001</v>
      </c>
      <c r="W140" s="1">
        <v>34.585687499999999</v>
      </c>
      <c r="X140" s="4">
        <v>-1.7471875000000026</v>
      </c>
    </row>
    <row r="141" spans="1:24" x14ac:dyDescent="0.25">
      <c r="A141" s="2">
        <v>43152</v>
      </c>
      <c r="B141" t="s">
        <v>1727</v>
      </c>
      <c r="C141" t="s">
        <v>3621</v>
      </c>
      <c r="D141">
        <v>15</v>
      </c>
      <c r="E141">
        <v>7.2000000000000008E-2</v>
      </c>
      <c r="F141">
        <v>0.56100000000000005</v>
      </c>
      <c r="G141" s="3">
        <v>0.12834224598930483</v>
      </c>
      <c r="H141" s="3">
        <f t="shared" si="8"/>
        <v>0.12834224598930483</v>
      </c>
      <c r="I141" s="3">
        <v>4.5048504446240915E-2</v>
      </c>
      <c r="J141" t="s">
        <v>2034</v>
      </c>
      <c r="K141">
        <v>4592.25</v>
      </c>
      <c r="L141" s="6" t="s">
        <v>3592</v>
      </c>
      <c r="M141" s="7">
        <v>22.198295199641091</v>
      </c>
      <c r="N141" s="3">
        <f t="shared" si="9"/>
        <v>4.5048504446240915E-2</v>
      </c>
      <c r="O141" s="1">
        <v>5.0414329488234619</v>
      </c>
      <c r="P141" s="1">
        <f t="shared" si="10"/>
        <v>17.156862250817628</v>
      </c>
      <c r="Q141" s="5">
        <f t="shared" si="11"/>
        <v>5.8285715964895853E-2</v>
      </c>
      <c r="R141" s="1">
        <v>34.576500000000003</v>
      </c>
      <c r="S141" s="1">
        <v>31.538187499999999</v>
      </c>
      <c r="T141" s="1">
        <v>33.059687500000003</v>
      </c>
      <c r="U141" s="4">
        <v>-4.5598125000000067</v>
      </c>
      <c r="V141" s="1">
        <v>32.378875000000001</v>
      </c>
      <c r="W141" s="1">
        <v>32.941187499999998</v>
      </c>
      <c r="X141" s="4">
        <v>-2.2436875000000001</v>
      </c>
    </row>
    <row r="142" spans="1:24" x14ac:dyDescent="0.25">
      <c r="A142" s="2">
        <v>43138</v>
      </c>
      <c r="B142" t="s">
        <v>1094</v>
      </c>
      <c r="C142" t="s">
        <v>3030</v>
      </c>
      <c r="D142">
        <v>19</v>
      </c>
      <c r="E142">
        <v>0.06</v>
      </c>
      <c r="F142">
        <v>0.47100000000000003</v>
      </c>
      <c r="G142" s="3">
        <v>0.12738853503184713</v>
      </c>
      <c r="H142" s="3">
        <f t="shared" si="8"/>
        <v>0.12738853503184713</v>
      </c>
      <c r="I142" s="3">
        <v>6.1829567111353123E-2</v>
      </c>
      <c r="J142" t="s">
        <v>2034</v>
      </c>
      <c r="K142">
        <v>11554.7</v>
      </c>
      <c r="L142" s="6" t="s">
        <v>2935</v>
      </c>
      <c r="M142" s="7">
        <v>16.173491853808894</v>
      </c>
      <c r="N142" s="3">
        <f t="shared" si="9"/>
        <v>6.1829567111353123E-2</v>
      </c>
      <c r="O142" s="1">
        <v>5.1177212726029646</v>
      </c>
      <c r="P142" s="1">
        <f t="shared" si="10"/>
        <v>11.05577058120593</v>
      </c>
      <c r="Q142" s="5">
        <f t="shared" si="11"/>
        <v>9.0450502084398629E-2</v>
      </c>
      <c r="R142" s="1">
        <v>26.083375</v>
      </c>
      <c r="S142" s="1">
        <v>25.621375</v>
      </c>
      <c r="T142" s="1">
        <v>27.5486875</v>
      </c>
      <c r="U142" s="4">
        <v>-2.3893124999999991</v>
      </c>
      <c r="V142" s="1">
        <v>25.808624999999999</v>
      </c>
      <c r="W142" s="1">
        <v>25.999625000000002</v>
      </c>
      <c r="X142" s="4">
        <v>-0.56550000000000011</v>
      </c>
    </row>
    <row r="143" spans="1:24" x14ac:dyDescent="0.25">
      <c r="A143" s="2">
        <v>43132</v>
      </c>
      <c r="B143" t="s">
        <v>717</v>
      </c>
      <c r="C143" t="s">
        <v>2692</v>
      </c>
      <c r="D143">
        <v>19</v>
      </c>
      <c r="E143">
        <v>0.48</v>
      </c>
      <c r="F143">
        <v>3.7690000000000001</v>
      </c>
      <c r="G143" s="3">
        <v>0.12735473600424516</v>
      </c>
      <c r="H143" s="3">
        <f t="shared" si="8"/>
        <v>0.12735473600424516</v>
      </c>
      <c r="I143" s="3">
        <v>1.2467054857493106E-2</v>
      </c>
      <c r="J143" t="s">
        <v>2034</v>
      </c>
      <c r="K143">
        <v>107015.9</v>
      </c>
      <c r="L143" s="6" t="s">
        <v>2659</v>
      </c>
      <c r="M143" s="7">
        <v>80.211406096361841</v>
      </c>
      <c r="N143" s="3">
        <f t="shared" si="9"/>
        <v>1.2467054857493106E-2</v>
      </c>
      <c r="O143" s="1">
        <v>0.30238179188226783</v>
      </c>
      <c r="P143" s="1">
        <f t="shared" si="10"/>
        <v>79.909024304479573</v>
      </c>
      <c r="Q143" s="5">
        <f t="shared" si="11"/>
        <v>1.2514231136018784E-2</v>
      </c>
      <c r="R143" s="1">
        <v>29.623000000000001</v>
      </c>
      <c r="S143" s="1">
        <v>30.0425</v>
      </c>
      <c r="T143" s="1">
        <v>30.8418125</v>
      </c>
      <c r="U143" s="4">
        <v>-0.37981249999999989</v>
      </c>
      <c r="V143" s="1">
        <v>30.268374999999999</v>
      </c>
      <c r="W143" s="1">
        <v>29.8046875</v>
      </c>
      <c r="X143" s="4">
        <v>1.1937500000001933E-2</v>
      </c>
    </row>
    <row r="144" spans="1:24" x14ac:dyDescent="0.25">
      <c r="A144" s="2">
        <v>43138</v>
      </c>
      <c r="B144" t="s">
        <v>1097</v>
      </c>
      <c r="C144" t="s">
        <v>3033</v>
      </c>
      <c r="D144">
        <v>18</v>
      </c>
      <c r="E144">
        <v>0.193</v>
      </c>
      <c r="F144">
        <v>1.53</v>
      </c>
      <c r="G144" s="3">
        <v>0.1261437908496732</v>
      </c>
      <c r="H144" s="3">
        <f t="shared" si="8"/>
        <v>0.1261437908496732</v>
      </c>
      <c r="I144" s="3">
        <v>7.8170600332974252E-2</v>
      </c>
      <c r="J144" t="s">
        <v>2034</v>
      </c>
      <c r="K144">
        <v>857.5</v>
      </c>
      <c r="L144" s="6" t="s">
        <v>2935</v>
      </c>
      <c r="M144" s="7">
        <v>12.792533199699323</v>
      </c>
      <c r="N144" s="3">
        <f t="shared" si="9"/>
        <v>7.8170600332974252E-2</v>
      </c>
      <c r="O144" s="1">
        <v>6.6039633333587373</v>
      </c>
      <c r="P144" s="1">
        <f t="shared" si="10"/>
        <v>6.1885698663405853</v>
      </c>
      <c r="Q144" s="5">
        <f t="shared" si="11"/>
        <v>0.16158822176977672</v>
      </c>
      <c r="R144" s="1">
        <v>17.187874999999998</v>
      </c>
      <c r="S144" s="1">
        <v>18.150187500000001</v>
      </c>
      <c r="T144" s="1">
        <v>24.179812500000001</v>
      </c>
      <c r="U144" s="4">
        <v>-5.0673124999999963</v>
      </c>
      <c r="V144" s="1">
        <v>20.446625000000001</v>
      </c>
      <c r="W144" s="1">
        <v>17.286000000000001</v>
      </c>
      <c r="X144" s="4">
        <v>-1.4322499999999998</v>
      </c>
    </row>
    <row r="145" spans="1:24" x14ac:dyDescent="0.25">
      <c r="A145" s="2">
        <v>43145</v>
      </c>
      <c r="B145" t="s">
        <v>1360</v>
      </c>
      <c r="C145" t="s">
        <v>3281</v>
      </c>
      <c r="D145">
        <v>7</v>
      </c>
      <c r="E145">
        <v>2.5000000000000001E-2</v>
      </c>
      <c r="F145">
        <v>0.19900000000000001</v>
      </c>
      <c r="G145" s="3">
        <v>0.12562814070351758</v>
      </c>
      <c r="H145" s="3">
        <f t="shared" si="8"/>
        <v>0.12562814070351758</v>
      </c>
      <c r="I145" s="3">
        <v>2.8696175850647397E-2</v>
      </c>
      <c r="J145" t="s">
        <v>2034</v>
      </c>
      <c r="K145">
        <v>4748.8</v>
      </c>
      <c r="L145" s="6" t="s">
        <v>3263</v>
      </c>
      <c r="M145" s="7">
        <v>34.847848898216156</v>
      </c>
      <c r="N145" s="3">
        <f t="shared" si="9"/>
        <v>2.8696175850647397E-2</v>
      </c>
      <c r="O145" s="1">
        <v>2.7316802921086425</v>
      </c>
      <c r="P145" s="1">
        <f t="shared" si="10"/>
        <v>32.116168606107514</v>
      </c>
      <c r="Q145" s="5">
        <f t="shared" si="11"/>
        <v>3.1136964445062434E-2</v>
      </c>
      <c r="R145" s="1">
        <v>21.754625000000001</v>
      </c>
      <c r="S145" s="1">
        <v>19.282812499999999</v>
      </c>
      <c r="T145" s="1">
        <v>29.055812499999998</v>
      </c>
      <c r="U145" s="4">
        <v>-12.244812500000002</v>
      </c>
      <c r="V145" s="1">
        <v>37.177687499999998</v>
      </c>
      <c r="W145" s="1">
        <v>20.944812500000001</v>
      </c>
      <c r="X145" s="4">
        <v>-19.556875000000002</v>
      </c>
    </row>
    <row r="146" spans="1:24" x14ac:dyDescent="0.25">
      <c r="A146" s="2">
        <v>43137</v>
      </c>
      <c r="B146" t="s">
        <v>883</v>
      </c>
      <c r="C146" t="s">
        <v>2847</v>
      </c>
      <c r="D146">
        <v>2</v>
      </c>
      <c r="E146">
        <v>8.5000000000000006E-2</v>
      </c>
      <c r="F146">
        <v>0.68</v>
      </c>
      <c r="G146" s="3">
        <v>0.125</v>
      </c>
      <c r="H146" s="3">
        <f t="shared" si="8"/>
        <v>0.125</v>
      </c>
      <c r="I146" s="3">
        <v>5.1270417422867511E-2</v>
      </c>
      <c r="J146" t="s">
        <v>2034</v>
      </c>
      <c r="K146">
        <v>667.6</v>
      </c>
      <c r="L146" s="6" t="s">
        <v>2841</v>
      </c>
      <c r="M146" s="7">
        <v>19.504424778761063</v>
      </c>
      <c r="N146" s="3">
        <f t="shared" si="9"/>
        <v>5.1270417422867511E-2</v>
      </c>
      <c r="O146" s="1">
        <v>2.3870708465041934</v>
      </c>
      <c r="P146" s="1">
        <f t="shared" si="10"/>
        <v>17.117353932256869</v>
      </c>
      <c r="Q146" s="5">
        <f t="shared" si="11"/>
        <v>5.842024438809703E-2</v>
      </c>
      <c r="R146" s="1">
        <v>46.781874999999999</v>
      </c>
      <c r="S146" s="1">
        <v>43.859312500000001</v>
      </c>
      <c r="T146" s="1">
        <v>46.799812500000002</v>
      </c>
      <c r="U146" s="4">
        <v>-5.8630624999999981</v>
      </c>
      <c r="V146" s="1">
        <v>45.218375000000002</v>
      </c>
      <c r="W146" s="1">
        <v>45.131</v>
      </c>
      <c r="X146" s="4">
        <v>-2.630749999999999</v>
      </c>
    </row>
    <row r="147" spans="1:24" x14ac:dyDescent="0.25">
      <c r="A147" s="2">
        <v>43117</v>
      </c>
      <c r="B147" t="s">
        <v>40</v>
      </c>
      <c r="C147" t="s">
        <v>2074</v>
      </c>
      <c r="D147">
        <v>11</v>
      </c>
      <c r="E147">
        <v>0.156</v>
      </c>
      <c r="F147">
        <v>1.2550000000000001</v>
      </c>
      <c r="G147" s="3">
        <v>0.12430278884462151</v>
      </c>
      <c r="H147" s="3">
        <f t="shared" si="8"/>
        <v>0.12430278884462151</v>
      </c>
      <c r="I147" s="3">
        <v>6.8199436222692034E-2</v>
      </c>
      <c r="J147" t="s">
        <v>2034</v>
      </c>
      <c r="K147">
        <v>11379.7</v>
      </c>
      <c r="L147" s="6" t="s">
        <v>2054</v>
      </c>
      <c r="M147" s="7">
        <v>14.662877809351588</v>
      </c>
      <c r="N147" s="3">
        <f t="shared" si="9"/>
        <v>6.8199436222692034E-2</v>
      </c>
      <c r="O147" s="1">
        <v>4.5699102831297163</v>
      </c>
      <c r="P147" s="1">
        <f t="shared" si="10"/>
        <v>10.092967526221873</v>
      </c>
      <c r="Q147" s="5">
        <f t="shared" si="11"/>
        <v>9.9078888087370337E-2</v>
      </c>
      <c r="R147" s="1">
        <v>36.706125</v>
      </c>
      <c r="S147" s="1">
        <v>37.063625000000002</v>
      </c>
      <c r="T147" s="1">
        <v>40.675874999999998</v>
      </c>
      <c r="U147" s="4">
        <v>-3.2547499999999943</v>
      </c>
      <c r="V147" s="1">
        <v>38.099125000000001</v>
      </c>
      <c r="W147" s="1">
        <v>36.556312499999997</v>
      </c>
      <c r="X147" s="4">
        <v>-0.52818749999999426</v>
      </c>
    </row>
    <row r="148" spans="1:24" x14ac:dyDescent="0.25">
      <c r="A148" s="2">
        <v>43140</v>
      </c>
      <c r="B148" t="s">
        <v>1209</v>
      </c>
      <c r="C148" t="s">
        <v>3138</v>
      </c>
      <c r="D148">
        <v>24</v>
      </c>
      <c r="E148">
        <v>0.55000000000000004</v>
      </c>
      <c r="F148">
        <v>4.51</v>
      </c>
      <c r="G148" s="3">
        <v>0.12195121951219513</v>
      </c>
      <c r="H148" s="3">
        <f t="shared" si="8"/>
        <v>0.12195121951219513</v>
      </c>
      <c r="I148" s="3">
        <v>4.6449204272945285E-2</v>
      </c>
      <c r="J148" t="s">
        <v>2034</v>
      </c>
      <c r="K148">
        <v>5013.8999999999996</v>
      </c>
      <c r="L148" s="6" t="s">
        <v>3137</v>
      </c>
      <c r="M148" s="7">
        <v>21.528894103842767</v>
      </c>
      <c r="N148" s="3">
        <f t="shared" si="9"/>
        <v>4.6449204272945285E-2</v>
      </c>
      <c r="O148" s="1">
        <v>3.0465457434938283</v>
      </c>
      <c r="P148" s="1">
        <f t="shared" si="10"/>
        <v>18.482348360348936</v>
      </c>
      <c r="Q148" s="5">
        <f t="shared" si="11"/>
        <v>5.4105678591436342E-2</v>
      </c>
      <c r="R148" s="1">
        <v>30.799687500000001</v>
      </c>
      <c r="S148" s="1">
        <v>32.596625000000003</v>
      </c>
      <c r="T148" s="1">
        <v>33.680500000000002</v>
      </c>
      <c r="U148" s="4">
        <v>0.71306250000000304</v>
      </c>
      <c r="V148" s="1">
        <v>32.708312499999998</v>
      </c>
      <c r="W148" s="1">
        <v>32.400374999999997</v>
      </c>
      <c r="X148" s="4">
        <v>8.4562500000011198E-2</v>
      </c>
    </row>
    <row r="149" spans="1:24" x14ac:dyDescent="0.25">
      <c r="A149" s="2">
        <v>43152</v>
      </c>
      <c r="B149" t="s">
        <v>1704</v>
      </c>
      <c r="C149" t="s">
        <v>3599</v>
      </c>
      <c r="D149">
        <v>25</v>
      </c>
      <c r="E149">
        <v>8.0000000000000002E-3</v>
      </c>
      <c r="F149">
        <v>6.6000000000000003E-2</v>
      </c>
      <c r="G149" s="3">
        <v>0.12121212121212122</v>
      </c>
      <c r="H149" s="3">
        <f t="shared" si="8"/>
        <v>0.12121212121212122</v>
      </c>
      <c r="I149" s="3">
        <v>1.0812121212121212E-2</v>
      </c>
      <c r="J149" t="s">
        <v>2034</v>
      </c>
      <c r="K149">
        <v>55214.45</v>
      </c>
      <c r="L149" s="6" t="s">
        <v>3592</v>
      </c>
      <c r="M149" s="7">
        <v>92.488789237668158</v>
      </c>
      <c r="N149" s="3">
        <f t="shared" si="9"/>
        <v>1.0812121212121212E-2</v>
      </c>
      <c r="O149" s="1">
        <v>-0.40394181818181824</v>
      </c>
      <c r="P149" s="1">
        <f t="shared" si="10"/>
        <v>92.892731055849978</v>
      </c>
      <c r="Q149" s="5">
        <f t="shared" si="11"/>
        <v>1.0765104961751735E-2</v>
      </c>
      <c r="R149" s="1">
        <v>44.984187499999997</v>
      </c>
      <c r="S149" s="1">
        <v>44.155875000000002</v>
      </c>
      <c r="T149" s="1">
        <v>44.926124999999999</v>
      </c>
      <c r="U149" s="4">
        <v>-1.5985624999999928</v>
      </c>
      <c r="V149" s="1">
        <v>44.162624999999998</v>
      </c>
      <c r="W149" s="1">
        <v>44.211374999999997</v>
      </c>
      <c r="X149" s="4">
        <v>-6.2249999999991701E-2</v>
      </c>
    </row>
    <row r="150" spans="1:24" x14ac:dyDescent="0.25">
      <c r="A150" s="2">
        <v>43153</v>
      </c>
      <c r="B150" t="s">
        <v>1896</v>
      </c>
      <c r="C150" t="s">
        <v>3772</v>
      </c>
      <c r="D150">
        <v>4</v>
      </c>
      <c r="E150">
        <v>0.32300000000000001</v>
      </c>
      <c r="F150">
        <v>2.7450000000000001</v>
      </c>
      <c r="G150" s="3">
        <v>0.11766848816029143</v>
      </c>
      <c r="H150" s="3">
        <f t="shared" si="8"/>
        <v>0.11766848816029143</v>
      </c>
      <c r="I150" s="3">
        <v>4.2572614107883815E-2</v>
      </c>
      <c r="J150" t="s">
        <v>2034</v>
      </c>
      <c r="K150">
        <v>1385.15</v>
      </c>
      <c r="L150" s="6" t="s">
        <v>3697</v>
      </c>
      <c r="M150" s="7">
        <v>23.489278752436647</v>
      </c>
      <c r="N150" s="3">
        <f t="shared" si="9"/>
        <v>4.2572614107883815E-2</v>
      </c>
      <c r="O150" s="1">
        <v>2.7994252668922823</v>
      </c>
      <c r="P150" s="1">
        <f t="shared" si="10"/>
        <v>20.689853485544365</v>
      </c>
      <c r="Q150" s="5">
        <f t="shared" si="11"/>
        <v>4.8332870056266096E-2</v>
      </c>
      <c r="R150" s="1">
        <v>41.597875000000002</v>
      </c>
      <c r="S150" s="1">
        <v>42.091500000000003</v>
      </c>
      <c r="T150" s="1">
        <v>43.968125000000001</v>
      </c>
      <c r="U150" s="4">
        <v>-1.3829999999999956</v>
      </c>
      <c r="V150" s="1">
        <v>43.002875000000003</v>
      </c>
      <c r="W150" s="1">
        <v>40.225375</v>
      </c>
      <c r="X150" s="4">
        <v>0.95475000000000421</v>
      </c>
    </row>
    <row r="151" spans="1:24" x14ac:dyDescent="0.25">
      <c r="A151" s="2">
        <v>43138</v>
      </c>
      <c r="B151" t="s">
        <v>1008</v>
      </c>
      <c r="C151" t="s">
        <v>2957</v>
      </c>
      <c r="D151">
        <v>18</v>
      </c>
      <c r="E151">
        <v>3.6000000000000004E-2</v>
      </c>
      <c r="F151">
        <v>0.309</v>
      </c>
      <c r="G151" s="3">
        <v>0.11650485436893206</v>
      </c>
      <c r="H151" s="3">
        <f t="shared" si="8"/>
        <v>0.11650485436893206</v>
      </c>
      <c r="I151" s="3">
        <v>4.1646115906288535E-2</v>
      </c>
      <c r="J151" t="s">
        <v>2034</v>
      </c>
      <c r="K151">
        <v>1932.35</v>
      </c>
      <c r="L151" s="6" t="s">
        <v>2935</v>
      </c>
      <c r="M151" s="7">
        <v>24.011843079200592</v>
      </c>
      <c r="N151" s="3">
        <f t="shared" si="9"/>
        <v>4.1646115906288535E-2</v>
      </c>
      <c r="O151" s="1">
        <v>3.2772781905257919</v>
      </c>
      <c r="P151" s="1">
        <f t="shared" si="10"/>
        <v>20.7345648886748</v>
      </c>
      <c r="Q151" s="5">
        <f t="shared" si="11"/>
        <v>4.8228646483254589E-2</v>
      </c>
      <c r="R151" s="1">
        <v>40.649875000000002</v>
      </c>
      <c r="S151" s="1">
        <v>40.758312500000002</v>
      </c>
      <c r="T151" s="1">
        <v>36.807375</v>
      </c>
      <c r="U151" s="4">
        <v>4.0593750000000028</v>
      </c>
      <c r="V151" s="1">
        <v>38.569625000000002</v>
      </c>
      <c r="W151" s="1">
        <v>39.667312500000001</v>
      </c>
      <c r="X151" s="4">
        <v>3.2796875000000014</v>
      </c>
    </row>
    <row r="152" spans="1:24" x14ac:dyDescent="0.25">
      <c r="A152" s="2">
        <v>43118</v>
      </c>
      <c r="B152" t="s">
        <v>51</v>
      </c>
      <c r="C152" t="s">
        <v>2085</v>
      </c>
      <c r="D152">
        <v>19</v>
      </c>
      <c r="E152">
        <v>0.108</v>
      </c>
      <c r="F152">
        <v>0.92900000000000005</v>
      </c>
      <c r="G152" s="3">
        <v>0.116254036598493</v>
      </c>
      <c r="H152" s="3">
        <f t="shared" si="8"/>
        <v>0.116254036598493</v>
      </c>
      <c r="I152" s="3">
        <v>4.1095324632413679E-2</v>
      </c>
      <c r="J152" t="s">
        <v>2034</v>
      </c>
      <c r="K152">
        <v>1130.95</v>
      </c>
      <c r="L152" s="6" t="s">
        <v>2076</v>
      </c>
      <c r="M152" s="7">
        <v>24.333668341708542</v>
      </c>
      <c r="N152" s="3">
        <f t="shared" si="9"/>
        <v>4.1095324632413679E-2</v>
      </c>
      <c r="O152" s="1">
        <v>3.1988940014026084</v>
      </c>
      <c r="P152" s="1">
        <f t="shared" si="10"/>
        <v>21.134774340305935</v>
      </c>
      <c r="Q152" s="5">
        <f t="shared" si="11"/>
        <v>4.7315385719208229E-2</v>
      </c>
      <c r="R152" s="1">
        <v>23.402374999999999</v>
      </c>
      <c r="S152" s="1">
        <v>24.255125</v>
      </c>
      <c r="T152" s="1">
        <v>28.758875</v>
      </c>
      <c r="U152" s="4">
        <v>-3.6509999999999998</v>
      </c>
      <c r="V152" s="1">
        <v>25.815312500000001</v>
      </c>
      <c r="W152" s="1">
        <v>23.550374999999999</v>
      </c>
      <c r="X152" s="4">
        <v>-0.85543750000000074</v>
      </c>
    </row>
    <row r="153" spans="1:24" x14ac:dyDescent="0.25">
      <c r="A153" s="2">
        <v>43146</v>
      </c>
      <c r="B153" t="s">
        <v>1521</v>
      </c>
      <c r="C153" t="s">
        <v>3424</v>
      </c>
      <c r="D153">
        <v>10</v>
      </c>
      <c r="E153">
        <v>9.6000000000000002E-2</v>
      </c>
      <c r="F153">
        <v>0.82900000000000007</v>
      </c>
      <c r="G153" s="3">
        <v>0.1158021712907117</v>
      </c>
      <c r="H153" s="3">
        <f t="shared" si="8"/>
        <v>0.1158021712907117</v>
      </c>
      <c r="I153" s="3">
        <v>6.0281469898358087E-2</v>
      </c>
      <c r="J153" t="s">
        <v>2034</v>
      </c>
      <c r="K153">
        <v>777.2</v>
      </c>
      <c r="L153" s="6" t="s">
        <v>3346</v>
      </c>
      <c r="M153" s="7">
        <v>16.588845654993516</v>
      </c>
      <c r="N153" s="3">
        <f t="shared" si="9"/>
        <v>6.0281469898358087E-2</v>
      </c>
      <c r="O153" s="1">
        <v>6.4455010958948069</v>
      </c>
      <c r="P153" s="1">
        <f t="shared" si="10"/>
        <v>10.143344559098709</v>
      </c>
      <c r="Q153" s="5">
        <f t="shared" si="11"/>
        <v>9.8586811694470852E-2</v>
      </c>
      <c r="R153" s="1">
        <v>45.411187499999997</v>
      </c>
      <c r="S153" s="1">
        <v>47.720187500000002</v>
      </c>
      <c r="T153" s="1">
        <v>49.374499999999998</v>
      </c>
      <c r="U153" s="4">
        <v>0.65468750000000853</v>
      </c>
      <c r="V153" s="1">
        <v>48.713374999999999</v>
      </c>
      <c r="W153" s="1">
        <v>46.53</v>
      </c>
      <c r="X153" s="4">
        <v>0.19700000000000273</v>
      </c>
    </row>
    <row r="154" spans="1:24" x14ac:dyDescent="0.25">
      <c r="A154" s="2">
        <v>43152</v>
      </c>
      <c r="B154" t="s">
        <v>1772</v>
      </c>
      <c r="C154" t="s">
        <v>3660</v>
      </c>
      <c r="D154">
        <v>16</v>
      </c>
      <c r="E154">
        <v>0.13100000000000001</v>
      </c>
      <c r="F154">
        <v>1.133</v>
      </c>
      <c r="G154" s="3">
        <v>0.11562224183583407</v>
      </c>
      <c r="H154" s="3">
        <f t="shared" si="8"/>
        <v>0.11562224183583407</v>
      </c>
      <c r="I154" s="3">
        <v>5.3930648287744992E-2</v>
      </c>
      <c r="J154" t="s">
        <v>2034</v>
      </c>
      <c r="K154">
        <v>4535.2</v>
      </c>
      <c r="L154" s="6" t="s">
        <v>3592</v>
      </c>
      <c r="M154" s="7">
        <v>18.542332268370608</v>
      </c>
      <c r="N154" s="3">
        <f t="shared" si="9"/>
        <v>5.3930648287744992E-2</v>
      </c>
      <c r="O154" s="1">
        <v>4.6947501306757697</v>
      </c>
      <c r="P154" s="1">
        <f t="shared" si="10"/>
        <v>13.847582137694838</v>
      </c>
      <c r="Q154" s="5">
        <f t="shared" si="11"/>
        <v>7.2214772951436468E-2</v>
      </c>
      <c r="R154" s="1">
        <v>27.309374999999999</v>
      </c>
      <c r="S154" s="1">
        <v>26.617000000000001</v>
      </c>
      <c r="T154" s="1">
        <v>29.340624999999999</v>
      </c>
      <c r="U154" s="4">
        <v>-3.4159999999999968</v>
      </c>
      <c r="V154" s="1">
        <v>27.464187500000001</v>
      </c>
      <c r="W154" s="1">
        <v>26.3918125</v>
      </c>
      <c r="X154" s="4">
        <v>-0.62199999999999989</v>
      </c>
    </row>
    <row r="155" spans="1:24" x14ac:dyDescent="0.25">
      <c r="A155" s="2">
        <v>43133</v>
      </c>
      <c r="B155" t="s">
        <v>820</v>
      </c>
      <c r="C155" t="s">
        <v>2787</v>
      </c>
      <c r="D155">
        <v>17</v>
      </c>
      <c r="E155">
        <v>0.14599999999999999</v>
      </c>
      <c r="F155">
        <v>1.2650000000000001</v>
      </c>
      <c r="G155" s="3">
        <v>0.11541501976284584</v>
      </c>
      <c r="H155" s="3">
        <f t="shared" si="8"/>
        <v>0.11541501976284584</v>
      </c>
      <c r="I155" s="3">
        <v>4.3113772455089822E-2</v>
      </c>
      <c r="J155" t="s">
        <v>2034</v>
      </c>
      <c r="K155">
        <v>24816.9</v>
      </c>
      <c r="L155" s="6" t="s">
        <v>2781</v>
      </c>
      <c r="M155" s="7">
        <v>23.194444444444443</v>
      </c>
      <c r="N155" s="3">
        <f t="shared" si="9"/>
        <v>4.3113772455089822E-2</v>
      </c>
      <c r="O155" s="1">
        <v>2.1546473566547619</v>
      </c>
      <c r="P155" s="1">
        <f t="shared" si="10"/>
        <v>21.03979708778968</v>
      </c>
      <c r="Q155" s="5">
        <f t="shared" si="11"/>
        <v>4.7528975485240967E-2</v>
      </c>
      <c r="R155" s="1">
        <v>19.068187500000001</v>
      </c>
      <c r="S155" s="1">
        <v>17.404875000000001</v>
      </c>
      <c r="T155" s="1">
        <v>22.1815</v>
      </c>
      <c r="U155" s="4">
        <v>-6.4399374999999992</v>
      </c>
      <c r="V155" s="1">
        <v>19.069687500000001</v>
      </c>
      <c r="W155" s="1">
        <v>17.396374999999999</v>
      </c>
      <c r="X155" s="4">
        <v>-1.6563124999999985</v>
      </c>
    </row>
    <row r="156" spans="1:24" x14ac:dyDescent="0.25">
      <c r="A156" s="2">
        <v>43133</v>
      </c>
      <c r="B156" t="s">
        <v>821</v>
      </c>
      <c r="C156" t="s">
        <v>2788</v>
      </c>
      <c r="D156">
        <v>10</v>
      </c>
      <c r="E156">
        <v>0.04</v>
      </c>
      <c r="F156">
        <v>0.34700000000000003</v>
      </c>
      <c r="G156" s="3">
        <v>0.11527377521613832</v>
      </c>
      <c r="H156" s="3">
        <f t="shared" si="8"/>
        <v>0.11527377521613832</v>
      </c>
      <c r="I156" s="3">
        <v>3.8485536018150877E-2</v>
      </c>
      <c r="J156" t="s">
        <v>2034</v>
      </c>
      <c r="K156">
        <v>1382.5500000000002</v>
      </c>
      <c r="L156" s="6" t="s">
        <v>2781</v>
      </c>
      <c r="M156" s="7">
        <v>25.983787767133382</v>
      </c>
      <c r="N156" s="3">
        <f t="shared" si="9"/>
        <v>3.8485536018150877E-2</v>
      </c>
      <c r="O156" s="1">
        <v>2.7838118171450854</v>
      </c>
      <c r="P156" s="1">
        <f t="shared" si="10"/>
        <v>23.199975949988296</v>
      </c>
      <c r="Q156" s="5">
        <f t="shared" si="11"/>
        <v>4.3103492958599575E-2</v>
      </c>
      <c r="R156" s="1">
        <v>15.131187499999999</v>
      </c>
      <c r="S156" s="1">
        <v>17.885124999999999</v>
      </c>
      <c r="T156" s="1">
        <v>24.5625</v>
      </c>
      <c r="U156" s="4">
        <v>-3.9234375000000021</v>
      </c>
      <c r="V156" s="1">
        <v>20.935625000000002</v>
      </c>
      <c r="W156" s="1">
        <v>15.131187499999999</v>
      </c>
      <c r="X156" s="4">
        <v>-0.29656250000000384</v>
      </c>
    </row>
    <row r="157" spans="1:24" x14ac:dyDescent="0.25">
      <c r="A157" s="2">
        <v>43131</v>
      </c>
      <c r="B157" t="s">
        <v>624</v>
      </c>
      <c r="C157" t="s">
        <v>2602</v>
      </c>
      <c r="D157">
        <v>6</v>
      </c>
      <c r="E157">
        <v>6.6000000000000003E-2</v>
      </c>
      <c r="F157">
        <v>0.58299999999999996</v>
      </c>
      <c r="G157" s="3">
        <v>0.11320754716981134</v>
      </c>
      <c r="H157" s="3">
        <f t="shared" si="8"/>
        <v>0.11320754716981134</v>
      </c>
      <c r="I157" s="3">
        <v>4.9549369116763477E-2</v>
      </c>
      <c r="J157" t="s">
        <v>2034</v>
      </c>
      <c r="K157">
        <v>862.65</v>
      </c>
      <c r="L157" s="6" t="s">
        <v>2559</v>
      </c>
      <c r="M157" s="7">
        <v>20.181891673403392</v>
      </c>
      <c r="N157" s="3">
        <f t="shared" si="9"/>
        <v>4.9549369116763477E-2</v>
      </c>
      <c r="O157" s="1">
        <v>3.0841497908830799</v>
      </c>
      <c r="P157" s="1">
        <f t="shared" si="10"/>
        <v>17.09774188252031</v>
      </c>
      <c r="Q157" s="5">
        <f t="shared" si="11"/>
        <v>5.8487255619546992E-2</v>
      </c>
      <c r="R157" s="1">
        <v>24.371187500000001</v>
      </c>
      <c r="S157" s="1">
        <v>23.939</v>
      </c>
      <c r="T157" s="1">
        <v>28.320812499999999</v>
      </c>
      <c r="U157" s="4">
        <v>-4.8140000000000001</v>
      </c>
      <c r="V157" s="1">
        <v>26.120374999999999</v>
      </c>
      <c r="W157" s="1">
        <v>24.104812500000001</v>
      </c>
      <c r="X157" s="4">
        <v>-2.3471875000000004</v>
      </c>
    </row>
    <row r="158" spans="1:24" x14ac:dyDescent="0.25">
      <c r="A158" s="2">
        <v>43145</v>
      </c>
      <c r="B158" t="s">
        <v>1391</v>
      </c>
      <c r="C158" t="s">
        <v>3309</v>
      </c>
      <c r="D158">
        <v>4</v>
      </c>
      <c r="E158">
        <v>4.3000000000000003E-2</v>
      </c>
      <c r="F158">
        <v>0.39</v>
      </c>
      <c r="G158" s="3">
        <v>0.11025641025641027</v>
      </c>
      <c r="H158" s="3">
        <f t="shared" si="8"/>
        <v>0.11025641025641027</v>
      </c>
      <c r="I158" s="3">
        <v>0.1359322033898305</v>
      </c>
      <c r="J158" t="s">
        <v>2034</v>
      </c>
      <c r="K158">
        <v>3045.1</v>
      </c>
      <c r="L158" s="6" t="s">
        <v>3263</v>
      </c>
      <c r="M158" s="7">
        <v>7.3566084788029933</v>
      </c>
      <c r="N158" s="3">
        <f t="shared" si="9"/>
        <v>0.1359322033898305</v>
      </c>
      <c r="O158" s="1">
        <v>-0.55869830508474572</v>
      </c>
      <c r="P158" s="1">
        <f t="shared" si="10"/>
        <v>7.9153067838877389</v>
      </c>
      <c r="Q158" s="5">
        <f t="shared" si="11"/>
        <v>0.12633749105411587</v>
      </c>
      <c r="R158" s="1">
        <v>45.177374999999998</v>
      </c>
      <c r="S158" s="1">
        <v>45.003999999999998</v>
      </c>
      <c r="T158" s="1">
        <v>47.108125000000001</v>
      </c>
      <c r="U158" s="4">
        <v>-2.2775000000000034</v>
      </c>
      <c r="V158" s="1">
        <v>46.142625000000002</v>
      </c>
      <c r="W158" s="1">
        <v>44.399374999999999</v>
      </c>
      <c r="X158" s="4">
        <v>-0.53400000000000603</v>
      </c>
    </row>
    <row r="159" spans="1:24" x14ac:dyDescent="0.25">
      <c r="A159" s="2">
        <v>43123</v>
      </c>
      <c r="B159" t="s">
        <v>164</v>
      </c>
      <c r="C159" t="s">
        <v>2184</v>
      </c>
      <c r="D159">
        <v>17</v>
      </c>
      <c r="E159">
        <v>5.5E-2</v>
      </c>
      <c r="F159">
        <v>0.499</v>
      </c>
      <c r="G159" s="3">
        <v>0.11022044088176353</v>
      </c>
      <c r="H159" s="3">
        <f t="shared" si="8"/>
        <v>0.11022044088176353</v>
      </c>
      <c r="I159" s="3">
        <v>6.269724770642203E-2</v>
      </c>
      <c r="J159" t="s">
        <v>2034</v>
      </c>
      <c r="K159">
        <v>8210.2000000000007</v>
      </c>
      <c r="L159" s="6" t="s">
        <v>2152</v>
      </c>
      <c r="M159" s="7">
        <v>15.949663447468538</v>
      </c>
      <c r="N159" s="3">
        <f t="shared" si="9"/>
        <v>6.269724770642203E-2</v>
      </c>
      <c r="O159" s="1">
        <v>2.8652917431192662</v>
      </c>
      <c r="P159" s="1">
        <f t="shared" si="10"/>
        <v>13.084371704349271</v>
      </c>
      <c r="Q159" s="5">
        <f t="shared" si="11"/>
        <v>7.6427055314211081E-2</v>
      </c>
      <c r="R159" s="1">
        <v>23.912375000000001</v>
      </c>
      <c r="S159" s="1">
        <v>24.807625000000002</v>
      </c>
      <c r="T159" s="1">
        <v>30.356874999999999</v>
      </c>
      <c r="U159" s="4">
        <v>-4.6539999999999964</v>
      </c>
      <c r="V159" s="1">
        <v>27.455625000000001</v>
      </c>
      <c r="W159" s="1">
        <v>24.030875000000002</v>
      </c>
      <c r="X159" s="4">
        <v>-1.8712499999999999</v>
      </c>
    </row>
    <row r="160" spans="1:24" x14ac:dyDescent="0.25">
      <c r="A160" s="2">
        <v>43132</v>
      </c>
      <c r="B160" t="s">
        <v>727</v>
      </c>
      <c r="C160" t="s">
        <v>2702</v>
      </c>
      <c r="D160">
        <v>13</v>
      </c>
      <c r="E160">
        <v>5.0000000000000001E-3</v>
      </c>
      <c r="F160">
        <v>4.5999999999999999E-2</v>
      </c>
      <c r="G160" s="3">
        <v>0.10869565217391305</v>
      </c>
      <c r="H160" s="3">
        <f t="shared" si="8"/>
        <v>0.10869565217391305</v>
      </c>
      <c r="I160" s="3">
        <v>3.9781021897810215E-2</v>
      </c>
      <c r="J160" t="s">
        <v>2034</v>
      </c>
      <c r="K160">
        <v>12119.699999999999</v>
      </c>
      <c r="L160" s="6" t="s">
        <v>2659</v>
      </c>
      <c r="M160" s="7">
        <v>25.137614678899084</v>
      </c>
      <c r="N160" s="3">
        <f t="shared" si="9"/>
        <v>3.9781021897810215E-2</v>
      </c>
      <c r="O160" s="1">
        <v>3.5811313743969602</v>
      </c>
      <c r="P160" s="1">
        <f t="shared" si="10"/>
        <v>21.556483304502123</v>
      </c>
      <c r="Q160" s="5">
        <f t="shared" si="11"/>
        <v>4.6389755966881094E-2</v>
      </c>
      <c r="R160" s="1">
        <v>36.153374999999997</v>
      </c>
      <c r="S160" s="1">
        <v>32.9348125</v>
      </c>
      <c r="T160" s="1">
        <v>36.397500000000001</v>
      </c>
      <c r="U160" s="4">
        <v>-6.6812499999999986</v>
      </c>
      <c r="V160" s="1">
        <v>34.903687499999997</v>
      </c>
      <c r="W160" s="1">
        <v>34.407312500000003</v>
      </c>
      <c r="X160" s="4">
        <v>-3.4413750000000007</v>
      </c>
    </row>
    <row r="161" spans="1:24" x14ac:dyDescent="0.25">
      <c r="A161" s="2">
        <v>43125</v>
      </c>
      <c r="B161" t="s">
        <v>302</v>
      </c>
      <c r="C161" t="s">
        <v>2310</v>
      </c>
      <c r="D161">
        <v>14</v>
      </c>
      <c r="E161">
        <v>0.15</v>
      </c>
      <c r="F161">
        <v>1.407</v>
      </c>
      <c r="G161" s="3">
        <v>0.10660980810234541</v>
      </c>
      <c r="H161" s="3">
        <f t="shared" si="8"/>
        <v>0.10660980810234541</v>
      </c>
      <c r="I161" s="3">
        <v>4.1385767790262172E-2</v>
      </c>
      <c r="J161" t="s">
        <v>2034</v>
      </c>
      <c r="K161">
        <v>13805.7</v>
      </c>
      <c r="L161" s="6" t="s">
        <v>2281</v>
      </c>
      <c r="M161" s="7">
        <v>24.162895927601809</v>
      </c>
      <c r="N161" s="3">
        <f t="shared" si="9"/>
        <v>4.1385767790262172E-2</v>
      </c>
      <c r="O161" s="1">
        <v>2.9086940892146051</v>
      </c>
      <c r="P161" s="1">
        <f t="shared" si="10"/>
        <v>21.254201838387203</v>
      </c>
      <c r="Q161" s="5">
        <f t="shared" si="11"/>
        <v>4.7049520259749324E-2</v>
      </c>
      <c r="R161" s="1">
        <v>28.831875</v>
      </c>
      <c r="S161" s="1">
        <v>31.597687499999999</v>
      </c>
      <c r="T161" s="1">
        <v>38.568874999999998</v>
      </c>
      <c r="U161" s="4">
        <v>-4.2053750000000001</v>
      </c>
      <c r="V161" s="1">
        <v>31.808624999999999</v>
      </c>
      <c r="W161" s="1">
        <v>32.081812499999998</v>
      </c>
      <c r="X161" s="4">
        <v>-0.69506249999999881</v>
      </c>
    </row>
    <row r="162" spans="1:24" x14ac:dyDescent="0.25">
      <c r="A162" s="2">
        <v>43130</v>
      </c>
      <c r="B162" t="s">
        <v>492</v>
      </c>
      <c r="C162" t="s">
        <v>2483</v>
      </c>
      <c r="D162">
        <v>4</v>
      </c>
      <c r="E162">
        <v>4.8000000000000001E-2</v>
      </c>
      <c r="F162">
        <v>0.45500000000000002</v>
      </c>
      <c r="G162" s="3">
        <v>0.10549450549450549</v>
      </c>
      <c r="H162" s="3">
        <f t="shared" si="8"/>
        <v>0.10549450549450549</v>
      </c>
      <c r="I162" s="3">
        <v>5.5004859086491734E-2</v>
      </c>
      <c r="J162" t="s">
        <v>2034</v>
      </c>
      <c r="K162">
        <v>500.40000000000003</v>
      </c>
      <c r="L162" s="6" t="s">
        <v>2471</v>
      </c>
      <c r="M162" s="7">
        <v>18.180212014134277</v>
      </c>
      <c r="N162" s="3">
        <f t="shared" si="9"/>
        <v>5.5004859086491734E-2</v>
      </c>
      <c r="O162" s="1">
        <v>3.2701826531593516</v>
      </c>
      <c r="P162" s="1">
        <f t="shared" si="10"/>
        <v>14.910029360974924</v>
      </c>
      <c r="Q162" s="5">
        <f t="shared" si="11"/>
        <v>6.7068949080500859E-2</v>
      </c>
      <c r="R162" s="1">
        <v>48.515812500000003</v>
      </c>
      <c r="S162" s="1">
        <v>47.236375000000002</v>
      </c>
      <c r="T162" s="1">
        <v>50.643500000000003</v>
      </c>
      <c r="U162" s="4">
        <v>-4.6865625000000009</v>
      </c>
      <c r="V162" s="1">
        <v>48.119500000000002</v>
      </c>
      <c r="W162" s="1">
        <v>47.831625000000003</v>
      </c>
      <c r="X162" s="4">
        <v>-1.4783749999999998</v>
      </c>
    </row>
    <row r="163" spans="1:24" x14ac:dyDescent="0.25">
      <c r="A163" s="2">
        <v>43147</v>
      </c>
      <c r="B163" t="s">
        <v>1586</v>
      </c>
      <c r="C163" t="s">
        <v>3484</v>
      </c>
      <c r="D163">
        <v>19</v>
      </c>
      <c r="E163">
        <v>0.124</v>
      </c>
      <c r="F163">
        <v>1.181</v>
      </c>
      <c r="G163" s="3">
        <v>0.10499576629974597</v>
      </c>
      <c r="H163" s="3">
        <f t="shared" si="8"/>
        <v>0.10499576629974597</v>
      </c>
      <c r="I163" s="3">
        <v>5.9362079149438862E-2</v>
      </c>
      <c r="J163" t="s">
        <v>2034</v>
      </c>
      <c r="K163">
        <v>11204.349999999999</v>
      </c>
      <c r="L163" s="6" t="s">
        <v>3464</v>
      </c>
      <c r="M163" s="7">
        <v>16.845771144278608</v>
      </c>
      <c r="N163" s="3">
        <f t="shared" si="9"/>
        <v>5.9362079149438862E-2</v>
      </c>
      <c r="O163" s="1">
        <v>3.6588806192202155</v>
      </c>
      <c r="P163" s="1">
        <f t="shared" si="10"/>
        <v>13.186890525058391</v>
      </c>
      <c r="Q163" s="5">
        <f t="shared" si="11"/>
        <v>7.5832888587324648E-2</v>
      </c>
      <c r="R163" s="1">
        <v>23.422812499999999</v>
      </c>
      <c r="S163" s="1">
        <v>23.124375000000001</v>
      </c>
      <c r="T163" s="1">
        <v>28.093875000000001</v>
      </c>
      <c r="U163" s="4">
        <v>-5.2679374999999986</v>
      </c>
      <c r="V163" s="1">
        <v>24.969374999999999</v>
      </c>
      <c r="W163" s="1">
        <v>22.559687499999999</v>
      </c>
      <c r="X163" s="4">
        <v>-1.2803124999999973</v>
      </c>
    </row>
    <row r="164" spans="1:24" x14ac:dyDescent="0.25">
      <c r="A164" s="2">
        <v>43130</v>
      </c>
      <c r="B164" t="s">
        <v>570</v>
      </c>
      <c r="C164" t="s">
        <v>2554</v>
      </c>
      <c r="D164">
        <v>8</v>
      </c>
      <c r="E164">
        <v>5.7000000000000002E-2</v>
      </c>
      <c r="F164">
        <v>0.54500000000000004</v>
      </c>
      <c r="G164" s="3">
        <v>0.10458715596330274</v>
      </c>
      <c r="H164" s="3">
        <f t="shared" si="8"/>
        <v>0.10458715596330274</v>
      </c>
      <c r="I164" s="3">
        <v>9.5597085840988291E-2</v>
      </c>
      <c r="J164" t="s">
        <v>2034</v>
      </c>
      <c r="K164">
        <v>1059.0999999999999</v>
      </c>
      <c r="L164" s="6" t="s">
        <v>2471</v>
      </c>
      <c r="M164" s="7">
        <v>10.460569913850231</v>
      </c>
      <c r="N164" s="3">
        <f t="shared" si="9"/>
        <v>9.5597085840988291E-2</v>
      </c>
      <c r="O164" s="1">
        <v>6.7469116901803625</v>
      </c>
      <c r="P164" s="1">
        <f t="shared" si="10"/>
        <v>3.7136582236698681</v>
      </c>
      <c r="Q164" s="5">
        <f t="shared" si="11"/>
        <v>0.26927626070333194</v>
      </c>
      <c r="R164" s="1">
        <v>36.265000000000001</v>
      </c>
      <c r="S164" s="1">
        <v>38.447687500000001</v>
      </c>
      <c r="T164" s="1">
        <v>43.195625</v>
      </c>
      <c r="U164" s="4">
        <v>-2.5652499999999989</v>
      </c>
      <c r="V164" s="1">
        <v>39.606000000000002</v>
      </c>
      <c r="W164" s="1">
        <v>37.356000000000002</v>
      </c>
      <c r="X164" s="4">
        <v>-6.6625000000001933E-2</v>
      </c>
    </row>
    <row r="165" spans="1:24" x14ac:dyDescent="0.25">
      <c r="A165" s="2">
        <v>43140</v>
      </c>
      <c r="B165" t="s">
        <v>1212</v>
      </c>
      <c r="C165" t="s">
        <v>3141</v>
      </c>
      <c r="D165">
        <v>13</v>
      </c>
      <c r="E165">
        <v>7.6999999999999999E-2</v>
      </c>
      <c r="F165">
        <v>0.74199999999999999</v>
      </c>
      <c r="G165" s="3">
        <v>0.10377358490566038</v>
      </c>
      <c r="H165" s="3">
        <f t="shared" si="8"/>
        <v>0.10377358490566038</v>
      </c>
      <c r="I165" s="3">
        <v>0.17699680511182111</v>
      </c>
      <c r="J165" t="s">
        <v>2034</v>
      </c>
      <c r="K165">
        <v>1064.3000000000002</v>
      </c>
      <c r="L165" s="6" t="s">
        <v>3137</v>
      </c>
      <c r="M165" s="7">
        <v>5.649819494584837</v>
      </c>
      <c r="N165" s="3">
        <f t="shared" si="9"/>
        <v>0.17699680511182111</v>
      </c>
      <c r="O165" s="1">
        <v>18.872411450550771</v>
      </c>
      <c r="P165" s="1">
        <f t="shared" si="10"/>
        <v>-13.222591955965935</v>
      </c>
      <c r="Q165" s="5">
        <f t="shared" si="11"/>
        <v>-7.5628137306982951E-2</v>
      </c>
      <c r="R165" s="1">
        <v>40.266374999999996</v>
      </c>
      <c r="S165" s="1">
        <v>42.5733125</v>
      </c>
      <c r="T165" s="1">
        <v>48.893999999999998</v>
      </c>
      <c r="U165" s="4">
        <v>-4.0137499999999946</v>
      </c>
      <c r="V165" s="1">
        <v>44.990875000000003</v>
      </c>
      <c r="W165" s="1">
        <v>41.305875</v>
      </c>
      <c r="X165" s="4">
        <v>-1.1501250000000027</v>
      </c>
    </row>
    <row r="166" spans="1:24" x14ac:dyDescent="0.25">
      <c r="A166" s="2">
        <v>43139</v>
      </c>
      <c r="B166" t="s">
        <v>1139</v>
      </c>
      <c r="C166" t="s">
        <v>3071</v>
      </c>
      <c r="D166">
        <v>8</v>
      </c>
      <c r="E166">
        <v>1.4E-2</v>
      </c>
      <c r="F166">
        <v>0.13500000000000001</v>
      </c>
      <c r="G166" s="3">
        <v>0.1037037037037037</v>
      </c>
      <c r="H166" s="3">
        <f t="shared" si="8"/>
        <v>0.1037037037037037</v>
      </c>
      <c r="I166" s="3">
        <v>5.6498054474708168E-2</v>
      </c>
      <c r="J166" t="s">
        <v>2034</v>
      </c>
      <c r="K166">
        <v>1703.25</v>
      </c>
      <c r="L166" s="6" t="s">
        <v>2713</v>
      </c>
      <c r="M166" s="7">
        <v>17.699724517906336</v>
      </c>
      <c r="N166" s="3">
        <f t="shared" si="9"/>
        <v>5.6498054474708168E-2</v>
      </c>
      <c r="O166" s="1">
        <v>4.1536109771453606</v>
      </c>
      <c r="P166" s="1">
        <f t="shared" si="10"/>
        <v>13.546113540760976</v>
      </c>
      <c r="Q166" s="5">
        <f t="shared" si="11"/>
        <v>7.3821911870954493E-2</v>
      </c>
      <c r="R166" s="1">
        <v>47.071874999999999</v>
      </c>
      <c r="S166" s="1">
        <v>48.594124999999998</v>
      </c>
      <c r="T166" s="1">
        <v>49.382125000000002</v>
      </c>
      <c r="U166" s="4">
        <v>0.73424999999999585</v>
      </c>
      <c r="V166" s="1">
        <v>49.535375000000002</v>
      </c>
      <c r="W166" s="1">
        <v>48.073</v>
      </c>
      <c r="X166" s="4">
        <v>-0.42012500000000585</v>
      </c>
    </row>
    <row r="167" spans="1:24" x14ac:dyDescent="0.25">
      <c r="A167" s="2">
        <v>43137</v>
      </c>
      <c r="B167" t="s">
        <v>979</v>
      </c>
      <c r="C167" t="s">
        <v>2932</v>
      </c>
      <c r="D167">
        <v>33</v>
      </c>
      <c r="E167">
        <v>0.14400000000000002</v>
      </c>
      <c r="F167">
        <v>1.391</v>
      </c>
      <c r="G167" s="3">
        <v>0.10352264557872036</v>
      </c>
      <c r="H167" s="3">
        <f t="shared" si="8"/>
        <v>0.10352264557872036</v>
      </c>
      <c r="I167" s="3">
        <v>2.959613857151586E-2</v>
      </c>
      <c r="J167" t="s">
        <v>2034</v>
      </c>
      <c r="K167">
        <v>17490.75</v>
      </c>
      <c r="L167" s="6" t="s">
        <v>2841</v>
      </c>
      <c r="M167" s="7">
        <v>33.788191577208913</v>
      </c>
      <c r="N167" s="3">
        <f t="shared" si="9"/>
        <v>2.959613857151586E-2</v>
      </c>
      <c r="O167" s="1">
        <v>1.6585043260023959</v>
      </c>
      <c r="P167" s="1">
        <f t="shared" si="10"/>
        <v>32.129687251206519</v>
      </c>
      <c r="Q167" s="5">
        <f t="shared" si="11"/>
        <v>3.1123863490530815E-2</v>
      </c>
      <c r="R167" s="1">
        <v>38.025312499999998</v>
      </c>
      <c r="S167" s="1">
        <v>37.803812499999999</v>
      </c>
      <c r="T167" s="1">
        <v>40.286000000000001</v>
      </c>
      <c r="U167" s="4">
        <v>-2.7036875000000009</v>
      </c>
      <c r="V167" s="1">
        <v>38.408999999999999</v>
      </c>
      <c r="W167" s="1">
        <v>37.658374999999999</v>
      </c>
      <c r="X167" s="4">
        <v>-0.45974999999999966</v>
      </c>
    </row>
    <row r="168" spans="1:24" x14ac:dyDescent="0.25">
      <c r="A168" s="2">
        <v>43130</v>
      </c>
      <c r="B168" t="s">
        <v>509</v>
      </c>
      <c r="C168" t="s">
        <v>2499</v>
      </c>
      <c r="D168">
        <v>11</v>
      </c>
      <c r="E168">
        <v>1.3000000000000001E-2</v>
      </c>
      <c r="F168">
        <v>0.127</v>
      </c>
      <c r="G168" s="3">
        <v>0.10236220472440946</v>
      </c>
      <c r="H168" s="3">
        <f t="shared" si="8"/>
        <v>0.10236220472440946</v>
      </c>
      <c r="I168" s="3">
        <v>8.8362068965517251E-2</v>
      </c>
      <c r="J168" t="s">
        <v>2034</v>
      </c>
      <c r="K168">
        <v>7824.1500000000005</v>
      </c>
      <c r="L168" s="6" t="s">
        <v>2471</v>
      </c>
      <c r="M168" s="7">
        <v>11.317073170731707</v>
      </c>
      <c r="N168" s="3">
        <f t="shared" si="9"/>
        <v>8.8362068965517251E-2</v>
      </c>
      <c r="O168" s="1">
        <v>11.040632123395591</v>
      </c>
      <c r="P168" s="1">
        <f t="shared" si="10"/>
        <v>0.27644104733611563</v>
      </c>
      <c r="Q168" s="5">
        <f t="shared" si="11"/>
        <v>3.6174077968389864</v>
      </c>
      <c r="R168" s="1">
        <v>63.227687500000002</v>
      </c>
      <c r="S168" s="1">
        <v>62.921687499999997</v>
      </c>
      <c r="T168" s="1">
        <v>59.846499999999999</v>
      </c>
      <c r="U168" s="4">
        <v>2.7691874999999939</v>
      </c>
      <c r="V168" s="1">
        <v>60.871625000000002</v>
      </c>
      <c r="W168" s="1">
        <v>63.078625000000002</v>
      </c>
      <c r="X168" s="4">
        <v>1.8931249999999906</v>
      </c>
    </row>
    <row r="169" spans="1:24" x14ac:dyDescent="0.25">
      <c r="A169" s="2">
        <v>43137</v>
      </c>
      <c r="B169" t="s">
        <v>978</v>
      </c>
      <c r="C169" t="s">
        <v>2931</v>
      </c>
      <c r="D169">
        <v>23</v>
      </c>
      <c r="E169">
        <v>0.16800000000000001</v>
      </c>
      <c r="F169">
        <v>1.649</v>
      </c>
      <c r="G169" s="3">
        <v>0.10187992722862341</v>
      </c>
      <c r="H169" s="3">
        <f t="shared" si="8"/>
        <v>0.10187992722862341</v>
      </c>
      <c r="I169" s="3">
        <v>8.52062768919261E-2</v>
      </c>
      <c r="J169" t="s">
        <v>2034</v>
      </c>
      <c r="K169">
        <v>47065.75</v>
      </c>
      <c r="L169" s="6" t="s">
        <v>2841</v>
      </c>
      <c r="M169" s="7">
        <v>11.736224565572552</v>
      </c>
      <c r="N169" s="3">
        <f t="shared" si="9"/>
        <v>8.52062768919261E-2</v>
      </c>
      <c r="O169" s="1">
        <v>11.350499090140111</v>
      </c>
      <c r="P169" s="1">
        <f t="shared" si="10"/>
        <v>0.38572547543244085</v>
      </c>
      <c r="Q169" s="5">
        <f t="shared" si="11"/>
        <v>2.592517382677122</v>
      </c>
      <c r="R169" s="1">
        <v>30.299812500000002</v>
      </c>
      <c r="S169" s="1">
        <v>28.635187500000001</v>
      </c>
      <c r="T169" s="1">
        <v>30.872812499999998</v>
      </c>
      <c r="U169" s="4">
        <v>-3.9022499999999987</v>
      </c>
      <c r="V169" s="1">
        <v>28.916875000000001</v>
      </c>
      <c r="W169" s="1">
        <v>28.851312499999999</v>
      </c>
      <c r="X169" s="4">
        <v>-0.49781249999999844</v>
      </c>
    </row>
    <row r="170" spans="1:24" x14ac:dyDescent="0.25">
      <c r="A170" s="2">
        <v>43124</v>
      </c>
      <c r="B170" t="s">
        <v>188</v>
      </c>
      <c r="C170" t="s">
        <v>2209</v>
      </c>
      <c r="D170">
        <v>11</v>
      </c>
      <c r="E170">
        <v>0.03</v>
      </c>
      <c r="F170">
        <v>0.30399999999999999</v>
      </c>
      <c r="G170" s="3">
        <v>9.8684210526315791E-2</v>
      </c>
      <c r="H170" s="3">
        <f t="shared" si="8"/>
        <v>9.8684210526315791E-2</v>
      </c>
      <c r="I170" s="3">
        <v>5.4637526652452022E-2</v>
      </c>
      <c r="J170" t="s">
        <v>2034</v>
      </c>
      <c r="K170">
        <v>217745.55</v>
      </c>
      <c r="L170" s="6" t="s">
        <v>2208</v>
      </c>
      <c r="M170" s="7">
        <v>18.302439024390246</v>
      </c>
      <c r="N170" s="3">
        <f t="shared" si="9"/>
        <v>5.4637526652452022E-2</v>
      </c>
      <c r="O170" s="1">
        <v>6.4578357421065409</v>
      </c>
      <c r="P170" s="1">
        <f t="shared" si="10"/>
        <v>11.844603282283705</v>
      </c>
      <c r="Q170" s="5">
        <f t="shared" si="11"/>
        <v>8.4426635166052977E-2</v>
      </c>
      <c r="R170" s="1">
        <v>29.909125</v>
      </c>
      <c r="S170" s="1">
        <v>28.189875000000001</v>
      </c>
      <c r="T170" s="1">
        <v>31.222687499999999</v>
      </c>
      <c r="U170" s="4">
        <v>-4.7520624999999974</v>
      </c>
      <c r="V170" s="1">
        <v>28.947312499999999</v>
      </c>
      <c r="W170" s="1">
        <v>28.717812500000001</v>
      </c>
      <c r="X170" s="4">
        <v>-1.2853749999999984</v>
      </c>
    </row>
    <row r="171" spans="1:24" x14ac:dyDescent="0.25">
      <c r="A171" s="2">
        <v>43144</v>
      </c>
      <c r="B171" t="s">
        <v>1313</v>
      </c>
      <c r="C171" t="s">
        <v>3234</v>
      </c>
      <c r="D171">
        <v>13</v>
      </c>
      <c r="E171">
        <v>0.14599999999999999</v>
      </c>
      <c r="F171">
        <v>1.482</v>
      </c>
      <c r="G171" s="3">
        <v>9.8515519568151147E-2</v>
      </c>
      <c r="H171" s="3">
        <f t="shared" si="8"/>
        <v>9.8515519568151147E-2</v>
      </c>
      <c r="I171" s="3">
        <v>3.7944184434044029E-2</v>
      </c>
      <c r="J171" t="s">
        <v>2034</v>
      </c>
      <c r="K171">
        <v>1331.1999999999998</v>
      </c>
      <c r="L171" s="6" t="s">
        <v>3198</v>
      </c>
      <c r="M171" s="7">
        <v>26.354499771585196</v>
      </c>
      <c r="N171" s="3">
        <f t="shared" si="9"/>
        <v>3.7944184434044029E-2</v>
      </c>
      <c r="O171" s="1">
        <v>2.9079711213986927</v>
      </c>
      <c r="P171" s="1">
        <f t="shared" si="10"/>
        <v>23.446528650186504</v>
      </c>
      <c r="Q171" s="5">
        <f t="shared" si="11"/>
        <v>4.2650236839731306E-2</v>
      </c>
      <c r="R171" s="1">
        <v>27.675125000000001</v>
      </c>
      <c r="S171" s="1">
        <v>28.7425</v>
      </c>
      <c r="T171" s="1">
        <v>32.272187500000001</v>
      </c>
      <c r="U171" s="4">
        <v>-2.462312500000003</v>
      </c>
      <c r="V171" s="1">
        <v>30.284875</v>
      </c>
      <c r="W171" s="1">
        <v>28.070625</v>
      </c>
      <c r="X171" s="4">
        <v>-0.87049999999999983</v>
      </c>
    </row>
    <row r="172" spans="1:24" x14ac:dyDescent="0.25">
      <c r="A172" s="2">
        <v>43153</v>
      </c>
      <c r="B172" t="s">
        <v>1829</v>
      </c>
      <c r="C172" t="s">
        <v>3708</v>
      </c>
      <c r="D172">
        <v>8</v>
      </c>
      <c r="E172">
        <v>4.8000000000000001E-2</v>
      </c>
      <c r="F172">
        <v>0.49</v>
      </c>
      <c r="G172" s="3">
        <v>9.7959183673469397E-2</v>
      </c>
      <c r="H172" s="3">
        <f t="shared" si="8"/>
        <v>9.7959183673469397E-2</v>
      </c>
      <c r="I172" s="3">
        <v>3.3079783637592973E-2</v>
      </c>
      <c r="J172" t="s">
        <v>2034</v>
      </c>
      <c r="K172">
        <v>1009.95</v>
      </c>
      <c r="L172" s="6" t="s">
        <v>3697</v>
      </c>
      <c r="M172" s="7">
        <v>30.229943791517627</v>
      </c>
      <c r="N172" s="3">
        <f t="shared" si="9"/>
        <v>3.3079783637592973E-2</v>
      </c>
      <c r="O172" s="1">
        <v>2.3627806010907992</v>
      </c>
      <c r="P172" s="1">
        <f t="shared" si="10"/>
        <v>27.86716319042683</v>
      </c>
      <c r="Q172" s="5">
        <f t="shared" si="11"/>
        <v>3.5884528079396641E-2</v>
      </c>
      <c r="R172" s="1">
        <v>16.207812499999999</v>
      </c>
      <c r="S172" s="1">
        <v>16.940625000000001</v>
      </c>
      <c r="T172" s="1">
        <v>19.410187499999999</v>
      </c>
      <c r="U172" s="4">
        <v>-1.7367499999999971</v>
      </c>
      <c r="V172" s="1">
        <v>18.369499999999999</v>
      </c>
      <c r="W172" s="1">
        <v>16.3143125</v>
      </c>
      <c r="X172" s="4">
        <v>-0.80256249999999696</v>
      </c>
    </row>
    <row r="173" spans="1:24" x14ac:dyDescent="0.25">
      <c r="A173" s="2">
        <v>43131</v>
      </c>
      <c r="B173" t="s">
        <v>584</v>
      </c>
      <c r="C173" t="s">
        <v>2569</v>
      </c>
      <c r="D173">
        <v>20</v>
      </c>
      <c r="E173">
        <v>3.7999999999999999E-2</v>
      </c>
      <c r="F173">
        <v>0.39</v>
      </c>
      <c r="G173" s="3">
        <v>9.7435897435897437E-2</v>
      </c>
      <c r="H173" s="3">
        <f t="shared" si="8"/>
        <v>9.7435897435897437E-2</v>
      </c>
      <c r="I173" s="3">
        <v>5.4338477105995445E-2</v>
      </c>
      <c r="J173" t="s">
        <v>2034</v>
      </c>
      <c r="K173">
        <v>1309.6500000000001</v>
      </c>
      <c r="L173" s="6" t="s">
        <v>2559</v>
      </c>
      <c r="M173" s="7">
        <v>18.403165735567971</v>
      </c>
      <c r="N173" s="3">
        <f t="shared" si="9"/>
        <v>5.4338477105995445E-2</v>
      </c>
      <c r="O173" s="1">
        <v>4.3381433163568195</v>
      </c>
      <c r="P173" s="1">
        <f t="shared" si="10"/>
        <v>14.06502241921115</v>
      </c>
      <c r="Q173" s="5">
        <f t="shared" si="11"/>
        <v>7.1098358054098712E-2</v>
      </c>
      <c r="R173" s="1">
        <v>31.6893125</v>
      </c>
      <c r="S173" s="1">
        <v>32.037999999999997</v>
      </c>
      <c r="T173" s="1">
        <v>35.272312499999998</v>
      </c>
      <c r="U173" s="4">
        <v>-2.8856250000000045</v>
      </c>
      <c r="V173" s="1">
        <v>33.1216875</v>
      </c>
      <c r="W173" s="1">
        <v>31.790812500000001</v>
      </c>
      <c r="X173" s="4">
        <v>-0.83650000000000801</v>
      </c>
    </row>
    <row r="174" spans="1:24" x14ac:dyDescent="0.25">
      <c r="A174" s="2">
        <v>43153</v>
      </c>
      <c r="B174" t="s">
        <v>1870</v>
      </c>
      <c r="C174" t="s">
        <v>3749</v>
      </c>
      <c r="D174">
        <v>4</v>
      </c>
      <c r="E174">
        <v>0.01</v>
      </c>
      <c r="F174">
        <v>0.10300000000000001</v>
      </c>
      <c r="G174" s="3">
        <v>9.7087378640776698E-2</v>
      </c>
      <c r="H174" s="3">
        <f t="shared" si="8"/>
        <v>9.7087378640776698E-2</v>
      </c>
      <c r="I174" s="3">
        <v>3.304473304473305E-2</v>
      </c>
      <c r="J174" t="s">
        <v>2034</v>
      </c>
      <c r="K174">
        <v>3828.95</v>
      </c>
      <c r="L174" s="6" t="s">
        <v>3697</v>
      </c>
      <c r="M174" s="7">
        <v>30.262008733624452</v>
      </c>
      <c r="N174" s="3">
        <f t="shared" si="9"/>
        <v>3.304473304473305E-2</v>
      </c>
      <c r="O174" s="1">
        <v>1.424920670217005</v>
      </c>
      <c r="P174" s="1">
        <f t="shared" si="10"/>
        <v>28.837088063407446</v>
      </c>
      <c r="Q174" s="5">
        <f t="shared" si="11"/>
        <v>3.4677565148089298E-2</v>
      </c>
      <c r="R174" s="1">
        <v>72.986000000000004</v>
      </c>
      <c r="S174" s="1">
        <v>77.728499999999997</v>
      </c>
      <c r="T174" s="1">
        <v>83.467124999999996</v>
      </c>
      <c r="U174" s="4">
        <v>-0.99612500000000637</v>
      </c>
      <c r="V174" s="1">
        <v>80.589124999999996</v>
      </c>
      <c r="W174" s="1">
        <v>74.871375</v>
      </c>
      <c r="X174" s="4">
        <v>-3.5000000000025011E-3</v>
      </c>
    </row>
    <row r="175" spans="1:24" x14ac:dyDescent="0.25">
      <c r="A175" s="2">
        <v>43138</v>
      </c>
      <c r="B175" t="s">
        <v>1032</v>
      </c>
      <c r="C175" t="s">
        <v>2976</v>
      </c>
      <c r="D175">
        <v>13</v>
      </c>
      <c r="E175">
        <v>7.1000000000000008E-2</v>
      </c>
      <c r="F175">
        <v>0.73599999999999999</v>
      </c>
      <c r="G175" s="3">
        <v>9.6467391304347838E-2</v>
      </c>
      <c r="H175" s="3">
        <f t="shared" si="8"/>
        <v>9.6467391304347838E-2</v>
      </c>
      <c r="I175" s="3">
        <v>5.9761357101782625E-2</v>
      </c>
      <c r="J175" t="s">
        <v>2034</v>
      </c>
      <c r="K175">
        <v>552.9</v>
      </c>
      <c r="L175" s="6" t="s">
        <v>2935</v>
      </c>
      <c r="M175" s="7">
        <v>16.733221072889105</v>
      </c>
      <c r="N175" s="3">
        <f t="shared" si="9"/>
        <v>5.9761357101782625E-2</v>
      </c>
      <c r="O175" s="1">
        <v>4.2298161346564056</v>
      </c>
      <c r="P175" s="1">
        <f t="shared" si="10"/>
        <v>12.503404938232698</v>
      </c>
      <c r="Q175" s="5">
        <f t="shared" si="11"/>
        <v>7.9978214329619685E-2</v>
      </c>
      <c r="R175" s="1">
        <v>26.783874999999998</v>
      </c>
      <c r="S175" s="1">
        <v>27.927875</v>
      </c>
      <c r="T175" s="1">
        <v>30.6676875</v>
      </c>
      <c r="U175" s="4">
        <v>-1.5958124999999974</v>
      </c>
      <c r="V175" s="1">
        <v>28.789874999999999</v>
      </c>
      <c r="W175" s="1">
        <v>26.636500000000002</v>
      </c>
      <c r="X175" s="4">
        <v>0.42937500000000028</v>
      </c>
    </row>
    <row r="176" spans="1:24" x14ac:dyDescent="0.25">
      <c r="A176" s="2">
        <v>43139</v>
      </c>
      <c r="B176" t="s">
        <v>1137</v>
      </c>
      <c r="C176" t="s">
        <v>3069</v>
      </c>
      <c r="D176">
        <v>28</v>
      </c>
      <c r="E176">
        <v>0.112</v>
      </c>
      <c r="F176">
        <v>1.1619999999999999</v>
      </c>
      <c r="G176" s="3">
        <v>9.6385542168674704E-2</v>
      </c>
      <c r="H176" s="3">
        <f t="shared" si="8"/>
        <v>9.6385542168674704E-2</v>
      </c>
      <c r="I176" s="3">
        <v>4.0880930794802053E-2</v>
      </c>
      <c r="J176" t="s">
        <v>2034</v>
      </c>
      <c r="K176">
        <v>5167.55</v>
      </c>
      <c r="L176" s="6" t="s">
        <v>2713</v>
      </c>
      <c r="M176" s="7">
        <v>24.461282572537424</v>
      </c>
      <c r="N176" s="3">
        <f t="shared" si="9"/>
        <v>4.0880930794802053E-2</v>
      </c>
      <c r="O176" s="1">
        <v>2.245400412734333</v>
      </c>
      <c r="P176" s="1">
        <f t="shared" si="10"/>
        <v>22.21588215980309</v>
      </c>
      <c r="Q176" s="5">
        <f t="shared" si="11"/>
        <v>4.5012842290340249E-2</v>
      </c>
      <c r="R176" s="1">
        <v>33.518124999999998</v>
      </c>
      <c r="S176" s="1">
        <v>34.334375000000001</v>
      </c>
      <c r="T176" s="1">
        <v>37.566375000000001</v>
      </c>
      <c r="U176" s="4">
        <v>-2.4157499999999956</v>
      </c>
      <c r="V176" s="1">
        <v>35.510187500000001</v>
      </c>
      <c r="W176" s="1">
        <v>33.656812500000001</v>
      </c>
      <c r="X176" s="4">
        <v>-0.49824999999999875</v>
      </c>
    </row>
    <row r="177" spans="1:24" x14ac:dyDescent="0.25">
      <c r="A177" s="2">
        <v>43138</v>
      </c>
      <c r="B177" t="s">
        <v>1090</v>
      </c>
      <c r="C177" t="s">
        <v>3026</v>
      </c>
      <c r="D177">
        <v>18</v>
      </c>
      <c r="E177">
        <v>9.0999999999999998E-2</v>
      </c>
      <c r="F177">
        <v>0.95400000000000007</v>
      </c>
      <c r="G177" s="3">
        <v>9.5387840670859536E-2</v>
      </c>
      <c r="H177" s="3">
        <f t="shared" si="8"/>
        <v>9.5387840670859536E-2</v>
      </c>
      <c r="I177" s="3">
        <v>4.1261722080136398E-2</v>
      </c>
      <c r="J177" t="s">
        <v>2034</v>
      </c>
      <c r="K177">
        <v>4052.9</v>
      </c>
      <c r="L177" s="6" t="s">
        <v>2935</v>
      </c>
      <c r="M177" s="7">
        <v>24.235537190082646</v>
      </c>
      <c r="N177" s="3">
        <f t="shared" si="9"/>
        <v>4.1261722080136398E-2</v>
      </c>
      <c r="O177" s="1">
        <v>0.99530773199114975</v>
      </c>
      <c r="P177" s="1">
        <f t="shared" si="10"/>
        <v>23.240229458091495</v>
      </c>
      <c r="Q177" s="5">
        <f t="shared" si="11"/>
        <v>4.302883505531966E-2</v>
      </c>
      <c r="R177" s="1">
        <v>42.205312499999998</v>
      </c>
      <c r="S177" s="1">
        <v>43.24</v>
      </c>
      <c r="T177" s="1">
        <v>45.9176875</v>
      </c>
      <c r="U177" s="4">
        <v>-1.6429999999999936</v>
      </c>
      <c r="V177" s="1">
        <v>44.0078125</v>
      </c>
      <c r="W177" s="1">
        <v>42.7941875</v>
      </c>
      <c r="X177" s="4">
        <v>-0.32199999999999562</v>
      </c>
    </row>
    <row r="178" spans="1:24" x14ac:dyDescent="0.25">
      <c r="A178" s="2">
        <v>43131</v>
      </c>
      <c r="B178" t="s">
        <v>671</v>
      </c>
      <c r="C178" t="s">
        <v>2648</v>
      </c>
      <c r="D178">
        <v>8</v>
      </c>
      <c r="E178">
        <v>0.19800000000000001</v>
      </c>
      <c r="F178">
        <v>2.0790000000000002</v>
      </c>
      <c r="G178" s="3">
        <v>9.5238095238095233E-2</v>
      </c>
      <c r="H178" s="3">
        <f t="shared" si="8"/>
        <v>9.5238095238095233E-2</v>
      </c>
      <c r="I178" s="3">
        <v>4.1238780175057145E-2</v>
      </c>
      <c r="J178" t="s">
        <v>2034</v>
      </c>
      <c r="K178">
        <v>229086.84999999998</v>
      </c>
      <c r="L178" s="6" t="s">
        <v>2559</v>
      </c>
      <c r="M178" s="7">
        <v>24.249019872921455</v>
      </c>
      <c r="N178" s="3">
        <f t="shared" si="9"/>
        <v>4.1238780175057145E-2</v>
      </c>
      <c r="O178" s="1">
        <v>2.8767353183172166</v>
      </c>
      <c r="P178" s="1">
        <f t="shared" si="10"/>
        <v>21.372284554604239</v>
      </c>
      <c r="Q178" s="5">
        <f t="shared" si="11"/>
        <v>4.6789569802193641E-2</v>
      </c>
      <c r="R178" s="1">
        <v>30.373999999999999</v>
      </c>
      <c r="S178" s="1">
        <v>32.563875000000003</v>
      </c>
      <c r="T178" s="1">
        <v>35.002625000000002</v>
      </c>
      <c r="U178" s="4">
        <v>-0.24887499999999463</v>
      </c>
      <c r="V178" s="1">
        <v>33.582000000000001</v>
      </c>
      <c r="W178" s="1">
        <v>31.212312499999999</v>
      </c>
      <c r="X178" s="4">
        <v>0.33343750000000583</v>
      </c>
    </row>
    <row r="179" spans="1:24" x14ac:dyDescent="0.25">
      <c r="A179" s="2">
        <v>43152</v>
      </c>
      <c r="B179" t="s">
        <v>1734</v>
      </c>
      <c r="C179" t="s">
        <v>3628</v>
      </c>
      <c r="D179">
        <v>5</v>
      </c>
      <c r="E179">
        <v>0.41000000000000003</v>
      </c>
      <c r="F179">
        <v>4.3220000000000001</v>
      </c>
      <c r="G179" s="3">
        <v>9.4863489125404918E-2</v>
      </c>
      <c r="H179" s="3">
        <f t="shared" si="8"/>
        <v>9.4863489125404918E-2</v>
      </c>
      <c r="I179" s="3">
        <v>8.4908331563672404E-2</v>
      </c>
      <c r="J179" t="s">
        <v>2034</v>
      </c>
      <c r="K179">
        <v>509.34999999999997</v>
      </c>
      <c r="L179" s="6" t="s">
        <v>3592</v>
      </c>
      <c r="M179" s="7">
        <v>11.777407253022092</v>
      </c>
      <c r="N179" s="3">
        <f t="shared" si="9"/>
        <v>8.4908331563672404E-2</v>
      </c>
      <c r="O179" s="1">
        <v>11.23202202882158</v>
      </c>
      <c r="P179" s="1">
        <f t="shared" si="10"/>
        <v>0.54538522420051194</v>
      </c>
      <c r="Q179" s="5">
        <f t="shared" si="11"/>
        <v>1.8335663593855416</v>
      </c>
      <c r="R179" s="1">
        <v>31.769312500000002</v>
      </c>
      <c r="S179" s="1">
        <v>34.929499999999997</v>
      </c>
      <c r="T179" s="1">
        <v>34.711874999999999</v>
      </c>
      <c r="U179" s="4">
        <v>3.3778124999999939</v>
      </c>
      <c r="V179" s="1">
        <v>32.563875000000003</v>
      </c>
      <c r="W179" s="1">
        <v>33.308999999999997</v>
      </c>
      <c r="X179" s="4">
        <v>3.9861249999999941</v>
      </c>
    </row>
    <row r="180" spans="1:24" x14ac:dyDescent="0.25">
      <c r="A180" s="2">
        <v>43137</v>
      </c>
      <c r="B180" t="s">
        <v>916</v>
      </c>
      <c r="C180" t="s">
        <v>2874</v>
      </c>
      <c r="D180">
        <v>8</v>
      </c>
      <c r="E180">
        <v>2.1000000000000001E-2</v>
      </c>
      <c r="F180">
        <v>0.223</v>
      </c>
      <c r="G180" s="3">
        <v>9.4170403587443954E-2</v>
      </c>
      <c r="H180" s="3">
        <f t="shared" si="8"/>
        <v>9.4170403587443954E-2</v>
      </c>
      <c r="I180" s="3">
        <v>6.9221767115272087E-2</v>
      </c>
      <c r="J180" t="s">
        <v>2034</v>
      </c>
      <c r="K180">
        <v>1271.0999999999999</v>
      </c>
      <c r="L180" s="6" t="s">
        <v>2841</v>
      </c>
      <c r="M180" s="7">
        <v>14.446322907861369</v>
      </c>
      <c r="N180" s="3">
        <f t="shared" si="9"/>
        <v>6.9221767115272087E-2</v>
      </c>
      <c r="O180" s="1">
        <v>0.44441193283722191</v>
      </c>
      <c r="P180" s="1">
        <f t="shared" si="10"/>
        <v>14.001910975024147</v>
      </c>
      <c r="Q180" s="5">
        <f t="shared" si="11"/>
        <v>7.1418822886657823E-2</v>
      </c>
      <c r="R180" s="1">
        <v>37.465187499999999</v>
      </c>
      <c r="S180" s="1">
        <v>37.792499999999997</v>
      </c>
      <c r="T180" s="1">
        <v>40.745874999999998</v>
      </c>
      <c r="U180" s="4">
        <v>-2.6260625000000033</v>
      </c>
      <c r="V180" s="1">
        <v>39.027999999999999</v>
      </c>
      <c r="W180" s="1">
        <v>36.206499999999998</v>
      </c>
      <c r="X180" s="4">
        <v>0.3504999999999967</v>
      </c>
    </row>
    <row r="181" spans="1:24" x14ac:dyDescent="0.25">
      <c r="A181" s="2">
        <v>43147</v>
      </c>
      <c r="B181" t="s">
        <v>1574</v>
      </c>
      <c r="C181" t="s">
        <v>3475</v>
      </c>
      <c r="D181">
        <v>14</v>
      </c>
      <c r="E181">
        <v>7.4999999999999997E-2</v>
      </c>
      <c r="F181">
        <v>0.79900000000000004</v>
      </c>
      <c r="G181" s="3">
        <v>9.3867334167709635E-2</v>
      </c>
      <c r="H181" s="3">
        <f t="shared" si="8"/>
        <v>9.3867334167709635E-2</v>
      </c>
      <c r="I181" s="3">
        <v>6.9281476598549774E-2</v>
      </c>
      <c r="J181" t="s">
        <v>2034</v>
      </c>
      <c r="K181">
        <v>1641.65</v>
      </c>
      <c r="L181" s="6" t="s">
        <v>3464</v>
      </c>
      <c r="M181" s="7">
        <v>14.433872502378685</v>
      </c>
      <c r="N181" s="3">
        <f t="shared" si="9"/>
        <v>6.9281476598549774E-2</v>
      </c>
      <c r="O181" s="1">
        <v>6.6475304583093635</v>
      </c>
      <c r="P181" s="1">
        <f t="shared" si="10"/>
        <v>7.7863420440693218</v>
      </c>
      <c r="Q181" s="5">
        <f t="shared" si="11"/>
        <v>0.12843001172311419</v>
      </c>
      <c r="R181" s="1">
        <v>25.354187499999998</v>
      </c>
      <c r="S181" s="1">
        <v>26.007000000000001</v>
      </c>
      <c r="T181" s="1">
        <v>29.494812499999998</v>
      </c>
      <c r="U181" s="4">
        <v>-2.8349999999999937</v>
      </c>
      <c r="V181" s="1">
        <v>27.582875000000001</v>
      </c>
      <c r="W181" s="1">
        <v>25.141187500000001</v>
      </c>
      <c r="X181" s="4">
        <v>-0.71006249999999937</v>
      </c>
    </row>
    <row r="182" spans="1:24" x14ac:dyDescent="0.25">
      <c r="A182" s="2">
        <v>43139</v>
      </c>
      <c r="B182" t="s">
        <v>1146</v>
      </c>
      <c r="C182" t="s">
        <v>3078</v>
      </c>
      <c r="D182">
        <v>11</v>
      </c>
      <c r="E182">
        <v>5.2000000000000005E-2</v>
      </c>
      <c r="F182">
        <v>0.55700000000000005</v>
      </c>
      <c r="G182" s="3">
        <v>9.33572710951526E-2</v>
      </c>
      <c r="H182" s="3">
        <f t="shared" si="8"/>
        <v>9.33572710951526E-2</v>
      </c>
      <c r="I182" s="3">
        <v>8.162270642201834E-2</v>
      </c>
      <c r="J182" t="s">
        <v>2034</v>
      </c>
      <c r="K182">
        <v>778.5</v>
      </c>
      <c r="L182" s="6" t="s">
        <v>2713</v>
      </c>
      <c r="M182" s="7">
        <v>12.251492799438006</v>
      </c>
      <c r="N182" s="3">
        <f t="shared" si="9"/>
        <v>8.162270642201834E-2</v>
      </c>
      <c r="O182" s="1">
        <v>6.702187294761802</v>
      </c>
      <c r="P182" s="1">
        <f t="shared" si="10"/>
        <v>5.5493055046762043</v>
      </c>
      <c r="Q182" s="5">
        <f t="shared" si="11"/>
        <v>0.18020272972128409</v>
      </c>
      <c r="R182" s="1">
        <v>30.417874999999999</v>
      </c>
      <c r="S182" s="1">
        <v>31.541687499999998</v>
      </c>
      <c r="T182" s="1">
        <v>35.082124999999998</v>
      </c>
      <c r="U182" s="4">
        <v>-2.4166249999999998</v>
      </c>
      <c r="V182" s="1">
        <v>32.823875000000001</v>
      </c>
      <c r="W182" s="1">
        <v>29.959187499999999</v>
      </c>
      <c r="X182" s="4">
        <v>0.30031249999999687</v>
      </c>
    </row>
    <row r="183" spans="1:24" x14ac:dyDescent="0.25">
      <c r="A183" s="2">
        <v>43119</v>
      </c>
      <c r="B183" t="s">
        <v>80</v>
      </c>
      <c r="C183" t="s">
        <v>2111</v>
      </c>
      <c r="D183">
        <v>26</v>
      </c>
      <c r="E183">
        <v>2.4E-2</v>
      </c>
      <c r="F183">
        <v>0.26</v>
      </c>
      <c r="G183" s="3">
        <v>9.2307692307692313E-2</v>
      </c>
      <c r="H183" s="3">
        <f t="shared" si="8"/>
        <v>9.2307692307692313E-2</v>
      </c>
      <c r="I183" s="3">
        <v>7.0678336980306344E-2</v>
      </c>
      <c r="J183" t="s">
        <v>2034</v>
      </c>
      <c r="K183">
        <v>10194.950000000001</v>
      </c>
      <c r="L183" s="6" t="s">
        <v>2110</v>
      </c>
      <c r="M183" s="7">
        <v>14.148606811145511</v>
      </c>
      <c r="N183" s="3">
        <f t="shared" si="9"/>
        <v>7.0678336980306344E-2</v>
      </c>
      <c r="O183" s="1">
        <v>5.3584461882192009</v>
      </c>
      <c r="P183" s="1">
        <f t="shared" si="10"/>
        <v>8.7901606229263098</v>
      </c>
      <c r="Q183" s="5">
        <f t="shared" si="11"/>
        <v>0.11376356393213354</v>
      </c>
      <c r="R183" s="1">
        <v>28.441312499999999</v>
      </c>
      <c r="S183" s="1">
        <v>27.085875000000001</v>
      </c>
      <c r="T183" s="1">
        <v>31.8018125</v>
      </c>
      <c r="U183" s="4">
        <v>-6.0713749999999962</v>
      </c>
      <c r="V183" s="1">
        <v>28.590875</v>
      </c>
      <c r="W183" s="1">
        <v>27.109312500000001</v>
      </c>
      <c r="X183" s="4">
        <v>-1.528437499999999</v>
      </c>
    </row>
    <row r="184" spans="1:24" x14ac:dyDescent="0.25">
      <c r="A184" s="2">
        <v>43131</v>
      </c>
      <c r="B184" t="s">
        <v>662</v>
      </c>
      <c r="C184" t="s">
        <v>2639</v>
      </c>
      <c r="D184">
        <v>6</v>
      </c>
      <c r="E184">
        <v>1.4999999999999999E-2</v>
      </c>
      <c r="F184">
        <v>0.16300000000000001</v>
      </c>
      <c r="G184" s="3">
        <v>9.202453987730061E-2</v>
      </c>
      <c r="H184" s="3">
        <f t="shared" si="8"/>
        <v>9.202453987730061E-2</v>
      </c>
      <c r="I184" s="3">
        <v>4.4412607449856735E-2</v>
      </c>
      <c r="J184" t="s">
        <v>2034</v>
      </c>
      <c r="K184">
        <v>1126.4000000000001</v>
      </c>
      <c r="L184" s="6" t="s">
        <v>2559</v>
      </c>
      <c r="M184" s="7">
        <v>22.516129032258064</v>
      </c>
      <c r="N184" s="3">
        <f t="shared" si="9"/>
        <v>4.4412607449856735E-2</v>
      </c>
      <c r="O184" s="1">
        <v>4.6452662725468823</v>
      </c>
      <c r="P184" s="1">
        <f t="shared" si="10"/>
        <v>17.87086275971118</v>
      </c>
      <c r="Q184" s="5">
        <f t="shared" si="11"/>
        <v>5.5957007417372251E-2</v>
      </c>
      <c r="R184" s="1">
        <v>70.177875</v>
      </c>
      <c r="S184" s="1">
        <v>73.160124999999994</v>
      </c>
      <c r="T184" s="1">
        <v>77.299812500000002</v>
      </c>
      <c r="U184" s="4">
        <v>-1.1574375000000146</v>
      </c>
      <c r="V184" s="1">
        <v>75.1736875</v>
      </c>
      <c r="W184" s="1">
        <v>71.655187499999997</v>
      </c>
      <c r="X184" s="4">
        <v>-0.50862500000000921</v>
      </c>
    </row>
    <row r="185" spans="1:24" x14ac:dyDescent="0.25">
      <c r="A185" s="2">
        <v>43125</v>
      </c>
      <c r="B185" t="s">
        <v>329</v>
      </c>
      <c r="C185" t="s">
        <v>2333</v>
      </c>
      <c r="D185">
        <v>14</v>
      </c>
      <c r="E185">
        <v>7.9000000000000001E-2</v>
      </c>
      <c r="F185">
        <v>0.85899999999999999</v>
      </c>
      <c r="G185" s="3">
        <v>9.1967403958090804E-2</v>
      </c>
      <c r="H185" s="3">
        <f t="shared" si="8"/>
        <v>9.1967403958090804E-2</v>
      </c>
      <c r="I185" s="3">
        <v>8.9077801958650712E-2</v>
      </c>
      <c r="J185" t="s">
        <v>2034</v>
      </c>
      <c r="K185">
        <v>3765.6499999999996</v>
      </c>
      <c r="L185" s="6" t="s">
        <v>2281</v>
      </c>
      <c r="M185" s="7">
        <v>11.22614139563292</v>
      </c>
      <c r="N185" s="3">
        <f t="shared" si="9"/>
        <v>8.9077801958650712E-2</v>
      </c>
      <c r="O185" s="1">
        <v>9.529527094531959</v>
      </c>
      <c r="P185" s="1">
        <f t="shared" si="10"/>
        <v>1.6966143011009613</v>
      </c>
      <c r="Q185" s="5">
        <f t="shared" si="11"/>
        <v>0.58940915407295769</v>
      </c>
      <c r="R185" s="1">
        <v>31.355687499999998</v>
      </c>
      <c r="S185" s="1">
        <v>30.519874999999999</v>
      </c>
      <c r="T185" s="1">
        <v>34.651312500000003</v>
      </c>
      <c r="U185" s="4">
        <v>-4.9672500000000035</v>
      </c>
      <c r="V185" s="1">
        <v>31.615375</v>
      </c>
      <c r="W185" s="1">
        <v>30.56</v>
      </c>
      <c r="X185" s="4">
        <v>-1.135625000000001</v>
      </c>
    </row>
    <row r="186" spans="1:24" x14ac:dyDescent="0.25">
      <c r="A186" s="2">
        <v>43130</v>
      </c>
      <c r="B186" t="s">
        <v>495</v>
      </c>
      <c r="C186" t="s">
        <v>2486</v>
      </c>
      <c r="D186">
        <v>7</v>
      </c>
      <c r="E186">
        <v>8.4000000000000005E-2</v>
      </c>
      <c r="F186">
        <v>-0.93700000000000006</v>
      </c>
      <c r="G186" s="3">
        <v>-8.9647812166488788E-2</v>
      </c>
      <c r="H186" s="3">
        <f t="shared" si="8"/>
        <v>8.9647812166488788E-2</v>
      </c>
      <c r="I186" s="3">
        <v>4.48199240811036E-2</v>
      </c>
      <c r="J186" t="s">
        <v>2034</v>
      </c>
      <c r="K186">
        <v>853.4</v>
      </c>
      <c r="L186" s="6" t="s">
        <v>2471</v>
      </c>
      <c r="M186" s="7">
        <v>22.311505887213386</v>
      </c>
      <c r="N186" s="3">
        <f t="shared" si="9"/>
        <v>4.48199240811036E-2</v>
      </c>
      <c r="O186" s="1">
        <v>3.889227772351755</v>
      </c>
      <c r="P186" s="1">
        <f t="shared" si="10"/>
        <v>18.42227811486163</v>
      </c>
      <c r="Q186" s="5">
        <f t="shared" si="11"/>
        <v>5.4282103101748282E-2</v>
      </c>
      <c r="R186" s="1">
        <v>22.591374999999999</v>
      </c>
      <c r="S186" s="1">
        <v>23.365625000000001</v>
      </c>
      <c r="T186" s="1">
        <v>27.375687500000002</v>
      </c>
      <c r="U186" s="4">
        <v>-3.235812499999998</v>
      </c>
      <c r="V186" s="1">
        <v>24.791875000000001</v>
      </c>
      <c r="W186" s="1">
        <v>22.515875000000001</v>
      </c>
      <c r="X186" s="4">
        <v>-0.57649999999999935</v>
      </c>
    </row>
    <row r="187" spans="1:24" x14ac:dyDescent="0.25">
      <c r="A187" s="2">
        <v>43133</v>
      </c>
      <c r="B187" t="s">
        <v>830</v>
      </c>
      <c r="C187" t="s">
        <v>2797</v>
      </c>
      <c r="D187">
        <v>20</v>
      </c>
      <c r="E187">
        <v>0.09</v>
      </c>
      <c r="F187">
        <v>1.0110000000000001</v>
      </c>
      <c r="G187" s="3">
        <v>8.9020771513353109E-2</v>
      </c>
      <c r="H187" s="3">
        <f t="shared" si="8"/>
        <v>8.9020771513353109E-2</v>
      </c>
      <c r="I187" s="3">
        <v>4.9188756855575867E-2</v>
      </c>
      <c r="J187" t="s">
        <v>2034</v>
      </c>
      <c r="K187">
        <v>42774</v>
      </c>
      <c r="L187" s="6" t="s">
        <v>2781</v>
      </c>
      <c r="M187" s="7">
        <v>20.329849012775842</v>
      </c>
      <c r="N187" s="3">
        <f t="shared" si="9"/>
        <v>4.9188756855575867E-2</v>
      </c>
      <c r="O187" s="1">
        <v>4.0535787660831213</v>
      </c>
      <c r="P187" s="1">
        <f t="shared" si="10"/>
        <v>16.276270246692722</v>
      </c>
      <c r="Q187" s="5">
        <f t="shared" si="11"/>
        <v>6.1439137151411964E-2</v>
      </c>
      <c r="R187" s="1">
        <v>16.5823125</v>
      </c>
      <c r="S187" s="1">
        <v>14.313124999999999</v>
      </c>
      <c r="T187" s="1">
        <v>18.524625</v>
      </c>
      <c r="U187" s="4">
        <v>-6.4806875000000019</v>
      </c>
      <c r="V187" s="1">
        <v>16.085999999999999</v>
      </c>
      <c r="W187" s="1">
        <v>14.573375</v>
      </c>
      <c r="X187" s="4">
        <v>-2.0331250000000001</v>
      </c>
    </row>
    <row r="188" spans="1:24" x14ac:dyDescent="0.25">
      <c r="A188" s="2">
        <v>43145</v>
      </c>
      <c r="B188" t="s">
        <v>1423</v>
      </c>
      <c r="C188" t="s">
        <v>3335</v>
      </c>
      <c r="D188">
        <v>13</v>
      </c>
      <c r="E188">
        <v>4.9000000000000002E-2</v>
      </c>
      <c r="F188">
        <v>0.56100000000000005</v>
      </c>
      <c r="G188" s="3">
        <v>8.7344028520499106E-2</v>
      </c>
      <c r="H188" s="3">
        <f t="shared" si="8"/>
        <v>8.7344028520499106E-2</v>
      </c>
      <c r="I188" s="3">
        <v>5.7763901979264849E-2</v>
      </c>
      <c r="J188" t="s">
        <v>2034</v>
      </c>
      <c r="K188">
        <v>1181.3499999999999</v>
      </c>
      <c r="L188" s="6" t="s">
        <v>3263</v>
      </c>
      <c r="M188" s="7">
        <v>17.311849887823779</v>
      </c>
      <c r="N188" s="3">
        <f t="shared" si="9"/>
        <v>5.7763901979264849E-2</v>
      </c>
      <c r="O188" s="1">
        <v>5.3528265162815405</v>
      </c>
      <c r="P188" s="1">
        <f t="shared" si="10"/>
        <v>11.959023371542239</v>
      </c>
      <c r="Q188" s="5">
        <f t="shared" si="11"/>
        <v>8.3618868274779504E-2</v>
      </c>
      <c r="R188" s="1">
        <v>18.280312500000001</v>
      </c>
      <c r="S188" s="1">
        <v>19.512625</v>
      </c>
      <c r="T188" s="1">
        <v>23.410687500000002</v>
      </c>
      <c r="U188" s="4">
        <v>-2.6657500000000027</v>
      </c>
      <c r="V188" s="1">
        <v>20.962624999999999</v>
      </c>
      <c r="W188" s="1">
        <v>18.550812499999999</v>
      </c>
      <c r="X188" s="4">
        <v>-0.48818749999999866</v>
      </c>
    </row>
    <row r="189" spans="1:24" x14ac:dyDescent="0.25">
      <c r="A189" s="2">
        <v>43153</v>
      </c>
      <c r="B189" t="s">
        <v>1831</v>
      </c>
      <c r="C189" t="s">
        <v>3710</v>
      </c>
      <c r="D189">
        <v>8</v>
      </c>
      <c r="E189">
        <v>1.3000000000000001E-2</v>
      </c>
      <c r="F189">
        <v>0.15</v>
      </c>
      <c r="G189" s="3">
        <v>8.6666666666666684E-2</v>
      </c>
      <c r="H189" s="3">
        <f t="shared" si="8"/>
        <v>8.6666666666666684E-2</v>
      </c>
      <c r="I189" s="3">
        <v>3.2760314341846765E-2</v>
      </c>
      <c r="J189" t="s">
        <v>2034</v>
      </c>
      <c r="K189">
        <v>3800.6</v>
      </c>
      <c r="L189" s="6" t="s">
        <v>3697</v>
      </c>
      <c r="M189" s="7">
        <v>30.524737631184404</v>
      </c>
      <c r="N189" s="3">
        <f t="shared" si="9"/>
        <v>3.2760314341846765E-2</v>
      </c>
      <c r="O189" s="1">
        <v>3.1381384128011942</v>
      </c>
      <c r="P189" s="1">
        <f t="shared" si="10"/>
        <v>27.386599218383211</v>
      </c>
      <c r="Q189" s="5">
        <f t="shared" si="11"/>
        <v>3.6514208720327408E-2</v>
      </c>
      <c r="R189" s="1">
        <v>20.418312499999999</v>
      </c>
      <c r="S189" s="1">
        <v>22.777125000000002</v>
      </c>
      <c r="T189" s="1">
        <v>28.535875000000001</v>
      </c>
      <c r="U189" s="4">
        <v>-3.3999374999999965</v>
      </c>
      <c r="V189" s="1">
        <v>25.1038125</v>
      </c>
      <c r="W189" s="1">
        <v>21.935375000000001</v>
      </c>
      <c r="X189" s="4">
        <v>-1.4849374999999974</v>
      </c>
    </row>
    <row r="190" spans="1:24" x14ac:dyDescent="0.25">
      <c r="A190" s="2">
        <v>43153</v>
      </c>
      <c r="B190" t="s">
        <v>1933</v>
      </c>
      <c r="C190" t="s">
        <v>3800</v>
      </c>
      <c r="D190">
        <v>39</v>
      </c>
      <c r="E190">
        <v>2.8000000000000001E-2</v>
      </c>
      <c r="F190">
        <v>0.32800000000000001</v>
      </c>
      <c r="G190" s="3">
        <v>8.5365853658536578E-2</v>
      </c>
      <c r="H190" s="3">
        <f t="shared" si="8"/>
        <v>8.5365853658536578E-2</v>
      </c>
      <c r="I190" s="3">
        <v>9.4823739402052649E-3</v>
      </c>
      <c r="J190" t="s">
        <v>2034</v>
      </c>
      <c r="K190">
        <v>1901.55</v>
      </c>
      <c r="L190" s="6" t="s">
        <v>3697</v>
      </c>
      <c r="M190" s="7">
        <v>105.45882352941177</v>
      </c>
      <c r="N190" s="3">
        <f t="shared" si="9"/>
        <v>9.4823739402052649E-3</v>
      </c>
      <c r="O190" s="1">
        <v>-2.4523248716731407</v>
      </c>
      <c r="P190" s="1">
        <f t="shared" si="10"/>
        <v>107.91114840108492</v>
      </c>
      <c r="Q190" s="5">
        <f t="shared" si="11"/>
        <v>9.2668831239122104E-3</v>
      </c>
      <c r="R190" s="1">
        <v>27.735624999999999</v>
      </c>
      <c r="S190" s="1">
        <v>27.724374999999998</v>
      </c>
      <c r="T190" s="1">
        <v>31.306999999999999</v>
      </c>
      <c r="U190" s="4">
        <v>-3.5938750000000006</v>
      </c>
      <c r="V190" s="1">
        <v>29.1295</v>
      </c>
      <c r="W190" s="1">
        <v>26.889624999999999</v>
      </c>
      <c r="X190" s="4">
        <v>-0.57037500000000207</v>
      </c>
    </row>
    <row r="191" spans="1:24" x14ac:dyDescent="0.25">
      <c r="A191" s="2">
        <v>43122</v>
      </c>
      <c r="B191" t="s">
        <v>118</v>
      </c>
      <c r="C191" t="s">
        <v>2142</v>
      </c>
      <c r="D191">
        <v>13</v>
      </c>
      <c r="E191">
        <v>4.3000000000000003E-2</v>
      </c>
      <c r="F191">
        <v>0.50700000000000001</v>
      </c>
      <c r="G191" s="3">
        <v>8.4812623274161739E-2</v>
      </c>
      <c r="H191" s="3">
        <f t="shared" si="8"/>
        <v>8.4812623274161739E-2</v>
      </c>
      <c r="I191" s="3">
        <v>7.2473941714528825E-2</v>
      </c>
      <c r="J191" t="s">
        <v>2034</v>
      </c>
      <c r="K191">
        <v>2993.75</v>
      </c>
      <c r="L191" s="6" t="s">
        <v>2121</v>
      </c>
      <c r="M191" s="7">
        <v>13.798062811857939</v>
      </c>
      <c r="N191" s="3">
        <f t="shared" si="9"/>
        <v>7.2473941714528825E-2</v>
      </c>
      <c r="O191" s="1">
        <v>5.3491727074751916</v>
      </c>
      <c r="P191" s="1">
        <f t="shared" si="10"/>
        <v>8.4488901043827482</v>
      </c>
      <c r="Q191" s="5">
        <f t="shared" si="11"/>
        <v>0.11835874152052983</v>
      </c>
      <c r="R191" s="1">
        <v>33.024374999999999</v>
      </c>
      <c r="S191" s="1">
        <v>33.069375000000001</v>
      </c>
      <c r="T191" s="1">
        <v>37.676187499999997</v>
      </c>
      <c r="U191" s="4">
        <v>-4.5618124999999949</v>
      </c>
      <c r="V191" s="1">
        <v>34.9405</v>
      </c>
      <c r="W191" s="1">
        <v>32.514000000000003</v>
      </c>
      <c r="X191" s="4">
        <v>-1.3157500000000013</v>
      </c>
    </row>
    <row r="192" spans="1:24" x14ac:dyDescent="0.25">
      <c r="A192" s="2">
        <v>43125</v>
      </c>
      <c r="B192" t="s">
        <v>359</v>
      </c>
      <c r="C192" t="s">
        <v>2363</v>
      </c>
      <c r="D192">
        <v>18</v>
      </c>
      <c r="E192">
        <v>0.14799999999999999</v>
      </c>
      <c r="F192">
        <v>1.748</v>
      </c>
      <c r="G192" s="3">
        <v>8.4668192219679625E-2</v>
      </c>
      <c r="H192" s="3">
        <f t="shared" si="8"/>
        <v>8.4668192219679625E-2</v>
      </c>
      <c r="I192" s="3">
        <v>4.7357604227833229E-2</v>
      </c>
      <c r="J192" t="s">
        <v>2034</v>
      </c>
      <c r="K192">
        <v>31123</v>
      </c>
      <c r="L192" s="6" t="s">
        <v>2281</v>
      </c>
      <c r="M192" s="7">
        <v>21.11593304401736</v>
      </c>
      <c r="N192" s="3">
        <f t="shared" si="9"/>
        <v>4.7357604227833229E-2</v>
      </c>
      <c r="O192" s="1">
        <v>3.0787955995552641</v>
      </c>
      <c r="P192" s="1">
        <f t="shared" si="10"/>
        <v>18.037137444462097</v>
      </c>
      <c r="Q192" s="5">
        <f t="shared" si="11"/>
        <v>5.5441169813064094E-2</v>
      </c>
      <c r="R192" s="1">
        <v>30.745374999999999</v>
      </c>
      <c r="S192" s="1">
        <v>28.925999999999998</v>
      </c>
      <c r="T192" s="1">
        <v>34.859499999999997</v>
      </c>
      <c r="U192" s="4">
        <v>-7.7528749999999995</v>
      </c>
      <c r="V192" s="1">
        <v>30.2511875</v>
      </c>
      <c r="W192" s="1">
        <v>28.749812500000001</v>
      </c>
      <c r="X192" s="4">
        <v>-1.1490000000000045</v>
      </c>
    </row>
    <row r="193" spans="1:24" x14ac:dyDescent="0.25">
      <c r="A193" s="2">
        <v>43145</v>
      </c>
      <c r="B193" t="s">
        <v>1350</v>
      </c>
      <c r="C193" t="s">
        <v>3271</v>
      </c>
      <c r="D193">
        <v>7</v>
      </c>
      <c r="E193">
        <v>0.08</v>
      </c>
      <c r="F193">
        <v>0.95300000000000007</v>
      </c>
      <c r="G193" s="3">
        <v>8.394543546694648E-2</v>
      </c>
      <c r="H193" s="3">
        <f t="shared" si="8"/>
        <v>8.394543546694648E-2</v>
      </c>
      <c r="I193" s="3">
        <v>9.6893462931198798E-2</v>
      </c>
      <c r="J193" t="s">
        <v>2034</v>
      </c>
      <c r="K193">
        <v>2151.6999999999998</v>
      </c>
      <c r="L193" s="6" t="s">
        <v>3263</v>
      </c>
      <c r="M193" s="7">
        <v>10.320613690007866</v>
      </c>
      <c r="N193" s="3">
        <f t="shared" si="9"/>
        <v>9.6893462931198798E-2</v>
      </c>
      <c r="O193" s="1">
        <v>5.3875451386202933</v>
      </c>
      <c r="P193" s="1">
        <f t="shared" si="10"/>
        <v>4.9330685513875725</v>
      </c>
      <c r="Q193" s="5">
        <f t="shared" si="11"/>
        <v>0.20271358274936604</v>
      </c>
      <c r="R193" s="1">
        <v>33.595999999999997</v>
      </c>
      <c r="S193" s="1">
        <v>35.613124999999997</v>
      </c>
      <c r="T193" s="1">
        <v>39.435000000000002</v>
      </c>
      <c r="U193" s="4">
        <v>-1.8047500000000056</v>
      </c>
      <c r="V193" s="1">
        <v>36.993625000000002</v>
      </c>
      <c r="W193" s="1">
        <v>35.425312499999997</v>
      </c>
      <c r="X193" s="4">
        <v>-1.1926875000000052</v>
      </c>
    </row>
    <row r="194" spans="1:24" x14ac:dyDescent="0.25">
      <c r="A194" s="2">
        <v>43122</v>
      </c>
      <c r="B194" t="s">
        <v>125</v>
      </c>
      <c r="C194" t="s">
        <v>2148</v>
      </c>
      <c r="D194">
        <v>11</v>
      </c>
      <c r="E194">
        <v>4.1000000000000002E-2</v>
      </c>
      <c r="F194">
        <v>0.49399999999999999</v>
      </c>
      <c r="G194" s="3">
        <v>8.2995951417004055E-2</v>
      </c>
      <c r="H194" s="3">
        <f t="shared" si="8"/>
        <v>8.2995951417004055E-2</v>
      </c>
      <c r="I194" s="3">
        <v>1.1978483930750803E-2</v>
      </c>
      <c r="J194" t="s">
        <v>2034</v>
      </c>
      <c r="K194">
        <v>115807.84999999999</v>
      </c>
      <c r="L194" s="6" t="s">
        <v>2121</v>
      </c>
      <c r="M194" s="7">
        <v>83.483018867924528</v>
      </c>
      <c r="N194" s="3">
        <f t="shared" si="9"/>
        <v>1.1978483930750803E-2</v>
      </c>
      <c r="O194" s="1">
        <v>0.44749808756460741</v>
      </c>
      <c r="P194" s="1">
        <f t="shared" si="10"/>
        <v>83.035520780359917</v>
      </c>
      <c r="Q194" s="5">
        <f t="shared" si="11"/>
        <v>1.2043038817630036E-2</v>
      </c>
      <c r="R194" s="1">
        <v>39.284812500000001</v>
      </c>
      <c r="S194" s="1">
        <v>40.6901875</v>
      </c>
      <c r="T194" s="1">
        <v>42.996812499999997</v>
      </c>
      <c r="U194" s="4">
        <v>-0.90124999999999744</v>
      </c>
      <c r="V194" s="1">
        <v>41.627312500000002</v>
      </c>
      <c r="W194" s="1">
        <v>39.798875000000002</v>
      </c>
      <c r="X194" s="4">
        <v>-4.5812500000003809E-2</v>
      </c>
    </row>
    <row r="195" spans="1:24" x14ac:dyDescent="0.25">
      <c r="A195" s="2">
        <v>43138</v>
      </c>
      <c r="B195" t="s">
        <v>1011</v>
      </c>
      <c r="C195" t="s">
        <v>2960</v>
      </c>
      <c r="D195">
        <v>8</v>
      </c>
      <c r="E195">
        <v>6.0999999999999999E-2</v>
      </c>
      <c r="F195">
        <v>0.73499999999999999</v>
      </c>
      <c r="G195" s="3">
        <v>8.2993197278911565E-2</v>
      </c>
      <c r="H195" s="3">
        <f t="shared" si="8"/>
        <v>8.2993197278911565E-2</v>
      </c>
      <c r="I195" s="3">
        <v>0.10822766145679742</v>
      </c>
      <c r="J195" t="s">
        <v>2034</v>
      </c>
      <c r="K195">
        <v>2603.1</v>
      </c>
      <c r="L195" s="6" t="s">
        <v>2935</v>
      </c>
      <c r="M195" s="7">
        <v>9.2397820163487729</v>
      </c>
      <c r="N195" s="3">
        <f t="shared" si="9"/>
        <v>0.10822766145679742</v>
      </c>
      <c r="O195" s="1">
        <v>9.4041934955755249</v>
      </c>
      <c r="P195" s="1">
        <f t="shared" si="10"/>
        <v>-0.16441147922675192</v>
      </c>
      <c r="Q195" s="5">
        <f t="shared" si="11"/>
        <v>-6.0823003643244808</v>
      </c>
      <c r="R195" s="1">
        <v>27.715812499999998</v>
      </c>
      <c r="S195" s="1">
        <v>29.257124999999998</v>
      </c>
      <c r="T195" s="1">
        <v>32.526187499999999</v>
      </c>
      <c r="U195" s="4">
        <v>-1.7277500000000003</v>
      </c>
      <c r="V195" s="1">
        <v>29.822875</v>
      </c>
      <c r="W195" s="1">
        <v>27.572500000000002</v>
      </c>
      <c r="X195" s="4">
        <v>1.1188749999999956</v>
      </c>
    </row>
    <row r="196" spans="1:24" x14ac:dyDescent="0.25">
      <c r="A196" s="2">
        <v>43117</v>
      </c>
      <c r="B196" t="s">
        <v>28</v>
      </c>
      <c r="C196" t="s">
        <v>2063</v>
      </c>
      <c r="D196">
        <v>12</v>
      </c>
      <c r="E196">
        <v>1.4999999999999999E-2</v>
      </c>
      <c r="F196">
        <v>0.182</v>
      </c>
      <c r="G196" s="3">
        <v>8.2417582417582416E-2</v>
      </c>
      <c r="H196" s="3">
        <f t="shared" ref="H196:H259" si="12">ABS(G196)</f>
        <v>8.2417582417582416E-2</v>
      </c>
      <c r="I196" s="3">
        <v>4.0471311475409839E-2</v>
      </c>
      <c r="J196" t="s">
        <v>2034</v>
      </c>
      <c r="K196">
        <v>22733.05</v>
      </c>
      <c r="L196" s="6" t="s">
        <v>2054</v>
      </c>
      <c r="M196" s="7">
        <v>24.708860759493668</v>
      </c>
      <c r="N196" s="3">
        <f t="shared" ref="N196:N259" si="13">1/M196</f>
        <v>4.0471311475409839E-2</v>
      </c>
      <c r="O196" s="1">
        <v>3.0044005442978778</v>
      </c>
      <c r="P196" s="1">
        <f t="shared" ref="P196:P259" si="14">IFERROR(M196-O196,"")</f>
        <v>21.704460215195791</v>
      </c>
      <c r="Q196" s="5">
        <f t="shared" ref="Q196:Q259" si="15">IFERROR(1/P196,"")</f>
        <v>4.6073479371759589E-2</v>
      </c>
      <c r="R196" s="1">
        <v>27.6205</v>
      </c>
      <c r="S196" s="1">
        <v>24.5806875</v>
      </c>
      <c r="T196" s="1">
        <v>29.595874999999999</v>
      </c>
      <c r="U196" s="4">
        <v>-8.0549999999999997</v>
      </c>
      <c r="V196" s="1">
        <v>26.704687499999999</v>
      </c>
      <c r="W196" s="1">
        <v>25.211187500000001</v>
      </c>
      <c r="X196" s="4">
        <v>-2.7545000000000002</v>
      </c>
    </row>
    <row r="197" spans="1:24" x14ac:dyDescent="0.25">
      <c r="A197" s="2">
        <v>43125</v>
      </c>
      <c r="B197" t="s">
        <v>341</v>
      </c>
      <c r="C197" t="s">
        <v>2345</v>
      </c>
      <c r="D197">
        <v>18</v>
      </c>
      <c r="E197">
        <v>6.2E-2</v>
      </c>
      <c r="F197">
        <v>0.76600000000000001</v>
      </c>
      <c r="G197" s="3">
        <v>8.0939947780678853E-2</v>
      </c>
      <c r="H197" s="3">
        <f t="shared" si="12"/>
        <v>8.0939947780678853E-2</v>
      </c>
      <c r="I197" s="3">
        <v>7.4648102815177489E-2</v>
      </c>
      <c r="J197" t="s">
        <v>2034</v>
      </c>
      <c r="K197">
        <v>9880.5</v>
      </c>
      <c r="L197" s="6" t="s">
        <v>2281</v>
      </c>
      <c r="M197" s="7">
        <v>13.396187743390037</v>
      </c>
      <c r="N197" s="3">
        <f t="shared" si="13"/>
        <v>7.4648102815177489E-2</v>
      </c>
      <c r="O197" s="1">
        <v>5.3726085789599134</v>
      </c>
      <c r="P197" s="1">
        <f t="shared" si="14"/>
        <v>8.0235791644301244</v>
      </c>
      <c r="Q197" s="5">
        <f t="shared" si="15"/>
        <v>0.12463265825719876</v>
      </c>
      <c r="R197" s="1">
        <v>30.238</v>
      </c>
      <c r="S197" s="1">
        <v>30.133312499999999</v>
      </c>
      <c r="T197" s="1">
        <v>33.864812499999999</v>
      </c>
      <c r="U197" s="4">
        <v>-3.8361875000000012</v>
      </c>
      <c r="V197" s="1">
        <v>31.492625</v>
      </c>
      <c r="W197" s="1">
        <v>29.935187500000001</v>
      </c>
      <c r="X197" s="4">
        <v>-1.161187500000004</v>
      </c>
    </row>
    <row r="198" spans="1:24" x14ac:dyDescent="0.25">
      <c r="A198" s="2">
        <v>43124</v>
      </c>
      <c r="B198" t="s">
        <v>261</v>
      </c>
      <c r="C198" t="s">
        <v>2274</v>
      </c>
      <c r="D198">
        <v>15</v>
      </c>
      <c r="E198">
        <v>0.26600000000000001</v>
      </c>
      <c r="F198">
        <v>3.3040000000000003</v>
      </c>
      <c r="G198" s="3">
        <v>8.050847457627118E-2</v>
      </c>
      <c r="H198" s="3">
        <f t="shared" si="12"/>
        <v>8.050847457627118E-2</v>
      </c>
      <c r="I198" s="3">
        <v>6.8467024158328268E-2</v>
      </c>
      <c r="J198" t="s">
        <v>2034</v>
      </c>
      <c r="K198">
        <v>4867.45</v>
      </c>
      <c r="L198" s="6" t="s">
        <v>2208</v>
      </c>
      <c r="M198" s="7">
        <v>14.605571255551069</v>
      </c>
      <c r="N198" s="3">
        <f t="shared" si="13"/>
        <v>6.8467024158328268E-2</v>
      </c>
      <c r="O198" s="1">
        <v>3.893039429355535</v>
      </c>
      <c r="P198" s="1">
        <f t="shared" si="14"/>
        <v>10.712531826195534</v>
      </c>
      <c r="Q198" s="5">
        <f t="shared" si="15"/>
        <v>9.33486141487751E-2</v>
      </c>
      <c r="R198" s="1">
        <v>33.480687500000002</v>
      </c>
      <c r="S198" s="1">
        <v>35.162500000000001</v>
      </c>
      <c r="T198" s="1">
        <v>39.134625</v>
      </c>
      <c r="U198" s="4">
        <v>-2.2903124999999989</v>
      </c>
      <c r="V198" s="1">
        <v>36.985312499999999</v>
      </c>
      <c r="W198" s="1">
        <v>34.1433125</v>
      </c>
      <c r="X198" s="4">
        <v>-0.8036249999999967</v>
      </c>
    </row>
    <row r="199" spans="1:24" x14ac:dyDescent="0.25">
      <c r="A199" s="2">
        <v>43153</v>
      </c>
      <c r="B199" t="s">
        <v>1941</v>
      </c>
      <c r="C199" t="s">
        <v>3807</v>
      </c>
      <c r="D199">
        <v>8</v>
      </c>
      <c r="E199">
        <v>6.6000000000000003E-2</v>
      </c>
      <c r="F199">
        <v>0.82600000000000007</v>
      </c>
      <c r="G199" s="3">
        <v>7.990314769975787E-2</v>
      </c>
      <c r="H199" s="3">
        <f t="shared" si="12"/>
        <v>7.990314769975787E-2</v>
      </c>
      <c r="I199" s="3">
        <v>9.7182705718270562E-2</v>
      </c>
      <c r="J199" t="s">
        <v>2034</v>
      </c>
      <c r="K199">
        <v>6409.1</v>
      </c>
      <c r="L199" s="6" t="s">
        <v>3697</v>
      </c>
      <c r="M199" s="7">
        <v>10.289896670493686</v>
      </c>
      <c r="N199" s="3">
        <f t="shared" si="13"/>
        <v>9.7182705718270562E-2</v>
      </c>
      <c r="O199" s="1">
        <v>11.683766187671198</v>
      </c>
      <c r="P199" s="1">
        <f t="shared" si="14"/>
        <v>-1.393869517177512</v>
      </c>
      <c r="Q199" s="5">
        <f t="shared" si="15"/>
        <v>-0.71742726824597602</v>
      </c>
      <c r="R199" s="1">
        <v>64.252875000000003</v>
      </c>
      <c r="S199" s="1">
        <v>66.721687500000002</v>
      </c>
      <c r="T199" s="1">
        <v>67.139624999999995</v>
      </c>
      <c r="U199" s="4">
        <v>2.0508750000000049</v>
      </c>
      <c r="V199" s="1">
        <v>65.228999999999999</v>
      </c>
      <c r="W199" s="1">
        <v>65.618312500000002</v>
      </c>
      <c r="X199" s="4">
        <v>2.5960625000000022</v>
      </c>
    </row>
    <row r="200" spans="1:24" x14ac:dyDescent="0.25">
      <c r="A200" s="2">
        <v>43136</v>
      </c>
      <c r="B200" t="s">
        <v>861</v>
      </c>
      <c r="C200" t="s">
        <v>2825</v>
      </c>
      <c r="D200">
        <v>9</v>
      </c>
      <c r="E200">
        <v>1.9E-2</v>
      </c>
      <c r="F200">
        <v>0.23800000000000002</v>
      </c>
      <c r="G200" s="3">
        <v>7.9831932773109238E-2</v>
      </c>
      <c r="H200" s="3">
        <f t="shared" si="12"/>
        <v>7.9831932773109238E-2</v>
      </c>
      <c r="I200" s="3">
        <v>4.9740596627756165E-2</v>
      </c>
      <c r="J200" t="s">
        <v>2034</v>
      </c>
      <c r="K200">
        <v>3032.3500000000004</v>
      </c>
      <c r="L200" s="6" t="s">
        <v>2800</v>
      </c>
      <c r="M200" s="7">
        <v>20.104302477183833</v>
      </c>
      <c r="N200" s="3">
        <f t="shared" si="13"/>
        <v>4.9740596627756165E-2</v>
      </c>
      <c r="O200" s="1">
        <v>3.6328988147102352</v>
      </c>
      <c r="P200" s="1">
        <f t="shared" si="14"/>
        <v>16.471403662473598</v>
      </c>
      <c r="Q200" s="5">
        <f t="shared" si="15"/>
        <v>6.0711280015453443E-2</v>
      </c>
      <c r="R200" s="1">
        <v>29.643687499999999</v>
      </c>
      <c r="S200" s="1">
        <v>30.314125000000001</v>
      </c>
      <c r="T200" s="1">
        <v>34.24</v>
      </c>
      <c r="U200" s="4">
        <v>-3.2554374999999993</v>
      </c>
      <c r="V200" s="1">
        <v>31.478874999999999</v>
      </c>
      <c r="W200" s="1">
        <v>29.618812500000001</v>
      </c>
      <c r="X200" s="4">
        <v>-0.46943749999999795</v>
      </c>
    </row>
    <row r="201" spans="1:24" x14ac:dyDescent="0.25">
      <c r="A201" s="2">
        <v>43138</v>
      </c>
      <c r="B201" t="s">
        <v>1087</v>
      </c>
      <c r="C201" t="s">
        <v>3023</v>
      </c>
      <c r="D201">
        <v>18</v>
      </c>
      <c r="E201">
        <v>3.4000000000000002E-2</v>
      </c>
      <c r="F201">
        <v>0.432</v>
      </c>
      <c r="G201" s="3">
        <v>7.8703703703703706E-2</v>
      </c>
      <c r="H201" s="3">
        <f t="shared" si="12"/>
        <v>7.8703703703703706E-2</v>
      </c>
      <c r="I201" s="3">
        <v>3.285969897905483E-2</v>
      </c>
      <c r="J201" t="s">
        <v>2034</v>
      </c>
      <c r="K201">
        <v>3618.25</v>
      </c>
      <c r="L201" s="6" t="s">
        <v>2935</v>
      </c>
      <c r="M201" s="7">
        <v>30.432415118513777</v>
      </c>
      <c r="N201" s="3">
        <f t="shared" si="13"/>
        <v>3.285969897905483E-2</v>
      </c>
      <c r="O201" s="1">
        <v>1.8845910533004859</v>
      </c>
      <c r="P201" s="1">
        <f t="shared" si="14"/>
        <v>28.547824065213291</v>
      </c>
      <c r="Q201" s="5">
        <f t="shared" si="15"/>
        <v>3.5028939428646037E-2</v>
      </c>
      <c r="R201" s="1">
        <v>39.595312499999999</v>
      </c>
      <c r="S201" s="1">
        <v>37.463312500000001</v>
      </c>
      <c r="T201" s="1">
        <v>36.516125000000002</v>
      </c>
      <c r="U201" s="4">
        <v>-1.1848124999999996</v>
      </c>
      <c r="V201" s="1">
        <v>35.933687499999998</v>
      </c>
      <c r="W201" s="1">
        <v>38.223812500000001</v>
      </c>
      <c r="X201" s="4">
        <v>0.7691250000000025</v>
      </c>
    </row>
    <row r="202" spans="1:24" x14ac:dyDescent="0.25">
      <c r="A202" s="2">
        <v>43138</v>
      </c>
      <c r="B202" t="s">
        <v>1047</v>
      </c>
      <c r="C202" t="s">
        <v>2988</v>
      </c>
      <c r="D202">
        <v>14</v>
      </c>
      <c r="E202">
        <v>1.8000000000000002E-2</v>
      </c>
      <c r="F202">
        <v>0.23</v>
      </c>
      <c r="G202" s="3">
        <v>7.8260869565217397E-2</v>
      </c>
      <c r="H202" s="3">
        <f t="shared" si="12"/>
        <v>7.8260869565217397E-2</v>
      </c>
      <c r="I202" s="3">
        <v>4.6535129932627525E-2</v>
      </c>
      <c r="J202" t="s">
        <v>2034</v>
      </c>
      <c r="K202">
        <v>3619</v>
      </c>
      <c r="L202" s="6" t="s">
        <v>2935</v>
      </c>
      <c r="M202" s="7">
        <v>21.489141675284387</v>
      </c>
      <c r="N202" s="3">
        <f t="shared" si="13"/>
        <v>4.6535129932627525E-2</v>
      </c>
      <c r="O202" s="1">
        <v>1.3718382607330808</v>
      </c>
      <c r="P202" s="1">
        <f t="shared" si="14"/>
        <v>20.117303414551305</v>
      </c>
      <c r="Q202" s="5">
        <f t="shared" si="15"/>
        <v>4.9708451445668267E-2</v>
      </c>
      <c r="R202" s="1">
        <v>40.537687499999997</v>
      </c>
      <c r="S202" s="1">
        <v>41.073999999999998</v>
      </c>
      <c r="T202" s="1">
        <v>45.265187500000003</v>
      </c>
      <c r="U202" s="4">
        <v>-3.6548750000000041</v>
      </c>
      <c r="V202" s="1">
        <v>42.5561875</v>
      </c>
      <c r="W202" s="1">
        <v>40.235500000000002</v>
      </c>
      <c r="X202" s="4">
        <v>-0.64368750000000574</v>
      </c>
    </row>
    <row r="203" spans="1:24" x14ac:dyDescent="0.25">
      <c r="A203" s="2">
        <v>43152</v>
      </c>
      <c r="B203" t="s">
        <v>1714</v>
      </c>
      <c r="C203" t="s">
        <v>3608</v>
      </c>
      <c r="D203">
        <v>7</v>
      </c>
      <c r="E203">
        <v>4.3999999999999997E-2</v>
      </c>
      <c r="F203">
        <v>0.56700000000000006</v>
      </c>
      <c r="G203" s="3">
        <v>7.760141093474425E-2</v>
      </c>
      <c r="H203" s="3">
        <f t="shared" si="12"/>
        <v>7.760141093474425E-2</v>
      </c>
      <c r="I203" s="3">
        <v>7.9897567221510882E-2</v>
      </c>
      <c r="J203" t="s">
        <v>2034</v>
      </c>
      <c r="K203">
        <v>3253.5</v>
      </c>
      <c r="L203" s="6" t="s">
        <v>3592</v>
      </c>
      <c r="M203" s="7">
        <v>12.516025641025641</v>
      </c>
      <c r="N203" s="3">
        <f t="shared" si="13"/>
        <v>7.9897567221510882E-2</v>
      </c>
      <c r="O203" s="1">
        <v>5.8842280278952561</v>
      </c>
      <c r="P203" s="1">
        <f t="shared" si="14"/>
        <v>6.6317976131303844</v>
      </c>
      <c r="Q203" s="5">
        <f t="shared" si="15"/>
        <v>0.15078867877694077</v>
      </c>
      <c r="R203" s="1">
        <v>32.710999999999999</v>
      </c>
      <c r="S203" s="1">
        <v>33.493312500000002</v>
      </c>
      <c r="T203" s="1">
        <v>38.477687500000002</v>
      </c>
      <c r="U203" s="4">
        <v>-4.2020624999999967</v>
      </c>
      <c r="V203" s="1">
        <v>35.742125000000001</v>
      </c>
      <c r="W203" s="1">
        <v>32.488187500000002</v>
      </c>
      <c r="X203" s="4">
        <v>-1.2436875000000001</v>
      </c>
    </row>
    <row r="204" spans="1:24" x14ac:dyDescent="0.25">
      <c r="A204" s="2">
        <v>43130</v>
      </c>
      <c r="B204" t="s">
        <v>566</v>
      </c>
      <c r="C204" t="s">
        <v>2550</v>
      </c>
      <c r="D204">
        <v>19</v>
      </c>
      <c r="E204">
        <v>0.184</v>
      </c>
      <c r="F204">
        <v>2.375</v>
      </c>
      <c r="G204" s="3">
        <v>7.747368421052632E-2</v>
      </c>
      <c r="H204" s="3">
        <f t="shared" si="12"/>
        <v>7.747368421052632E-2</v>
      </c>
      <c r="I204" s="3">
        <v>7.4011260642680585E-2</v>
      </c>
      <c r="J204" t="s">
        <v>2034</v>
      </c>
      <c r="K204">
        <v>705.25</v>
      </c>
      <c r="L204" s="6" t="s">
        <v>2471</v>
      </c>
      <c r="M204" s="7">
        <v>13.511457463586602</v>
      </c>
      <c r="N204" s="3">
        <f t="shared" si="13"/>
        <v>7.4011260642680585E-2</v>
      </c>
      <c r="O204" s="1">
        <v>4.8769582736656076</v>
      </c>
      <c r="P204" s="1">
        <f t="shared" si="14"/>
        <v>8.6344991899209944</v>
      </c>
      <c r="Q204" s="5">
        <f t="shared" si="15"/>
        <v>0.11581447609228973</v>
      </c>
      <c r="R204" s="1">
        <v>15.221875000000001</v>
      </c>
      <c r="S204" s="1">
        <v>16.208874999999999</v>
      </c>
      <c r="T204" s="1">
        <v>22.710125000000001</v>
      </c>
      <c r="U204" s="4">
        <v>-5.5142500000000041</v>
      </c>
      <c r="V204" s="1">
        <v>18.668375000000001</v>
      </c>
      <c r="W204" s="1">
        <v>15.5361875</v>
      </c>
      <c r="X204" s="4">
        <v>-1.7868125000000035</v>
      </c>
    </row>
    <row r="205" spans="1:24" x14ac:dyDescent="0.25">
      <c r="A205" s="2">
        <v>43130</v>
      </c>
      <c r="B205" t="s">
        <v>540</v>
      </c>
      <c r="C205" t="s">
        <v>2524</v>
      </c>
      <c r="D205">
        <v>8</v>
      </c>
      <c r="E205">
        <v>3.6999999999999998E-2</v>
      </c>
      <c r="F205">
        <v>0.47900000000000004</v>
      </c>
      <c r="G205" s="3">
        <v>7.724425887265135E-2</v>
      </c>
      <c r="H205" s="3">
        <f t="shared" si="12"/>
        <v>7.724425887265135E-2</v>
      </c>
      <c r="I205" s="3">
        <v>3.8684429641965029E-2</v>
      </c>
      <c r="J205" t="s">
        <v>2034</v>
      </c>
      <c r="K205">
        <v>621.25</v>
      </c>
      <c r="L205" s="6" t="s">
        <v>2471</v>
      </c>
      <c r="M205" s="7">
        <v>25.850193715023675</v>
      </c>
      <c r="N205" s="3">
        <f t="shared" si="13"/>
        <v>3.8684429641965029E-2</v>
      </c>
      <c r="O205" s="1">
        <v>3.1076669836962822</v>
      </c>
      <c r="P205" s="1">
        <f t="shared" si="14"/>
        <v>22.742526731327391</v>
      </c>
      <c r="Q205" s="5">
        <f t="shared" si="15"/>
        <v>4.3970488055864052E-2</v>
      </c>
      <c r="R205" s="1">
        <v>39.768875000000001</v>
      </c>
      <c r="S205" s="1">
        <v>38.561374999999998</v>
      </c>
      <c r="T205" s="1">
        <v>42.499312500000002</v>
      </c>
      <c r="U205" s="4">
        <v>-5.145437500000007</v>
      </c>
      <c r="V205" s="1">
        <v>40.613312499999999</v>
      </c>
      <c r="W205" s="1">
        <v>38.918999999999997</v>
      </c>
      <c r="X205" s="4">
        <v>-2.4095624999999998</v>
      </c>
    </row>
    <row r="206" spans="1:24" x14ac:dyDescent="0.25">
      <c r="A206" s="2">
        <v>43153</v>
      </c>
      <c r="B206" t="s">
        <v>1838</v>
      </c>
      <c r="C206" t="s">
        <v>3717</v>
      </c>
      <c r="D206">
        <v>13</v>
      </c>
      <c r="E206">
        <v>3.6999999999999998E-2</v>
      </c>
      <c r="F206">
        <v>0.48199999999999998</v>
      </c>
      <c r="G206" s="3">
        <v>7.6763485477178428E-2</v>
      </c>
      <c r="H206" s="3">
        <f t="shared" si="12"/>
        <v>7.6763485477178428E-2</v>
      </c>
      <c r="I206" s="3">
        <v>6.5357967667436498E-2</v>
      </c>
      <c r="J206" t="s">
        <v>2034</v>
      </c>
      <c r="K206">
        <v>531.65000000000009</v>
      </c>
      <c r="L206" s="6" t="s">
        <v>3697</v>
      </c>
      <c r="M206" s="7">
        <v>15.300353356890458</v>
      </c>
      <c r="N206" s="3">
        <f t="shared" si="13"/>
        <v>6.5357967667436498E-2</v>
      </c>
      <c r="O206" s="1">
        <v>3.2024966920888445</v>
      </c>
      <c r="P206" s="1">
        <f t="shared" si="14"/>
        <v>12.097856664801613</v>
      </c>
      <c r="Q206" s="5">
        <f t="shared" si="15"/>
        <v>8.2659269960560278E-2</v>
      </c>
      <c r="R206" s="1">
        <v>21.673625000000001</v>
      </c>
      <c r="S206" s="1">
        <v>24.207374999999999</v>
      </c>
      <c r="T206" s="1">
        <v>27.265625</v>
      </c>
      <c r="U206" s="4">
        <v>-0.5245000000000033</v>
      </c>
      <c r="V206" s="1">
        <v>27.392812500000002</v>
      </c>
      <c r="W206" s="1">
        <v>22.416374999999999</v>
      </c>
      <c r="X206" s="4">
        <v>-1.3944375000000022</v>
      </c>
    </row>
    <row r="207" spans="1:24" x14ac:dyDescent="0.25">
      <c r="A207" s="2">
        <v>43152</v>
      </c>
      <c r="B207" t="s">
        <v>1707</v>
      </c>
      <c r="C207" t="s">
        <v>3601</v>
      </c>
      <c r="D207">
        <v>20</v>
      </c>
      <c r="E207">
        <v>4.2000000000000003E-2</v>
      </c>
      <c r="F207">
        <v>0.54800000000000004</v>
      </c>
      <c r="G207" s="3">
        <v>7.6642335766423361E-2</v>
      </c>
      <c r="H207" s="3">
        <f t="shared" si="12"/>
        <v>7.6642335766423361E-2</v>
      </c>
      <c r="I207" s="3">
        <v>8.5684210526315793E-2</v>
      </c>
      <c r="J207" t="s">
        <v>2034</v>
      </c>
      <c r="K207">
        <v>3864.15</v>
      </c>
      <c r="L207" s="6" t="s">
        <v>3592</v>
      </c>
      <c r="M207" s="7">
        <v>11.670761670761671</v>
      </c>
      <c r="N207" s="3">
        <f t="shared" si="13"/>
        <v>8.5684210526315793E-2</v>
      </c>
      <c r="O207" s="1">
        <v>2.5199105263157899</v>
      </c>
      <c r="P207" s="1">
        <f t="shared" si="14"/>
        <v>9.1508511444458804</v>
      </c>
      <c r="Q207" s="5">
        <f t="shared" si="15"/>
        <v>0.10927945217499807</v>
      </c>
      <c r="R207" s="1">
        <v>44.441625000000002</v>
      </c>
      <c r="S207" s="1">
        <v>44.887187500000003</v>
      </c>
      <c r="T207" s="1">
        <v>47.022312499999998</v>
      </c>
      <c r="U207" s="4">
        <v>-1.6895624999999939</v>
      </c>
      <c r="V207" s="1">
        <v>44.314875000000001</v>
      </c>
      <c r="W207" s="1">
        <v>44.472499999999997</v>
      </c>
      <c r="X207" s="4">
        <v>0.98700000000000898</v>
      </c>
    </row>
    <row r="208" spans="1:24" x14ac:dyDescent="0.25">
      <c r="A208" s="2">
        <v>43153</v>
      </c>
      <c r="B208" t="s">
        <v>1879</v>
      </c>
      <c r="C208" t="s">
        <v>3758</v>
      </c>
      <c r="D208">
        <v>21</v>
      </c>
      <c r="E208">
        <v>1.0999999999999999E-2</v>
      </c>
      <c r="F208">
        <v>0.14400000000000002</v>
      </c>
      <c r="G208" s="3">
        <v>7.6388888888888881E-2</v>
      </c>
      <c r="H208" s="3">
        <f t="shared" si="12"/>
        <v>7.6388888888888881E-2</v>
      </c>
      <c r="I208" s="3">
        <v>4.6132705143305856E-2</v>
      </c>
      <c r="J208" t="s">
        <v>2034</v>
      </c>
      <c r="K208">
        <v>1891.9</v>
      </c>
      <c r="L208" s="6" t="s">
        <v>3697</v>
      </c>
      <c r="M208" s="7">
        <v>21.676595744680849</v>
      </c>
      <c r="N208" s="3">
        <f t="shared" si="13"/>
        <v>4.6132705143305856E-2</v>
      </c>
      <c r="O208" s="1">
        <v>3.8273460003152704</v>
      </c>
      <c r="P208" s="1">
        <f t="shared" si="14"/>
        <v>17.849249744365579</v>
      </c>
      <c r="Q208" s="5">
        <f t="shared" si="15"/>
        <v>5.6024763747600487E-2</v>
      </c>
      <c r="R208" s="1">
        <v>33.562624999999997</v>
      </c>
      <c r="S208" s="1">
        <v>31.301625000000001</v>
      </c>
      <c r="T208" s="1">
        <v>30.426187500000001</v>
      </c>
      <c r="U208" s="4">
        <v>-1.3855624999999954</v>
      </c>
      <c r="V208" s="1">
        <v>30.695499999999999</v>
      </c>
      <c r="W208" s="1">
        <v>32.465625000000003</v>
      </c>
      <c r="X208" s="4">
        <v>-0.55787499999999923</v>
      </c>
    </row>
    <row r="209" spans="1:24" x14ac:dyDescent="0.25">
      <c r="A209" s="2">
        <v>43146</v>
      </c>
      <c r="B209" t="s">
        <v>1490</v>
      </c>
      <c r="C209" t="s">
        <v>3398</v>
      </c>
      <c r="D209">
        <v>23</v>
      </c>
      <c r="E209">
        <v>0.108</v>
      </c>
      <c r="F209">
        <v>1.417</v>
      </c>
      <c r="G209" s="3">
        <v>7.6217360621030336E-2</v>
      </c>
      <c r="H209" s="3">
        <f t="shared" si="12"/>
        <v>7.6217360621030336E-2</v>
      </c>
      <c r="I209" s="3">
        <v>2.3977917615720188E-2</v>
      </c>
      <c r="J209" t="s">
        <v>2034</v>
      </c>
      <c r="K209">
        <v>1538</v>
      </c>
      <c r="L209" s="6" t="s">
        <v>3346</v>
      </c>
      <c r="M209" s="7">
        <v>41.705039446143935</v>
      </c>
      <c r="N209" s="3">
        <f t="shared" si="13"/>
        <v>2.3977917615720188E-2</v>
      </c>
      <c r="O209" s="1">
        <v>1.77628383649892</v>
      </c>
      <c r="P209" s="1">
        <f t="shared" si="14"/>
        <v>39.928755609645016</v>
      </c>
      <c r="Q209" s="5">
        <f t="shared" si="15"/>
        <v>2.5044607194280914E-2</v>
      </c>
      <c r="R209" s="1">
        <v>43.143625</v>
      </c>
      <c r="S209" s="1">
        <v>44.4846875</v>
      </c>
      <c r="T209" s="1">
        <v>46.572875000000003</v>
      </c>
      <c r="U209" s="4">
        <v>-0.74712500000000404</v>
      </c>
      <c r="V209" s="1">
        <v>43.979500000000002</v>
      </c>
      <c r="W209" s="1">
        <v>43.281687499999997</v>
      </c>
      <c r="X209" s="4">
        <v>1.7081875000000011</v>
      </c>
    </row>
    <row r="210" spans="1:24" x14ac:dyDescent="0.25">
      <c r="A210" s="2">
        <v>43124</v>
      </c>
      <c r="B210" t="s">
        <v>266</v>
      </c>
      <c r="C210" t="s">
        <v>2279</v>
      </c>
      <c r="D210">
        <v>18</v>
      </c>
      <c r="E210">
        <v>3.4000000000000002E-2</v>
      </c>
      <c r="F210">
        <v>0.45100000000000001</v>
      </c>
      <c r="G210" s="3">
        <v>7.5388026607538808E-2</v>
      </c>
      <c r="H210" s="3">
        <f t="shared" si="12"/>
        <v>7.5388026607538808E-2</v>
      </c>
      <c r="I210" s="3">
        <v>0.12222222222222222</v>
      </c>
      <c r="J210" t="s">
        <v>2034</v>
      </c>
      <c r="K210">
        <v>52805.2</v>
      </c>
      <c r="L210" s="6" t="s">
        <v>2208</v>
      </c>
      <c r="M210" s="7">
        <v>8.1818181818181817</v>
      </c>
      <c r="N210" s="3">
        <f t="shared" si="13"/>
        <v>0.12222222222222222</v>
      </c>
      <c r="O210" s="1">
        <v>12.545132709199246</v>
      </c>
      <c r="P210" s="1">
        <f t="shared" si="14"/>
        <v>-4.3633145273810641</v>
      </c>
      <c r="Q210" s="5">
        <f t="shared" si="15"/>
        <v>-0.22918356990418867</v>
      </c>
      <c r="R210" s="1">
        <v>23.725000000000001</v>
      </c>
      <c r="S210" s="1">
        <v>22.442125000000001</v>
      </c>
      <c r="T210" s="1">
        <v>26.006499999999999</v>
      </c>
      <c r="U210" s="4">
        <v>-4.8472499999999989</v>
      </c>
      <c r="V210" s="1">
        <v>23.743812500000001</v>
      </c>
      <c r="W210" s="1">
        <v>22.109000000000002</v>
      </c>
      <c r="X210" s="4">
        <v>-0.96856250000000088</v>
      </c>
    </row>
    <row r="211" spans="1:24" x14ac:dyDescent="0.25">
      <c r="A211" s="2">
        <v>43146</v>
      </c>
      <c r="B211" t="s">
        <v>1439</v>
      </c>
      <c r="C211" t="s">
        <v>3351</v>
      </c>
      <c r="D211">
        <v>12</v>
      </c>
      <c r="E211">
        <v>1.9E-2</v>
      </c>
      <c r="F211">
        <v>0.26</v>
      </c>
      <c r="G211" s="3">
        <v>7.3076923076923067E-2</v>
      </c>
      <c r="H211" s="3">
        <f t="shared" si="12"/>
        <v>7.3076923076923067E-2</v>
      </c>
      <c r="I211" s="3">
        <v>7.6220053238686775E-2</v>
      </c>
      <c r="J211" t="s">
        <v>2034</v>
      </c>
      <c r="K211">
        <v>525</v>
      </c>
      <c r="L211" s="6" t="s">
        <v>3346</v>
      </c>
      <c r="M211" s="7">
        <v>13.119906868451688</v>
      </c>
      <c r="N211" s="3">
        <f t="shared" si="13"/>
        <v>7.6220053238686775E-2</v>
      </c>
      <c r="O211" s="1">
        <v>8.2399819190803569</v>
      </c>
      <c r="P211" s="1">
        <f t="shared" si="14"/>
        <v>4.8799249493713308</v>
      </c>
      <c r="Q211" s="5">
        <f t="shared" si="15"/>
        <v>0.20492118431633413</v>
      </c>
      <c r="R211" s="1">
        <v>41.238187500000002</v>
      </c>
      <c r="S211" s="1">
        <v>41.649187499999996</v>
      </c>
      <c r="T211" s="1">
        <v>38.041812499999999</v>
      </c>
      <c r="U211" s="4">
        <v>4.0183749999999918</v>
      </c>
      <c r="V211" s="1">
        <v>40.664687499999999</v>
      </c>
      <c r="W211" s="1">
        <v>40.850499999999997</v>
      </c>
      <c r="X211" s="4">
        <v>1.7831874999999968</v>
      </c>
    </row>
    <row r="212" spans="1:24" x14ac:dyDescent="0.25">
      <c r="A212" s="2">
        <v>43146</v>
      </c>
      <c r="B212" t="s">
        <v>1434</v>
      </c>
      <c r="C212" t="s">
        <v>3345</v>
      </c>
      <c r="D212">
        <v>19</v>
      </c>
      <c r="E212">
        <v>9.1999999999999998E-2</v>
      </c>
      <c r="F212">
        <v>1.2690000000000001</v>
      </c>
      <c r="G212" s="3">
        <v>7.2498029944838449E-2</v>
      </c>
      <c r="H212" s="3">
        <f t="shared" si="12"/>
        <v>7.2498029944838449E-2</v>
      </c>
      <c r="I212" s="3">
        <v>5.7754054274305279E-2</v>
      </c>
      <c r="J212" t="s">
        <v>2034</v>
      </c>
      <c r="K212">
        <v>2666.8</v>
      </c>
      <c r="L212" s="6" t="s">
        <v>3346</v>
      </c>
      <c r="M212" s="7">
        <v>17.314801749682516</v>
      </c>
      <c r="N212" s="3">
        <f t="shared" si="13"/>
        <v>5.7754054274305279E-2</v>
      </c>
      <c r="O212" s="1">
        <v>2.9048944883017707</v>
      </c>
      <c r="P212" s="1">
        <f t="shared" si="14"/>
        <v>14.409907261380745</v>
      </c>
      <c r="Q212" s="5">
        <f t="shared" si="15"/>
        <v>6.9396699219574351E-2</v>
      </c>
      <c r="R212" s="1">
        <v>34.603875000000002</v>
      </c>
      <c r="S212" s="1">
        <v>35.580125000000002</v>
      </c>
      <c r="T212" s="1">
        <v>36.547687500000002</v>
      </c>
      <c r="U212" s="4">
        <v>8.6875000000006253E-3</v>
      </c>
      <c r="V212" s="1">
        <v>34.991999999999997</v>
      </c>
      <c r="W212" s="1">
        <v>36.688187499999998</v>
      </c>
      <c r="X212" s="4">
        <v>-0.51993749999999039</v>
      </c>
    </row>
    <row r="213" spans="1:24" x14ac:dyDescent="0.25">
      <c r="A213" s="2">
        <v>43137</v>
      </c>
      <c r="B213" t="s">
        <v>877</v>
      </c>
      <c r="C213" t="s">
        <v>2840</v>
      </c>
      <c r="D213">
        <v>15</v>
      </c>
      <c r="E213">
        <v>3.6999999999999998E-2</v>
      </c>
      <c r="F213">
        <v>0.51700000000000002</v>
      </c>
      <c r="G213" s="3">
        <v>7.1566731141199227E-2</v>
      </c>
      <c r="H213" s="3">
        <f t="shared" si="12"/>
        <v>7.1566731141199227E-2</v>
      </c>
      <c r="I213" s="3">
        <v>7.1094073767094909E-2</v>
      </c>
      <c r="J213" t="s">
        <v>2034</v>
      </c>
      <c r="K213">
        <v>1485.45</v>
      </c>
      <c r="L213" s="6" t="s">
        <v>2841</v>
      </c>
      <c r="M213" s="7">
        <v>14.065870008743806</v>
      </c>
      <c r="N213" s="3">
        <f t="shared" si="13"/>
        <v>7.1094073767094909E-2</v>
      </c>
      <c r="O213" s="1">
        <v>6.9898676281032062</v>
      </c>
      <c r="P213" s="1">
        <f t="shared" si="14"/>
        <v>7.0760023806405998</v>
      </c>
      <c r="Q213" s="5">
        <f t="shared" si="15"/>
        <v>0.14132273368589068</v>
      </c>
      <c r="R213" s="1">
        <v>40.897687500000004</v>
      </c>
      <c r="S213" s="1">
        <v>41.562874999999998</v>
      </c>
      <c r="T213" s="1">
        <v>44.320187500000003</v>
      </c>
      <c r="U213" s="4">
        <v>-2.09212500000001</v>
      </c>
      <c r="V213" s="1">
        <v>42.425687500000002</v>
      </c>
      <c r="W213" s="1">
        <v>41.023187499999999</v>
      </c>
      <c r="X213" s="4">
        <v>-0.32312500000000455</v>
      </c>
    </row>
    <row r="214" spans="1:24" x14ac:dyDescent="0.25">
      <c r="A214" s="2">
        <v>43144</v>
      </c>
      <c r="B214" t="s">
        <v>1337</v>
      </c>
      <c r="C214" t="s">
        <v>3257</v>
      </c>
      <c r="D214">
        <v>9</v>
      </c>
      <c r="E214">
        <v>5.1000000000000004E-2</v>
      </c>
      <c r="F214">
        <v>0.71299999999999997</v>
      </c>
      <c r="G214" s="3">
        <v>7.1528751753155692E-2</v>
      </c>
      <c r="H214" s="3">
        <f t="shared" si="12"/>
        <v>7.1528751753155692E-2</v>
      </c>
      <c r="I214" s="3">
        <v>7.7067946824224534E-2</v>
      </c>
      <c r="J214" t="s">
        <v>2034</v>
      </c>
      <c r="K214">
        <v>2289.6999999999998</v>
      </c>
      <c r="L214" s="6" t="s">
        <v>3198</v>
      </c>
      <c r="M214" s="7">
        <v>12.975563009103976</v>
      </c>
      <c r="N214" s="3">
        <f t="shared" si="13"/>
        <v>7.7067946824224534E-2</v>
      </c>
      <c r="O214" s="1">
        <v>6.8270236529121329</v>
      </c>
      <c r="P214" s="1">
        <f t="shared" si="14"/>
        <v>6.1485393561918427</v>
      </c>
      <c r="Q214" s="5">
        <f t="shared" si="15"/>
        <v>0.1626402535738764</v>
      </c>
      <c r="R214" s="1">
        <v>28.327187500000001</v>
      </c>
      <c r="S214" s="1">
        <v>27.347312500000001</v>
      </c>
      <c r="T214" s="1">
        <v>30.057812500000001</v>
      </c>
      <c r="U214" s="4">
        <v>-3.6903749999999995</v>
      </c>
      <c r="V214" s="1">
        <v>28.442</v>
      </c>
      <c r="W214" s="1">
        <v>27.542187500000001</v>
      </c>
      <c r="X214" s="4">
        <v>-1.2895624999999988</v>
      </c>
    </row>
    <row r="215" spans="1:24" x14ac:dyDescent="0.25">
      <c r="A215" s="2">
        <v>43140</v>
      </c>
      <c r="B215" t="s">
        <v>1208</v>
      </c>
      <c r="C215" t="s">
        <v>3136</v>
      </c>
      <c r="D215">
        <v>12</v>
      </c>
      <c r="E215">
        <v>6.0999999999999999E-2</v>
      </c>
      <c r="F215">
        <v>0.85299999999999998</v>
      </c>
      <c r="G215" s="3">
        <v>7.1512309495896834E-2</v>
      </c>
      <c r="H215" s="3">
        <f t="shared" si="12"/>
        <v>7.1512309495896834E-2</v>
      </c>
      <c r="I215" s="3">
        <v>3.3776899095125851E-2</v>
      </c>
      <c r="J215" t="s">
        <v>2034</v>
      </c>
      <c r="K215">
        <v>4263.5</v>
      </c>
      <c r="L215" s="6" t="s">
        <v>3137</v>
      </c>
      <c r="M215" s="7">
        <v>29.606033318325075</v>
      </c>
      <c r="N215" s="3">
        <f t="shared" si="13"/>
        <v>3.3776899095125851E-2</v>
      </c>
      <c r="O215" s="1">
        <v>1.8876854259703881</v>
      </c>
      <c r="P215" s="1">
        <f t="shared" si="14"/>
        <v>27.718347892354686</v>
      </c>
      <c r="Q215" s="5">
        <f t="shared" si="15"/>
        <v>3.6077186269670186E-2</v>
      </c>
      <c r="R215" s="1">
        <v>21.018125000000001</v>
      </c>
      <c r="S215" s="1">
        <v>20.629375</v>
      </c>
      <c r="T215" s="1">
        <v>25.535499999999999</v>
      </c>
      <c r="U215" s="4">
        <v>-5.2948750000000011</v>
      </c>
      <c r="V215" s="1">
        <v>22.731187500000001</v>
      </c>
      <c r="W215" s="1">
        <v>20.415624999999999</v>
      </c>
      <c r="X215" s="4">
        <v>-1.8880625000000002</v>
      </c>
    </row>
    <row r="216" spans="1:24" x14ac:dyDescent="0.25">
      <c r="A216" s="2">
        <v>43137</v>
      </c>
      <c r="B216" t="s">
        <v>928</v>
      </c>
      <c r="C216" t="s">
        <v>2885</v>
      </c>
      <c r="D216">
        <v>14</v>
      </c>
      <c r="E216">
        <v>3.7999999999999999E-2</v>
      </c>
      <c r="F216">
        <v>0.53400000000000003</v>
      </c>
      <c r="G216" s="3">
        <v>7.116104868913857E-2</v>
      </c>
      <c r="H216" s="3">
        <f t="shared" si="12"/>
        <v>7.116104868913857E-2</v>
      </c>
      <c r="I216" s="3">
        <v>4.4662427276417269E-2</v>
      </c>
      <c r="J216" t="s">
        <v>2034</v>
      </c>
      <c r="K216">
        <v>3650.6</v>
      </c>
      <c r="L216" s="6" t="s">
        <v>2841</v>
      </c>
      <c r="M216" s="7">
        <v>22.390184792487123</v>
      </c>
      <c r="N216" s="3">
        <f t="shared" si="13"/>
        <v>4.4662427276417269E-2</v>
      </c>
      <c r="O216" s="1">
        <v>3.565648585336286</v>
      </c>
      <c r="P216" s="1">
        <f t="shared" si="14"/>
        <v>18.824536207150835</v>
      </c>
      <c r="Q216" s="5">
        <f t="shared" si="15"/>
        <v>5.312215870795968E-2</v>
      </c>
      <c r="R216" s="1">
        <v>19.2393125</v>
      </c>
      <c r="S216" s="1">
        <v>20.388000000000002</v>
      </c>
      <c r="T216" s="1">
        <v>25.126625000000001</v>
      </c>
      <c r="U216" s="4">
        <v>-3.5899374999999978</v>
      </c>
      <c r="V216" s="1">
        <v>22.010375</v>
      </c>
      <c r="W216" s="1">
        <v>19.401375000000002</v>
      </c>
      <c r="X216" s="4">
        <v>-0.63574999999999804</v>
      </c>
    </row>
    <row r="217" spans="1:24" x14ac:dyDescent="0.25">
      <c r="A217" s="2">
        <v>43139</v>
      </c>
      <c r="B217" t="s">
        <v>1203</v>
      </c>
      <c r="C217" t="s">
        <v>3132</v>
      </c>
      <c r="D217">
        <v>24</v>
      </c>
      <c r="E217">
        <v>6.3E-2</v>
      </c>
      <c r="F217">
        <v>0.89900000000000002</v>
      </c>
      <c r="G217" s="3">
        <v>7.0077864293659614E-2</v>
      </c>
      <c r="H217" s="3">
        <f t="shared" si="12"/>
        <v>7.0077864293659614E-2</v>
      </c>
      <c r="I217" s="3">
        <v>3.6299033541785111E-2</v>
      </c>
      <c r="J217" t="s">
        <v>2034</v>
      </c>
      <c r="K217">
        <v>15605.95</v>
      </c>
      <c r="L217" s="6" t="s">
        <v>2713</v>
      </c>
      <c r="M217" s="7">
        <v>27.548942834768987</v>
      </c>
      <c r="N217" s="3">
        <f t="shared" si="13"/>
        <v>3.6299033541785111E-2</v>
      </c>
      <c r="O217" s="1">
        <v>2.246706916269456</v>
      </c>
      <c r="P217" s="1">
        <f t="shared" si="14"/>
        <v>25.30223591849953</v>
      </c>
      <c r="Q217" s="5">
        <f t="shared" si="15"/>
        <v>3.9522198876853327E-2</v>
      </c>
      <c r="R217" s="1">
        <v>38.413625000000003</v>
      </c>
      <c r="S217" s="1">
        <v>39.260312499999998</v>
      </c>
      <c r="T217" s="1">
        <v>41.701687499999998</v>
      </c>
      <c r="U217" s="4">
        <v>-1.5946875000000063</v>
      </c>
      <c r="V217" s="1">
        <v>40.421500000000002</v>
      </c>
      <c r="W217" s="1">
        <v>38.594687499999999</v>
      </c>
      <c r="X217" s="4">
        <v>-0.49556250000000546</v>
      </c>
    </row>
    <row r="218" spans="1:24" x14ac:dyDescent="0.25">
      <c r="A218" s="2">
        <v>43132</v>
      </c>
      <c r="B218" t="s">
        <v>700</v>
      </c>
      <c r="C218" t="s">
        <v>2675</v>
      </c>
      <c r="D218">
        <v>13</v>
      </c>
      <c r="E218">
        <v>0.03</v>
      </c>
      <c r="F218">
        <v>0.433</v>
      </c>
      <c r="G218" s="3">
        <v>6.9284064665127015E-2</v>
      </c>
      <c r="H218" s="3">
        <f t="shared" si="12"/>
        <v>6.9284064665127015E-2</v>
      </c>
      <c r="I218" s="3">
        <v>0.11355470876428959</v>
      </c>
      <c r="J218" t="s">
        <v>2034</v>
      </c>
      <c r="K218">
        <v>503.35</v>
      </c>
      <c r="L218" s="6" t="s">
        <v>2659</v>
      </c>
      <c r="M218" s="7">
        <v>8.8063279002876325</v>
      </c>
      <c r="N218" s="3">
        <f t="shared" si="13"/>
        <v>0.11355470876428959</v>
      </c>
      <c r="O218" s="1">
        <v>9.7811808269627871</v>
      </c>
      <c r="P218" s="1">
        <f t="shared" si="14"/>
        <v>-0.97485292667515466</v>
      </c>
      <c r="Q218" s="5">
        <f t="shared" si="15"/>
        <v>-1.0257957612238107</v>
      </c>
      <c r="R218" s="1">
        <v>53.133125</v>
      </c>
      <c r="S218" s="1">
        <v>54.882874999999999</v>
      </c>
      <c r="T218" s="1">
        <v>58.290374999999997</v>
      </c>
      <c r="U218" s="4">
        <v>-1.6577500000000001</v>
      </c>
      <c r="V218" s="1">
        <v>55.812375000000003</v>
      </c>
      <c r="W218" s="1">
        <v>54.048812499999997</v>
      </c>
      <c r="X218" s="4">
        <v>-9.5437500000002728E-2</v>
      </c>
    </row>
    <row r="219" spans="1:24" x14ac:dyDescent="0.25">
      <c r="A219" s="2">
        <v>43124</v>
      </c>
      <c r="B219" t="s">
        <v>262</v>
      </c>
      <c r="C219" t="s">
        <v>2275</v>
      </c>
      <c r="D219">
        <v>9</v>
      </c>
      <c r="E219">
        <v>0.27200000000000002</v>
      </c>
      <c r="F219">
        <v>3.9359999999999999</v>
      </c>
      <c r="G219" s="3">
        <v>6.910569105691057E-2</v>
      </c>
      <c r="H219" s="3">
        <f t="shared" si="12"/>
        <v>6.910569105691057E-2</v>
      </c>
      <c r="I219" s="3">
        <v>8.9800289435600589E-2</v>
      </c>
      <c r="J219" t="s">
        <v>2034</v>
      </c>
      <c r="K219">
        <v>1523.25</v>
      </c>
      <c r="L219" s="6" t="s">
        <v>2208</v>
      </c>
      <c r="M219" s="7">
        <v>11.135821569006639</v>
      </c>
      <c r="N219" s="3">
        <f t="shared" si="13"/>
        <v>8.9800289435600589E-2</v>
      </c>
      <c r="O219" s="1">
        <v>8.1304023154848046</v>
      </c>
      <c r="P219" s="1">
        <f t="shared" si="14"/>
        <v>3.0054192535218345</v>
      </c>
      <c r="Q219" s="5">
        <f t="shared" si="15"/>
        <v>0.33273227980694275</v>
      </c>
      <c r="R219" s="1">
        <v>27.6878125</v>
      </c>
      <c r="S219" s="1">
        <v>29.840375000000002</v>
      </c>
      <c r="T219" s="1">
        <v>32.742624999999997</v>
      </c>
      <c r="U219" s="4">
        <v>-0.74968749999999318</v>
      </c>
      <c r="V219" s="1">
        <v>32.075812499999998</v>
      </c>
      <c r="W219" s="1">
        <v>28.207625</v>
      </c>
      <c r="X219" s="4">
        <v>-0.60268749999999471</v>
      </c>
    </row>
    <row r="220" spans="1:24" x14ac:dyDescent="0.25">
      <c r="A220" s="2">
        <v>43153</v>
      </c>
      <c r="B220" t="s">
        <v>1935</v>
      </c>
      <c r="C220" t="s">
        <v>3801</v>
      </c>
      <c r="D220">
        <v>8</v>
      </c>
      <c r="E220">
        <v>5.7000000000000002E-2</v>
      </c>
      <c r="F220">
        <v>0.83499999999999996</v>
      </c>
      <c r="G220" s="3">
        <v>6.8263473053892215E-2</v>
      </c>
      <c r="H220" s="3">
        <f t="shared" si="12"/>
        <v>6.8263473053892215E-2</v>
      </c>
      <c r="I220" s="3">
        <v>1.6159715157680572E-2</v>
      </c>
      <c r="J220" t="s">
        <v>2034</v>
      </c>
      <c r="K220">
        <v>5952.4500000000007</v>
      </c>
      <c r="L220" s="6" t="s">
        <v>3697</v>
      </c>
      <c r="M220" s="7">
        <v>61.882278879446012</v>
      </c>
      <c r="N220" s="3">
        <f t="shared" si="13"/>
        <v>1.6159715157680572E-2</v>
      </c>
      <c r="O220" s="1">
        <v>1.0397191945781163</v>
      </c>
      <c r="P220" s="1">
        <f t="shared" si="14"/>
        <v>60.842559684867894</v>
      </c>
      <c r="Q220" s="5">
        <f t="shared" si="15"/>
        <v>1.6435863401859954E-2</v>
      </c>
      <c r="R220" s="1">
        <v>42.280812500000003</v>
      </c>
      <c r="S220" s="1">
        <v>42.3626875</v>
      </c>
      <c r="T220" s="1">
        <v>45.500124999999997</v>
      </c>
      <c r="U220" s="4">
        <v>-3.0555625000000006</v>
      </c>
      <c r="V220" s="1">
        <v>43.668374999999997</v>
      </c>
      <c r="W220" s="1">
        <v>42.383625000000002</v>
      </c>
      <c r="X220" s="4">
        <v>-1.3266249999999999</v>
      </c>
    </row>
    <row r="221" spans="1:24" x14ac:dyDescent="0.25">
      <c r="A221" s="2">
        <v>43153</v>
      </c>
      <c r="B221" t="s">
        <v>1848</v>
      </c>
      <c r="C221" t="s">
        <v>3727</v>
      </c>
      <c r="D221">
        <v>13</v>
      </c>
      <c r="E221">
        <v>2.9000000000000001E-2</v>
      </c>
      <c r="F221">
        <v>0.42699999999999999</v>
      </c>
      <c r="G221" s="3">
        <v>6.7915690866510545E-2</v>
      </c>
      <c r="H221" s="3">
        <f t="shared" si="12"/>
        <v>6.7915690866510545E-2</v>
      </c>
      <c r="I221" s="3">
        <v>5.1490593342981193E-2</v>
      </c>
      <c r="J221" t="s">
        <v>2034</v>
      </c>
      <c r="K221">
        <v>1005.5999999999999</v>
      </c>
      <c r="L221" s="6" t="s">
        <v>3697</v>
      </c>
      <c r="M221" s="7">
        <v>19.421023046655421</v>
      </c>
      <c r="N221" s="3">
        <f t="shared" si="13"/>
        <v>5.1490593342981193E-2</v>
      </c>
      <c r="O221" s="1">
        <v>4.5535312148789755</v>
      </c>
      <c r="P221" s="1">
        <f t="shared" si="14"/>
        <v>14.867491831776444</v>
      </c>
      <c r="Q221" s="5">
        <f t="shared" si="15"/>
        <v>6.7260840719797113E-2</v>
      </c>
      <c r="R221" s="1">
        <v>18.773</v>
      </c>
      <c r="S221" s="1">
        <v>19.1265</v>
      </c>
      <c r="T221" s="1">
        <v>21.433375000000002</v>
      </c>
      <c r="U221" s="4">
        <v>-1.9533750000000012</v>
      </c>
      <c r="V221" s="1">
        <v>21.158999999999999</v>
      </c>
      <c r="W221" s="1">
        <v>18.620374999999999</v>
      </c>
      <c r="X221" s="4">
        <v>-1.526374999999998</v>
      </c>
    </row>
    <row r="222" spans="1:24" x14ac:dyDescent="0.25">
      <c r="A222" s="2">
        <v>43137</v>
      </c>
      <c r="B222" t="s">
        <v>918</v>
      </c>
      <c r="C222" t="s">
        <v>2876</v>
      </c>
      <c r="D222">
        <v>25</v>
      </c>
      <c r="E222">
        <v>0.10400000000000001</v>
      </c>
      <c r="F222">
        <v>1.55</v>
      </c>
      <c r="G222" s="3">
        <v>6.7096774193548397E-2</v>
      </c>
      <c r="H222" s="3">
        <f t="shared" si="12"/>
        <v>6.7096774193548397E-2</v>
      </c>
      <c r="I222" s="3">
        <v>3.5872408293460924E-2</v>
      </c>
      <c r="J222" t="s">
        <v>2034</v>
      </c>
      <c r="K222">
        <v>665.75</v>
      </c>
      <c r="L222" s="6" t="s">
        <v>2841</v>
      </c>
      <c r="M222" s="7">
        <v>27.876578338964965</v>
      </c>
      <c r="N222" s="3">
        <f t="shared" si="13"/>
        <v>3.5872408293460924E-2</v>
      </c>
      <c r="O222" s="1">
        <v>2.8396452950558215</v>
      </c>
      <c r="P222" s="1">
        <f t="shared" si="14"/>
        <v>25.036933043909144</v>
      </c>
      <c r="Q222" s="5">
        <f t="shared" si="15"/>
        <v>3.994099430014951E-2</v>
      </c>
      <c r="R222" s="1">
        <v>4.5668125000000002</v>
      </c>
      <c r="S222" s="1">
        <v>4.9225000000000003</v>
      </c>
      <c r="T222" s="1">
        <v>5.1154999999999999</v>
      </c>
      <c r="U222" s="4">
        <v>0.16268750000000054</v>
      </c>
      <c r="V222" s="1">
        <v>5.1154999999999999</v>
      </c>
      <c r="W222" s="1">
        <v>4.5668125000000002</v>
      </c>
      <c r="X222" s="4">
        <v>0.16268750000000054</v>
      </c>
    </row>
    <row r="223" spans="1:24" x14ac:dyDescent="0.25">
      <c r="A223" s="2">
        <v>43125</v>
      </c>
      <c r="B223" t="s">
        <v>354</v>
      </c>
      <c r="C223" t="s">
        <v>2358</v>
      </c>
      <c r="D223">
        <v>28</v>
      </c>
      <c r="E223">
        <v>0.36599999999999999</v>
      </c>
      <c r="F223">
        <v>5.4580000000000002</v>
      </c>
      <c r="G223" s="3">
        <v>6.7057530230853785E-2</v>
      </c>
      <c r="H223" s="3">
        <f t="shared" si="12"/>
        <v>6.7057530230853785E-2</v>
      </c>
      <c r="I223" s="3">
        <v>7.1465991963089753E-2</v>
      </c>
      <c r="J223" t="s">
        <v>2034</v>
      </c>
      <c r="K223">
        <v>5701.95</v>
      </c>
      <c r="L223" s="6" t="s">
        <v>2281</v>
      </c>
      <c r="M223" s="7">
        <v>13.992669415635802</v>
      </c>
      <c r="N223" s="3">
        <f t="shared" si="13"/>
        <v>7.1465991963089753E-2</v>
      </c>
      <c r="O223" s="1">
        <v>5.6014023861393243</v>
      </c>
      <c r="P223" s="1">
        <f t="shared" si="14"/>
        <v>8.3912670294964791</v>
      </c>
      <c r="Q223" s="5">
        <f t="shared" si="15"/>
        <v>0.11917151444291546</v>
      </c>
      <c r="R223" s="1">
        <v>29.778500000000001</v>
      </c>
      <c r="S223" s="1">
        <v>30.206687500000001</v>
      </c>
      <c r="T223" s="1">
        <v>32.576124999999998</v>
      </c>
      <c r="U223" s="4">
        <v>-1.9412499999999966</v>
      </c>
      <c r="V223" s="1">
        <v>31.641124999999999</v>
      </c>
      <c r="W223" s="1">
        <v>30.185500000000001</v>
      </c>
      <c r="X223" s="4">
        <v>-1.4132499999999979</v>
      </c>
    </row>
    <row r="224" spans="1:24" x14ac:dyDescent="0.25">
      <c r="A224" s="2">
        <v>43152</v>
      </c>
      <c r="B224" t="s">
        <v>1729</v>
      </c>
      <c r="C224" t="s">
        <v>3623</v>
      </c>
      <c r="D224">
        <v>20</v>
      </c>
      <c r="E224">
        <v>3.5000000000000003E-2</v>
      </c>
      <c r="F224">
        <v>0.52200000000000002</v>
      </c>
      <c r="G224" s="3">
        <v>6.7049808429118785E-2</v>
      </c>
      <c r="H224" s="3">
        <f t="shared" si="12"/>
        <v>6.7049808429118785E-2</v>
      </c>
      <c r="I224" s="3">
        <v>8.2396277626987202E-2</v>
      </c>
      <c r="J224" t="s">
        <v>2034</v>
      </c>
      <c r="K224">
        <v>2153.6999999999998</v>
      </c>
      <c r="L224" s="6" t="s">
        <v>3592</v>
      </c>
      <c r="M224" s="7">
        <v>12.136470588235294</v>
      </c>
      <c r="N224" s="3">
        <f t="shared" si="13"/>
        <v>8.2396277626987202E-2</v>
      </c>
      <c r="O224" s="1">
        <v>6.2945810095827435</v>
      </c>
      <c r="P224" s="1">
        <f t="shared" si="14"/>
        <v>5.8418895786525509</v>
      </c>
      <c r="Q224" s="5">
        <f t="shared" si="15"/>
        <v>0.17117749086771561</v>
      </c>
      <c r="R224" s="1">
        <v>20.992687499999999</v>
      </c>
      <c r="S224" s="1">
        <v>22.335687499999999</v>
      </c>
      <c r="T224" s="1">
        <v>27.872875000000001</v>
      </c>
      <c r="U224" s="4">
        <v>-4.1941875000000017</v>
      </c>
      <c r="V224" s="1">
        <v>24.601125</v>
      </c>
      <c r="W224" s="1">
        <v>21.621312499999998</v>
      </c>
      <c r="X224" s="4">
        <v>-1.5510625000000005</v>
      </c>
    </row>
    <row r="225" spans="1:24" x14ac:dyDescent="0.25">
      <c r="A225" s="2">
        <v>43145</v>
      </c>
      <c r="B225" t="s">
        <v>1412</v>
      </c>
      <c r="C225" t="s">
        <v>3326</v>
      </c>
      <c r="D225">
        <v>10</v>
      </c>
      <c r="E225">
        <v>4.3000000000000003E-2</v>
      </c>
      <c r="F225">
        <v>0.64400000000000002</v>
      </c>
      <c r="G225" s="3">
        <v>6.6770186335403728E-2</v>
      </c>
      <c r="H225" s="3">
        <f t="shared" si="12"/>
        <v>6.6770186335403728E-2</v>
      </c>
      <c r="I225" s="3">
        <v>7.2714120370370366E-2</v>
      </c>
      <c r="J225" t="s">
        <v>2034</v>
      </c>
      <c r="K225">
        <v>4736.3500000000004</v>
      </c>
      <c r="L225" s="6" t="s">
        <v>3263</v>
      </c>
      <c r="M225" s="7">
        <v>13.7524870672503</v>
      </c>
      <c r="N225" s="3">
        <f t="shared" si="13"/>
        <v>7.2714120370370366E-2</v>
      </c>
      <c r="O225" s="1">
        <v>6.1392098254941638</v>
      </c>
      <c r="P225" s="1">
        <f t="shared" si="14"/>
        <v>7.6132772417561361</v>
      </c>
      <c r="Q225" s="5">
        <f t="shared" si="15"/>
        <v>0.13134947910675751</v>
      </c>
      <c r="R225" s="1">
        <v>30.858374999999999</v>
      </c>
      <c r="S225" s="1">
        <v>30.220375000000001</v>
      </c>
      <c r="T225" s="1">
        <v>32.807124999999999</v>
      </c>
      <c r="U225" s="4">
        <v>-3.2247499999999967</v>
      </c>
      <c r="V225" s="1">
        <v>30.266312500000002</v>
      </c>
      <c r="W225" s="1">
        <v>30.2221875</v>
      </c>
      <c r="X225" s="4">
        <v>-4.7750000000000625E-2</v>
      </c>
    </row>
    <row r="226" spans="1:24" x14ac:dyDescent="0.25">
      <c r="A226" s="2">
        <v>43125</v>
      </c>
      <c r="B226" t="s">
        <v>351</v>
      </c>
      <c r="C226" t="s">
        <v>2355</v>
      </c>
      <c r="D226">
        <v>16</v>
      </c>
      <c r="E226">
        <v>2.1999999999999999E-2</v>
      </c>
      <c r="F226">
        <v>0.33400000000000002</v>
      </c>
      <c r="G226" s="3">
        <v>6.5868263473053884E-2</v>
      </c>
      <c r="H226" s="3">
        <f t="shared" si="12"/>
        <v>6.5868263473053884E-2</v>
      </c>
      <c r="I226" s="3">
        <v>8.5259485390318371E-2</v>
      </c>
      <c r="J226" t="s">
        <v>2034</v>
      </c>
      <c r="K226">
        <v>3181.45</v>
      </c>
      <c r="L226" s="6" t="s">
        <v>2281</v>
      </c>
      <c r="M226" s="7">
        <v>11.728900255754475</v>
      </c>
      <c r="N226" s="3">
        <f t="shared" si="13"/>
        <v>8.5259485390318371E-2</v>
      </c>
      <c r="O226" s="1">
        <v>8.4605319414762565</v>
      </c>
      <c r="P226" s="1">
        <f t="shared" si="14"/>
        <v>3.2683683142782183</v>
      </c>
      <c r="Q226" s="5">
        <f t="shared" si="15"/>
        <v>0.30596306898197262</v>
      </c>
      <c r="R226" s="1">
        <v>26.232187499999998</v>
      </c>
      <c r="S226" s="1">
        <v>30.884875000000001</v>
      </c>
      <c r="T226" s="1">
        <v>34.259625</v>
      </c>
      <c r="U226" s="4">
        <v>1.2779375000000037</v>
      </c>
      <c r="V226" s="1">
        <v>32.415687499999997</v>
      </c>
      <c r="W226" s="1">
        <v>29.029187499999999</v>
      </c>
      <c r="X226" s="4">
        <v>0.3248750000000058</v>
      </c>
    </row>
    <row r="227" spans="1:24" x14ac:dyDescent="0.25">
      <c r="A227" s="2">
        <v>43132</v>
      </c>
      <c r="B227" t="s">
        <v>744</v>
      </c>
      <c r="C227" t="s">
        <v>2719</v>
      </c>
      <c r="D227">
        <v>12</v>
      </c>
      <c r="E227">
        <v>7.2999999999999995E-2</v>
      </c>
      <c r="F227">
        <v>1.1180000000000001</v>
      </c>
      <c r="G227" s="3">
        <v>6.5295169946332721E-2</v>
      </c>
      <c r="H227" s="3">
        <f t="shared" si="12"/>
        <v>6.5295169946332721E-2</v>
      </c>
      <c r="I227" s="3">
        <v>7.2800751879699255E-2</v>
      </c>
      <c r="J227" t="s">
        <v>2034</v>
      </c>
      <c r="K227">
        <v>2963.9</v>
      </c>
      <c r="L227" s="6" t="s">
        <v>2659</v>
      </c>
      <c r="M227" s="7">
        <v>13.736121869351923</v>
      </c>
      <c r="N227" s="3">
        <f t="shared" si="13"/>
        <v>7.2800751879699255E-2</v>
      </c>
      <c r="O227" s="1">
        <v>1.9151409499786356</v>
      </c>
      <c r="P227" s="1">
        <f t="shared" si="14"/>
        <v>11.820980919373287</v>
      </c>
      <c r="Q227" s="5">
        <f t="shared" si="15"/>
        <v>8.459534845886689E-2</v>
      </c>
      <c r="R227" s="1">
        <v>60.516500000000001</v>
      </c>
      <c r="S227" s="1">
        <v>63.392874999999997</v>
      </c>
      <c r="T227" s="1">
        <v>76.123687500000003</v>
      </c>
      <c r="U227" s="4">
        <v>-9.8544375000000102</v>
      </c>
      <c r="V227" s="1">
        <v>63.057499999999997</v>
      </c>
      <c r="W227" s="1">
        <v>60.551812499999997</v>
      </c>
      <c r="X227" s="4">
        <v>3.1764374999999987</v>
      </c>
    </row>
    <row r="228" spans="1:24" x14ac:dyDescent="0.25">
      <c r="A228" s="2">
        <v>43137</v>
      </c>
      <c r="B228" t="s">
        <v>958</v>
      </c>
      <c r="C228" t="s">
        <v>2912</v>
      </c>
      <c r="D228">
        <v>19</v>
      </c>
      <c r="E228">
        <v>8.7000000000000008E-2</v>
      </c>
      <c r="F228">
        <v>1.337</v>
      </c>
      <c r="G228" s="3">
        <v>6.5071054599850423E-2</v>
      </c>
      <c r="H228" s="3">
        <f t="shared" si="12"/>
        <v>6.5071054599850423E-2</v>
      </c>
      <c r="I228" s="3">
        <v>0.13460403902881779</v>
      </c>
      <c r="J228" t="s">
        <v>2034</v>
      </c>
      <c r="K228">
        <v>51162.25</v>
      </c>
      <c r="L228" s="6" t="s">
        <v>2841</v>
      </c>
      <c r="M228" s="7">
        <v>7.4291975724881993</v>
      </c>
      <c r="N228" s="3">
        <f t="shared" si="13"/>
        <v>0.13460403902881779</v>
      </c>
      <c r="O228" s="1">
        <v>14.193816753610371</v>
      </c>
      <c r="P228" s="1">
        <f t="shared" si="14"/>
        <v>-6.7646191811221712</v>
      </c>
      <c r="Q228" s="5">
        <f t="shared" si="15"/>
        <v>-0.14782798162395769</v>
      </c>
      <c r="R228" s="1">
        <v>28.709875</v>
      </c>
      <c r="S228" s="1">
        <v>27.9921875</v>
      </c>
      <c r="T228" s="1">
        <v>30.721875000000001</v>
      </c>
      <c r="U228" s="4">
        <v>-3.447375000000001</v>
      </c>
      <c r="V228" s="1">
        <v>28.905999999999999</v>
      </c>
      <c r="W228" s="1">
        <v>28.3203125</v>
      </c>
      <c r="X228" s="4">
        <v>-1.2419374999999988</v>
      </c>
    </row>
    <row r="229" spans="1:24" x14ac:dyDescent="0.25">
      <c r="A229" s="2">
        <v>43124</v>
      </c>
      <c r="B229" t="s">
        <v>216</v>
      </c>
      <c r="C229" t="s">
        <v>2230</v>
      </c>
      <c r="D229">
        <v>15</v>
      </c>
      <c r="E229">
        <v>4.9000000000000002E-2</v>
      </c>
      <c r="F229">
        <v>0.76900000000000002</v>
      </c>
      <c r="G229" s="3">
        <v>6.3719115734720416E-2</v>
      </c>
      <c r="H229" s="3">
        <f t="shared" si="12"/>
        <v>6.3719115734720416E-2</v>
      </c>
      <c r="I229" s="3">
        <v>4.3339904252323293E-2</v>
      </c>
      <c r="J229" t="s">
        <v>2034</v>
      </c>
      <c r="K229">
        <v>15031.85</v>
      </c>
      <c r="L229" s="6" t="s">
        <v>2208</v>
      </c>
      <c r="M229" s="7">
        <v>23.073424301494477</v>
      </c>
      <c r="N229" s="3">
        <f t="shared" si="13"/>
        <v>4.3339904252323293E-2</v>
      </c>
      <c r="O229" s="1">
        <v>3.8660266541536856</v>
      </c>
      <c r="P229" s="1">
        <f t="shared" si="14"/>
        <v>19.207397647340791</v>
      </c>
      <c r="Q229" s="5">
        <f t="shared" si="15"/>
        <v>5.2063273659482295E-2</v>
      </c>
      <c r="R229" s="1">
        <v>22.787875</v>
      </c>
      <c r="S229" s="1">
        <v>24.607125</v>
      </c>
      <c r="T229" s="1">
        <v>29.527999999999999</v>
      </c>
      <c r="U229" s="4">
        <v>-3.1016249999999985</v>
      </c>
      <c r="V229" s="1">
        <v>26.626874999999998</v>
      </c>
      <c r="W229" s="1">
        <v>23.232125</v>
      </c>
      <c r="X229" s="4">
        <v>-0.64474999999999838</v>
      </c>
    </row>
    <row r="230" spans="1:24" x14ac:dyDescent="0.25">
      <c r="A230" s="2">
        <v>43136</v>
      </c>
      <c r="B230" t="s">
        <v>858</v>
      </c>
      <c r="C230" t="s">
        <v>2822</v>
      </c>
      <c r="D230">
        <v>13</v>
      </c>
      <c r="E230">
        <v>0.11600000000000001</v>
      </c>
      <c r="F230">
        <v>1.8220000000000001</v>
      </c>
      <c r="G230" s="3">
        <v>6.3666300768386391E-2</v>
      </c>
      <c r="H230" s="3">
        <f t="shared" si="12"/>
        <v>6.3666300768386391E-2</v>
      </c>
      <c r="I230" s="3">
        <v>5.6398053001622497E-2</v>
      </c>
      <c r="J230" t="s">
        <v>2034</v>
      </c>
      <c r="K230">
        <v>6308.9</v>
      </c>
      <c r="L230" s="6" t="s">
        <v>2800</v>
      </c>
      <c r="M230" s="7">
        <v>17.731108553893364</v>
      </c>
      <c r="N230" s="3">
        <f t="shared" si="13"/>
        <v>5.6398053001622497E-2</v>
      </c>
      <c r="O230" s="1">
        <v>5.1679395973098972</v>
      </c>
      <c r="P230" s="1">
        <f t="shared" si="14"/>
        <v>12.563168956583468</v>
      </c>
      <c r="Q230" s="5">
        <f t="shared" si="15"/>
        <v>7.9597751447573334E-2</v>
      </c>
      <c r="R230" s="1">
        <v>32.254125000000002</v>
      </c>
      <c r="S230" s="1">
        <v>33.572375000000001</v>
      </c>
      <c r="T230" s="1">
        <v>46.334187499999999</v>
      </c>
      <c r="U230" s="4">
        <v>-11.443562499999999</v>
      </c>
      <c r="V230" s="1">
        <v>35.418875</v>
      </c>
      <c r="W230" s="1">
        <v>34.569312500000002</v>
      </c>
      <c r="X230" s="4">
        <v>-2.8434375000000003</v>
      </c>
    </row>
    <row r="231" spans="1:24" x14ac:dyDescent="0.25">
      <c r="A231" s="2">
        <v>43130</v>
      </c>
      <c r="B231" t="s">
        <v>549</v>
      </c>
      <c r="C231" t="s">
        <v>2533</v>
      </c>
      <c r="D231">
        <v>15</v>
      </c>
      <c r="E231">
        <v>9.4E-2</v>
      </c>
      <c r="F231">
        <v>1.4850000000000001</v>
      </c>
      <c r="G231" s="3">
        <v>6.32996632996633E-2</v>
      </c>
      <c r="H231" s="3">
        <f t="shared" si="12"/>
        <v>6.32996632996633E-2</v>
      </c>
      <c r="I231" s="3">
        <v>5.9098396185522331E-2</v>
      </c>
      <c r="J231" t="s">
        <v>2034</v>
      </c>
      <c r="K231">
        <v>949.2</v>
      </c>
      <c r="L231" s="6" t="s">
        <v>2471</v>
      </c>
      <c r="M231" s="7">
        <v>16.920932961713362</v>
      </c>
      <c r="N231" s="3">
        <f t="shared" si="13"/>
        <v>5.9098396185522331E-2</v>
      </c>
      <c r="O231" s="1">
        <v>4.6712241623556343</v>
      </c>
      <c r="P231" s="1">
        <f t="shared" si="14"/>
        <v>12.249708799357727</v>
      </c>
      <c r="Q231" s="5">
        <f t="shared" si="15"/>
        <v>8.1634593636416217E-2</v>
      </c>
      <c r="R231" s="1">
        <v>21.682312499999998</v>
      </c>
      <c r="S231" s="1">
        <v>21.220812500000001</v>
      </c>
      <c r="T231" s="1">
        <v>26.567125000000001</v>
      </c>
      <c r="U231" s="4">
        <v>-5.8078124999999972</v>
      </c>
      <c r="V231" s="1">
        <v>23.309125000000002</v>
      </c>
      <c r="W231" s="1">
        <v>21.282875000000001</v>
      </c>
      <c r="X231" s="4">
        <v>-2.1503750000000004</v>
      </c>
    </row>
    <row r="232" spans="1:24" x14ac:dyDescent="0.25">
      <c r="A232" s="2">
        <v>43131</v>
      </c>
      <c r="B232" t="s">
        <v>656</v>
      </c>
      <c r="C232" t="s">
        <v>2633</v>
      </c>
      <c r="D232">
        <v>31</v>
      </c>
      <c r="E232">
        <v>2.1999999999999999E-2</v>
      </c>
      <c r="F232">
        <v>0.35100000000000003</v>
      </c>
      <c r="G232" s="3">
        <v>6.2678062678062668E-2</v>
      </c>
      <c r="H232" s="3">
        <f t="shared" si="12"/>
        <v>6.2678062678062668E-2</v>
      </c>
      <c r="I232" s="3">
        <v>1.2945943990158477E-2</v>
      </c>
      <c r="J232" t="s">
        <v>2034</v>
      </c>
      <c r="K232">
        <v>1669.8</v>
      </c>
      <c r="L232" s="6" t="s">
        <v>2559</v>
      </c>
      <c r="M232" s="7">
        <v>77.244270542202344</v>
      </c>
      <c r="N232" s="3">
        <f t="shared" si="13"/>
        <v>1.2945943990158477E-2</v>
      </c>
      <c r="O232" s="1">
        <v>-0.65538749837132115</v>
      </c>
      <c r="P232" s="1">
        <f t="shared" si="14"/>
        <v>77.899658040573669</v>
      </c>
      <c r="Q232" s="5">
        <f t="shared" si="15"/>
        <v>1.2837026825960581E-2</v>
      </c>
      <c r="R232" s="1">
        <v>32.395000000000003</v>
      </c>
      <c r="S232" s="1">
        <v>33.816000000000003</v>
      </c>
      <c r="T232" s="1">
        <v>37.595687499999997</v>
      </c>
      <c r="U232" s="4">
        <v>-2.3586874999999949</v>
      </c>
      <c r="V232" s="1">
        <v>35.406624999999998</v>
      </c>
      <c r="W232" s="1">
        <v>32.569687500000001</v>
      </c>
      <c r="X232" s="4">
        <v>-0.3443124999999938</v>
      </c>
    </row>
    <row r="233" spans="1:24" x14ac:dyDescent="0.25">
      <c r="A233" s="2">
        <v>43146</v>
      </c>
      <c r="B233" t="s">
        <v>1538</v>
      </c>
      <c r="C233" t="s">
        <v>3440</v>
      </c>
      <c r="D233">
        <v>9</v>
      </c>
      <c r="E233">
        <v>2.6000000000000002E-2</v>
      </c>
      <c r="F233">
        <v>0.41699999999999998</v>
      </c>
      <c r="G233" s="3">
        <v>6.2350119904076746E-2</v>
      </c>
      <c r="H233" s="3">
        <f t="shared" si="12"/>
        <v>6.2350119904076746E-2</v>
      </c>
      <c r="I233" s="3">
        <v>3.528936742934051E-2</v>
      </c>
      <c r="J233" t="s">
        <v>2034</v>
      </c>
      <c r="K233">
        <v>1535.8</v>
      </c>
      <c r="L233" s="6" t="s">
        <v>3346</v>
      </c>
      <c r="M233" s="7">
        <v>28.337147215865752</v>
      </c>
      <c r="N233" s="3">
        <f t="shared" si="13"/>
        <v>3.528936742934051E-2</v>
      </c>
      <c r="O233" s="1">
        <v>3.7197683532727845</v>
      </c>
      <c r="P233" s="1">
        <f t="shared" si="14"/>
        <v>24.617378862592968</v>
      </c>
      <c r="Q233" s="5">
        <f t="shared" si="15"/>
        <v>4.0621708979729665E-2</v>
      </c>
      <c r="R233" s="1">
        <v>23.522874999999999</v>
      </c>
      <c r="S233" s="1">
        <v>24.764875</v>
      </c>
      <c r="T233" s="1">
        <v>30.302125</v>
      </c>
      <c r="U233" s="4">
        <v>-4.2952499999999993</v>
      </c>
      <c r="V233" s="1">
        <v>26.491875</v>
      </c>
      <c r="W233" s="1">
        <v>23.8613125</v>
      </c>
      <c r="X233" s="4">
        <v>-0.82343750000000071</v>
      </c>
    </row>
    <row r="234" spans="1:24" x14ac:dyDescent="0.25">
      <c r="A234" s="2">
        <v>43132</v>
      </c>
      <c r="B234" t="s">
        <v>684</v>
      </c>
      <c r="C234" t="s">
        <v>2662</v>
      </c>
      <c r="D234">
        <v>18</v>
      </c>
      <c r="E234">
        <v>4.1000000000000002E-2</v>
      </c>
      <c r="F234">
        <v>0.66300000000000003</v>
      </c>
      <c r="G234" s="3">
        <v>6.1840120663650078E-2</v>
      </c>
      <c r="H234" s="3">
        <f t="shared" si="12"/>
        <v>6.1840120663650078E-2</v>
      </c>
      <c r="I234" s="3">
        <v>5.3998143482296777E-2</v>
      </c>
      <c r="J234" t="s">
        <v>2034</v>
      </c>
      <c r="K234">
        <v>14304.5</v>
      </c>
      <c r="L234" s="6" t="s">
        <v>2659</v>
      </c>
      <c r="M234" s="7">
        <v>18.519155206286836</v>
      </c>
      <c r="N234" s="3">
        <f t="shared" si="13"/>
        <v>5.3998143482296777E-2</v>
      </c>
      <c r="O234" s="1">
        <v>3.7788010364887583</v>
      </c>
      <c r="P234" s="1">
        <f t="shared" si="14"/>
        <v>14.740354169798078</v>
      </c>
      <c r="Q234" s="5">
        <f t="shared" si="15"/>
        <v>6.7840975086536789E-2</v>
      </c>
      <c r="R234" s="1">
        <v>19.434374999999999</v>
      </c>
      <c r="S234" s="1">
        <v>20.415312499999999</v>
      </c>
      <c r="T234" s="1">
        <v>25.789187500000001</v>
      </c>
      <c r="U234" s="4">
        <v>-4.3929375000000022</v>
      </c>
      <c r="V234" s="1">
        <v>22.458124999999999</v>
      </c>
      <c r="W234" s="1">
        <v>18.9683125</v>
      </c>
      <c r="X234" s="4">
        <v>-0.59581250000000097</v>
      </c>
    </row>
    <row r="235" spans="1:24" x14ac:dyDescent="0.25">
      <c r="A235" s="2">
        <v>43152</v>
      </c>
      <c r="B235" t="s">
        <v>1744</v>
      </c>
      <c r="C235" t="s">
        <v>3637</v>
      </c>
      <c r="D235">
        <v>10</v>
      </c>
      <c r="E235">
        <v>0.02</v>
      </c>
      <c r="F235">
        <v>0.32500000000000001</v>
      </c>
      <c r="G235" s="3">
        <v>6.1538461538461535E-2</v>
      </c>
      <c r="H235" s="3">
        <f t="shared" si="12"/>
        <v>6.1538461538461535E-2</v>
      </c>
      <c r="I235" s="3">
        <v>4.6566178338555343E-2</v>
      </c>
      <c r="J235" t="s">
        <v>2034</v>
      </c>
      <c r="K235">
        <v>726.35</v>
      </c>
      <c r="L235" s="6" t="s">
        <v>3592</v>
      </c>
      <c r="M235" s="7">
        <v>21.474813602473176</v>
      </c>
      <c r="N235" s="3">
        <f t="shared" si="13"/>
        <v>4.6566178338555343E-2</v>
      </c>
      <c r="O235" s="1">
        <v>3.246204690388319</v>
      </c>
      <c r="P235" s="1">
        <f t="shared" si="14"/>
        <v>18.228608912084859</v>
      </c>
      <c r="Q235" s="5">
        <f t="shared" si="15"/>
        <v>5.4858821362777657E-2</v>
      </c>
      <c r="R235" s="1">
        <v>25.9833125</v>
      </c>
      <c r="S235" s="1">
        <v>27.697125</v>
      </c>
      <c r="T235" s="1">
        <v>31.926874999999999</v>
      </c>
      <c r="U235" s="4">
        <v>-2.5159374999999997</v>
      </c>
      <c r="V235" s="1">
        <v>29.373125000000002</v>
      </c>
      <c r="W235" s="1">
        <v>26.5971875</v>
      </c>
      <c r="X235" s="4">
        <v>-0.57606250000000259</v>
      </c>
    </row>
    <row r="236" spans="1:24" x14ac:dyDescent="0.25">
      <c r="A236" s="2">
        <v>43137</v>
      </c>
      <c r="B236" t="s">
        <v>948</v>
      </c>
      <c r="C236" t="s">
        <v>2902</v>
      </c>
      <c r="D236">
        <v>5</v>
      </c>
      <c r="E236">
        <v>5.2999999999999999E-2</v>
      </c>
      <c r="F236">
        <v>0.86799999999999999</v>
      </c>
      <c r="G236" s="3">
        <v>6.1059907834101382E-2</v>
      </c>
      <c r="H236" s="3">
        <f t="shared" si="12"/>
        <v>6.1059907834101382E-2</v>
      </c>
      <c r="I236" s="3">
        <v>5.3885933806146563E-2</v>
      </c>
      <c r="J236" t="s">
        <v>2034</v>
      </c>
      <c r="K236">
        <v>594.04999999999995</v>
      </c>
      <c r="L236" s="6" t="s">
        <v>2841</v>
      </c>
      <c r="M236" s="7">
        <v>18.557718672881823</v>
      </c>
      <c r="N236" s="3">
        <f t="shared" si="13"/>
        <v>5.3885933806146563E-2</v>
      </c>
      <c r="O236" s="1">
        <v>4.7473344939602322</v>
      </c>
      <c r="P236" s="1">
        <f t="shared" si="14"/>
        <v>13.810384178921591</v>
      </c>
      <c r="Q236" s="5">
        <f t="shared" si="15"/>
        <v>7.2409281816089702E-2</v>
      </c>
      <c r="R236" s="1">
        <v>58.331812499999998</v>
      </c>
      <c r="S236" s="1">
        <v>61.563000000000002</v>
      </c>
      <c r="T236" s="1">
        <v>65.039812499999996</v>
      </c>
      <c r="U236" s="4">
        <v>-0.24562499999998977</v>
      </c>
      <c r="V236" s="1">
        <v>62.974625000000003</v>
      </c>
      <c r="W236" s="1">
        <v>60.172624999999996</v>
      </c>
      <c r="X236" s="4">
        <v>-2.1249999999994884E-2</v>
      </c>
    </row>
    <row r="237" spans="1:24" x14ac:dyDescent="0.25">
      <c r="A237" s="2">
        <v>43130</v>
      </c>
      <c r="B237" t="s">
        <v>500</v>
      </c>
      <c r="C237" t="s">
        <v>2490</v>
      </c>
      <c r="D237">
        <v>7</v>
      </c>
      <c r="E237">
        <v>5.2000000000000005E-2</v>
      </c>
      <c r="F237">
        <v>0.85599999999999998</v>
      </c>
      <c r="G237" s="3">
        <v>6.0747663551401876E-2</v>
      </c>
      <c r="H237" s="3">
        <f t="shared" si="12"/>
        <v>6.0747663551401876E-2</v>
      </c>
      <c r="I237" s="3">
        <v>0.11305050505050505</v>
      </c>
      <c r="J237" t="s">
        <v>2034</v>
      </c>
      <c r="K237">
        <v>1090.75</v>
      </c>
      <c r="L237" s="6" t="s">
        <v>2471</v>
      </c>
      <c r="M237" s="7">
        <v>8.8456040028591847</v>
      </c>
      <c r="N237" s="3">
        <f t="shared" si="13"/>
        <v>0.11305050505050505</v>
      </c>
      <c r="O237" s="1">
        <v>6.1667959595959605</v>
      </c>
      <c r="P237" s="1">
        <f t="shared" si="14"/>
        <v>2.6788080432632242</v>
      </c>
      <c r="Q237" s="5">
        <f t="shared" si="15"/>
        <v>0.37330035741636691</v>
      </c>
      <c r="R237" s="1">
        <v>61.973999999999997</v>
      </c>
      <c r="S237" s="1">
        <v>68.299187500000002</v>
      </c>
      <c r="T237" s="1">
        <v>68.555374999999998</v>
      </c>
      <c r="U237" s="4">
        <v>6.0690000000000097</v>
      </c>
      <c r="V237" s="1">
        <v>68.151499999999999</v>
      </c>
      <c r="W237" s="1">
        <v>65.471625000000003</v>
      </c>
      <c r="X237" s="4">
        <v>2.9752500000000026</v>
      </c>
    </row>
    <row r="238" spans="1:24" x14ac:dyDescent="0.25">
      <c r="A238" s="2">
        <v>43132</v>
      </c>
      <c r="B238" t="s">
        <v>806</v>
      </c>
      <c r="C238" t="s">
        <v>2779</v>
      </c>
      <c r="D238">
        <v>12</v>
      </c>
      <c r="E238">
        <v>6.4000000000000001E-2</v>
      </c>
      <c r="F238">
        <v>1.0589999999999999</v>
      </c>
      <c r="G238" s="3">
        <v>6.043437204910293E-2</v>
      </c>
      <c r="H238" s="3">
        <f t="shared" si="12"/>
        <v>6.043437204910293E-2</v>
      </c>
      <c r="I238" s="3">
        <v>8.4111669916863391E-2</v>
      </c>
      <c r="J238" t="s">
        <v>2034</v>
      </c>
      <c r="K238">
        <v>1205.25</v>
      </c>
      <c r="L238" s="6" t="s">
        <v>2659</v>
      </c>
      <c r="M238" s="7">
        <v>11.888956680902989</v>
      </c>
      <c r="N238" s="3">
        <f t="shared" si="13"/>
        <v>8.4111669916863391E-2</v>
      </c>
      <c r="O238" s="1">
        <v>7.8181206775541296</v>
      </c>
      <c r="P238" s="1">
        <f t="shared" si="14"/>
        <v>4.0708360033488598</v>
      </c>
      <c r="Q238" s="5">
        <f t="shared" si="15"/>
        <v>0.24564978770389015</v>
      </c>
      <c r="R238" s="1">
        <v>20.634374999999999</v>
      </c>
      <c r="S238" s="1">
        <v>20.879000000000001</v>
      </c>
      <c r="T238" s="1">
        <v>25.883125</v>
      </c>
      <c r="U238" s="4">
        <v>-4.7594999999999956</v>
      </c>
      <c r="V238" s="1">
        <v>22.946625000000001</v>
      </c>
      <c r="W238" s="1">
        <v>20.144874999999999</v>
      </c>
      <c r="X238" s="4">
        <v>-1.3334999999999972</v>
      </c>
    </row>
    <row r="239" spans="1:24" x14ac:dyDescent="0.25">
      <c r="A239" s="2">
        <v>43139</v>
      </c>
      <c r="B239" t="s">
        <v>1125</v>
      </c>
      <c r="C239" t="s">
        <v>3058</v>
      </c>
      <c r="D239">
        <v>9</v>
      </c>
      <c r="E239">
        <v>2.9000000000000001E-2</v>
      </c>
      <c r="F239">
        <v>0.48199999999999998</v>
      </c>
      <c r="G239" s="3">
        <v>6.0165975103734448E-2</v>
      </c>
      <c r="H239" s="3">
        <f t="shared" si="12"/>
        <v>6.0165975103734448E-2</v>
      </c>
      <c r="I239" s="3">
        <v>7.4871299871299882E-2</v>
      </c>
      <c r="J239" t="s">
        <v>2034</v>
      </c>
      <c r="K239">
        <v>2666.6</v>
      </c>
      <c r="L239" s="6" t="s">
        <v>2713</v>
      </c>
      <c r="M239" s="7">
        <v>13.356252685861623</v>
      </c>
      <c r="N239" s="3">
        <f t="shared" si="13"/>
        <v>7.4871299871299882E-2</v>
      </c>
      <c r="O239" s="1">
        <v>7.3956917813464109</v>
      </c>
      <c r="P239" s="1">
        <f t="shared" si="14"/>
        <v>5.9605609045152121</v>
      </c>
      <c r="Q239" s="5">
        <f t="shared" si="15"/>
        <v>0.16776944586582201</v>
      </c>
      <c r="R239" s="1">
        <v>16.201000000000001</v>
      </c>
      <c r="S239" s="1">
        <v>17.436187499999999</v>
      </c>
      <c r="T239" s="1">
        <v>23.3903125</v>
      </c>
      <c r="U239" s="4">
        <v>-4.7189375000000027</v>
      </c>
      <c r="V239" s="1">
        <v>19.122375000000002</v>
      </c>
      <c r="W239" s="1">
        <v>16.397625000000001</v>
      </c>
      <c r="X239" s="4">
        <v>-0.647625000000005</v>
      </c>
    </row>
    <row r="240" spans="1:24" x14ac:dyDescent="0.25">
      <c r="A240" s="2">
        <v>43124</v>
      </c>
      <c r="B240" t="s">
        <v>190</v>
      </c>
      <c r="C240" t="s">
        <v>2211</v>
      </c>
      <c r="D240">
        <v>18</v>
      </c>
      <c r="E240">
        <v>4.5999999999999999E-2</v>
      </c>
      <c r="F240">
        <v>0.76800000000000002</v>
      </c>
      <c r="G240" s="3">
        <v>5.9895833333333329E-2</v>
      </c>
      <c r="H240" s="3">
        <f t="shared" si="12"/>
        <v>5.9895833333333329E-2</v>
      </c>
      <c r="I240" s="3">
        <v>5.7615302109402931E-2</v>
      </c>
      <c r="J240" t="s">
        <v>2034</v>
      </c>
      <c r="K240">
        <v>882.2</v>
      </c>
      <c r="L240" s="6" t="s">
        <v>2208</v>
      </c>
      <c r="M240" s="7">
        <v>17.356500155134967</v>
      </c>
      <c r="N240" s="3">
        <f t="shared" si="13"/>
        <v>5.7615302109402931E-2</v>
      </c>
      <c r="O240" s="1">
        <v>4.1192725358770099</v>
      </c>
      <c r="P240" s="1">
        <f t="shared" si="14"/>
        <v>13.237227619257958</v>
      </c>
      <c r="Q240" s="5">
        <f t="shared" si="15"/>
        <v>7.5544519499322269E-2</v>
      </c>
      <c r="R240" s="1">
        <v>18.397312500000002</v>
      </c>
      <c r="S240" s="1">
        <v>19.1736875</v>
      </c>
      <c r="T240" s="1">
        <v>23.148875</v>
      </c>
      <c r="U240" s="4">
        <v>-3.1988125000000025</v>
      </c>
      <c r="V240" s="1">
        <v>20.215187499999999</v>
      </c>
      <c r="W240" s="1">
        <v>19.023</v>
      </c>
      <c r="X240" s="4">
        <v>-0.89081249999999912</v>
      </c>
    </row>
    <row r="241" spans="1:24" x14ac:dyDescent="0.25">
      <c r="A241" s="2">
        <v>43131</v>
      </c>
      <c r="B241" t="s">
        <v>598</v>
      </c>
      <c r="C241" t="s">
        <v>2578</v>
      </c>
      <c r="D241">
        <v>4</v>
      </c>
      <c r="E241">
        <v>0.18</v>
      </c>
      <c r="F241">
        <v>3.008</v>
      </c>
      <c r="G241" s="3">
        <v>5.984042553191489E-2</v>
      </c>
      <c r="H241" s="3">
        <f t="shared" si="12"/>
        <v>5.984042553191489E-2</v>
      </c>
      <c r="I241" s="3">
        <v>4.0636774679728711E-2</v>
      </c>
      <c r="J241" t="s">
        <v>2034</v>
      </c>
      <c r="K241">
        <v>1694.6</v>
      </c>
      <c r="L241" s="6" t="s">
        <v>2559</v>
      </c>
      <c r="M241" s="7">
        <v>24.60825220213259</v>
      </c>
      <c r="N241" s="3">
        <f t="shared" si="13"/>
        <v>4.0636774679728711E-2</v>
      </c>
      <c r="O241" s="1">
        <v>1.2188375615720004</v>
      </c>
      <c r="P241" s="1">
        <f t="shared" si="14"/>
        <v>23.389414640560588</v>
      </c>
      <c r="Q241" s="5">
        <f t="shared" si="15"/>
        <v>4.2754383355360123E-2</v>
      </c>
      <c r="R241" s="1">
        <v>41.219499999999996</v>
      </c>
      <c r="S241" s="1">
        <v>41.706125</v>
      </c>
      <c r="T241" s="1">
        <v>43.687125000000002</v>
      </c>
      <c r="U241" s="4">
        <v>-1.494374999999998</v>
      </c>
      <c r="V241" s="1">
        <v>42.2593125</v>
      </c>
      <c r="W241" s="1">
        <v>41.3046875</v>
      </c>
      <c r="X241" s="4">
        <v>-0.15174999999999983</v>
      </c>
    </row>
    <row r="242" spans="1:24" x14ac:dyDescent="0.25">
      <c r="A242" s="2">
        <v>43139</v>
      </c>
      <c r="B242" t="s">
        <v>1168</v>
      </c>
      <c r="C242" t="s">
        <v>3097</v>
      </c>
      <c r="D242">
        <v>22</v>
      </c>
      <c r="E242">
        <v>5.6000000000000001E-2</v>
      </c>
      <c r="F242">
        <v>0.93900000000000006</v>
      </c>
      <c r="G242" s="3">
        <v>5.9637912673056438E-2</v>
      </c>
      <c r="H242" s="3">
        <f t="shared" si="12"/>
        <v>5.9637912673056438E-2</v>
      </c>
      <c r="I242" s="3">
        <v>0.11389218009478676</v>
      </c>
      <c r="J242" t="s">
        <v>2034</v>
      </c>
      <c r="K242">
        <v>6293.5</v>
      </c>
      <c r="L242" s="6" t="s">
        <v>2713</v>
      </c>
      <c r="M242" s="7">
        <v>8.7802340702210646</v>
      </c>
      <c r="N242" s="3">
        <f t="shared" si="13"/>
        <v>0.11389218009478676</v>
      </c>
      <c r="O242" s="1">
        <v>11.176223896887462</v>
      </c>
      <c r="P242" s="1">
        <f t="shared" si="14"/>
        <v>-2.3959898266663977</v>
      </c>
      <c r="Q242" s="5">
        <f t="shared" si="15"/>
        <v>-0.41736404256412296</v>
      </c>
      <c r="R242" s="1">
        <v>53.379624999999997</v>
      </c>
      <c r="S242" s="1">
        <v>54.652000000000001</v>
      </c>
      <c r="T242" s="1">
        <v>51.1905</v>
      </c>
      <c r="U242" s="4">
        <v>4.7338750000000047</v>
      </c>
      <c r="V242" s="1">
        <v>52.045187499999997</v>
      </c>
      <c r="W242" s="1">
        <v>51.801000000000002</v>
      </c>
      <c r="X242" s="4">
        <v>5.4578125000000028</v>
      </c>
    </row>
    <row r="243" spans="1:24" x14ac:dyDescent="0.25">
      <c r="A243" s="2">
        <v>43151</v>
      </c>
      <c r="B243" t="s">
        <v>1687</v>
      </c>
      <c r="C243" t="s">
        <v>3582</v>
      </c>
      <c r="D243">
        <v>11</v>
      </c>
      <c r="E243">
        <v>5.3999999999999999E-2</v>
      </c>
      <c r="F243">
        <v>0.90800000000000003</v>
      </c>
      <c r="G243" s="3">
        <v>5.9471365638766517E-2</v>
      </c>
      <c r="H243" s="3">
        <f t="shared" si="12"/>
        <v>5.9471365638766517E-2</v>
      </c>
      <c r="I243" s="3">
        <v>6.1026615969581748E-2</v>
      </c>
      <c r="J243" t="s">
        <v>2034</v>
      </c>
      <c r="K243">
        <v>2147.15</v>
      </c>
      <c r="L243" s="6" t="s">
        <v>3506</v>
      </c>
      <c r="M243" s="7">
        <v>16.386292834890966</v>
      </c>
      <c r="N243" s="3">
        <f t="shared" si="13"/>
        <v>6.1026615969581748E-2</v>
      </c>
      <c r="O243" s="1">
        <v>5.0672128297597832</v>
      </c>
      <c r="P243" s="1">
        <f t="shared" si="14"/>
        <v>11.319080005131184</v>
      </c>
      <c r="Q243" s="5">
        <f t="shared" si="15"/>
        <v>8.8346402671125077E-2</v>
      </c>
      <c r="R243" s="1">
        <v>16.402312500000001</v>
      </c>
      <c r="S243" s="1">
        <v>14.625999999999999</v>
      </c>
      <c r="T243" s="1">
        <v>19.6253125</v>
      </c>
      <c r="U243" s="4">
        <v>-6.7756250000000016</v>
      </c>
      <c r="V243" s="1">
        <v>15.844312499999999</v>
      </c>
      <c r="W243" s="1">
        <v>14.805999999999999</v>
      </c>
      <c r="X243" s="4">
        <v>-1.3983124999999994</v>
      </c>
    </row>
    <row r="244" spans="1:24" x14ac:dyDescent="0.25">
      <c r="A244" s="2">
        <v>43131</v>
      </c>
      <c r="B244" t="s">
        <v>641</v>
      </c>
      <c r="C244" t="s">
        <v>2618</v>
      </c>
      <c r="D244">
        <v>11</v>
      </c>
      <c r="E244">
        <v>3.1E-2</v>
      </c>
      <c r="F244">
        <v>0.52500000000000002</v>
      </c>
      <c r="G244" s="3">
        <v>5.9047619047619043E-2</v>
      </c>
      <c r="H244" s="3">
        <f t="shared" si="12"/>
        <v>5.9047619047619043E-2</v>
      </c>
      <c r="I244" s="3">
        <v>7.8567839195979913E-2</v>
      </c>
      <c r="J244" t="s">
        <v>2034</v>
      </c>
      <c r="K244">
        <v>5180.8500000000004</v>
      </c>
      <c r="L244" s="6" t="s">
        <v>2559</v>
      </c>
      <c r="M244" s="7">
        <v>12.727854173329067</v>
      </c>
      <c r="N244" s="3">
        <f t="shared" si="13"/>
        <v>7.8567839195979913E-2</v>
      </c>
      <c r="O244" s="1">
        <v>6.1972036363841996</v>
      </c>
      <c r="P244" s="1">
        <f t="shared" si="14"/>
        <v>6.5306505369448677</v>
      </c>
      <c r="Q244" s="5">
        <f t="shared" si="15"/>
        <v>0.15312410216146927</v>
      </c>
      <c r="R244" s="1">
        <v>25.136687500000001</v>
      </c>
      <c r="S244" s="1">
        <v>25.096499999999999</v>
      </c>
      <c r="T244" s="1">
        <v>30.556875000000002</v>
      </c>
      <c r="U244" s="4">
        <v>-5.5005625000000045</v>
      </c>
      <c r="V244" s="1">
        <v>27.094312500000001</v>
      </c>
      <c r="W244" s="1">
        <v>24.722999999999999</v>
      </c>
      <c r="X244" s="4">
        <v>-1.624312500000002</v>
      </c>
    </row>
    <row r="245" spans="1:24" x14ac:dyDescent="0.25">
      <c r="A245" s="2">
        <v>43151</v>
      </c>
      <c r="B245" t="s">
        <v>1669</v>
      </c>
      <c r="C245" t="s">
        <v>3565</v>
      </c>
      <c r="D245">
        <v>11</v>
      </c>
      <c r="E245">
        <v>3.1E-2</v>
      </c>
      <c r="F245">
        <v>0.52500000000000002</v>
      </c>
      <c r="G245" s="3">
        <v>5.9047619047619043E-2</v>
      </c>
      <c r="H245" s="3">
        <f t="shared" si="12"/>
        <v>5.9047619047619043E-2</v>
      </c>
      <c r="I245" s="3">
        <v>5.0253425943307672E-2</v>
      </c>
      <c r="J245" t="s">
        <v>2034</v>
      </c>
      <c r="K245">
        <v>615.15</v>
      </c>
      <c r="L245" s="6" t="s">
        <v>3506</v>
      </c>
      <c r="M245" s="7">
        <v>19.899140829286516</v>
      </c>
      <c r="N245" s="3">
        <f t="shared" si="13"/>
        <v>5.0253425943307672E-2</v>
      </c>
      <c r="O245" s="1">
        <v>3.5064444977450182</v>
      </c>
      <c r="P245" s="1">
        <f t="shared" si="14"/>
        <v>16.392696331541497</v>
      </c>
      <c r="Q245" s="5">
        <f t="shared" si="15"/>
        <v>6.1002777076757109E-2</v>
      </c>
      <c r="R245" s="1">
        <v>18.335125000000001</v>
      </c>
      <c r="S245" s="1">
        <v>18.335125000000001</v>
      </c>
      <c r="T245" s="1">
        <v>18.335125000000001</v>
      </c>
      <c r="U245" s="4">
        <v>0</v>
      </c>
      <c r="V245" s="1">
        <v>18.335125000000001</v>
      </c>
      <c r="W245" s="1">
        <v>18.335125000000001</v>
      </c>
      <c r="X245" s="4">
        <v>0</v>
      </c>
    </row>
    <row r="246" spans="1:24" x14ac:dyDescent="0.25">
      <c r="A246" s="2">
        <v>43131</v>
      </c>
      <c r="B246" t="s">
        <v>658</v>
      </c>
      <c r="C246" t="s">
        <v>2635</v>
      </c>
      <c r="D246">
        <v>15</v>
      </c>
      <c r="E246">
        <v>6.3E-2</v>
      </c>
      <c r="F246">
        <v>1.0669999999999999</v>
      </c>
      <c r="G246" s="3">
        <v>5.9044048734770385E-2</v>
      </c>
      <c r="H246" s="3">
        <f t="shared" si="12"/>
        <v>5.9044048734770385E-2</v>
      </c>
      <c r="I246" s="3">
        <v>9.1468216763547716E-2</v>
      </c>
      <c r="J246" t="s">
        <v>2034</v>
      </c>
      <c r="K246">
        <v>8220.7999999999993</v>
      </c>
      <c r="L246" s="6" t="s">
        <v>2559</v>
      </c>
      <c r="M246" s="7">
        <v>10.932759327593276</v>
      </c>
      <c r="N246" s="3">
        <f t="shared" si="13"/>
        <v>9.1468216763547716E-2</v>
      </c>
      <c r="O246" s="1">
        <v>7.8675001986532331</v>
      </c>
      <c r="P246" s="1">
        <f t="shared" si="14"/>
        <v>3.0652591289400428</v>
      </c>
      <c r="Q246" s="5">
        <f t="shared" si="15"/>
        <v>0.32623669253887744</v>
      </c>
      <c r="R246" s="1">
        <v>21.431687499999999</v>
      </c>
      <c r="S246" s="1">
        <v>21.509374999999999</v>
      </c>
      <c r="T246" s="1">
        <v>26.289312500000001</v>
      </c>
      <c r="U246" s="4">
        <v>-4.7022500000000029</v>
      </c>
      <c r="V246" s="1">
        <v>23.372812499999998</v>
      </c>
      <c r="W246" s="1">
        <v>21.021000000000001</v>
      </c>
      <c r="X246" s="4">
        <v>-1.3750625000000021</v>
      </c>
    </row>
    <row r="247" spans="1:24" x14ac:dyDescent="0.25">
      <c r="A247" s="2">
        <v>43132</v>
      </c>
      <c r="B247" t="s">
        <v>788</v>
      </c>
      <c r="C247" t="s">
        <v>2761</v>
      </c>
      <c r="D247">
        <v>13</v>
      </c>
      <c r="E247">
        <v>0.71799999999999997</v>
      </c>
      <c r="F247">
        <v>12.162000000000001</v>
      </c>
      <c r="G247" s="3">
        <v>5.9036342706791638E-2</v>
      </c>
      <c r="H247" s="3">
        <f t="shared" si="12"/>
        <v>5.9036342706791638E-2</v>
      </c>
      <c r="I247" s="3">
        <v>4.3834962189890761E-2</v>
      </c>
      <c r="J247" t="s">
        <v>2034</v>
      </c>
      <c r="K247">
        <v>25851.9</v>
      </c>
      <c r="L247" s="6" t="s">
        <v>2659</v>
      </c>
      <c r="M247" s="7">
        <v>22.812840482627823</v>
      </c>
      <c r="N247" s="3">
        <f t="shared" si="13"/>
        <v>4.3834962189890761E-2</v>
      </c>
      <c r="O247" s="1">
        <v>2.9822639430334958</v>
      </c>
      <c r="P247" s="1">
        <f t="shared" si="14"/>
        <v>19.830576539594329</v>
      </c>
      <c r="Q247" s="5">
        <f t="shared" si="15"/>
        <v>5.0427177344207305E-2</v>
      </c>
      <c r="R247" s="1">
        <v>24.1098125</v>
      </c>
      <c r="S247" s="1">
        <v>24.370999999999999</v>
      </c>
      <c r="T247" s="1">
        <v>24.432187500000001</v>
      </c>
      <c r="U247" s="4">
        <v>0.19999999999999574</v>
      </c>
      <c r="V247" s="1">
        <v>24.627812500000001</v>
      </c>
      <c r="W247" s="1">
        <v>23.917999999999999</v>
      </c>
      <c r="X247" s="4">
        <v>0.19618749999999707</v>
      </c>
    </row>
    <row r="248" spans="1:24" x14ac:dyDescent="0.25">
      <c r="A248" s="2">
        <v>43139</v>
      </c>
      <c r="B248" t="s">
        <v>1113</v>
      </c>
      <c r="C248" t="s">
        <v>3047</v>
      </c>
      <c r="D248">
        <v>18</v>
      </c>
      <c r="E248">
        <v>2.6000000000000002E-2</v>
      </c>
      <c r="F248">
        <v>0.44500000000000001</v>
      </c>
      <c r="G248" s="3">
        <v>5.8426966292134834E-2</v>
      </c>
      <c r="H248" s="3">
        <f t="shared" si="12"/>
        <v>5.8426966292134834E-2</v>
      </c>
      <c r="I248" s="3">
        <v>8.6742424242424246E-2</v>
      </c>
      <c r="J248" t="s">
        <v>2034</v>
      </c>
      <c r="K248">
        <v>3972.55</v>
      </c>
      <c r="L248" s="6" t="s">
        <v>2713</v>
      </c>
      <c r="M248" s="7">
        <v>11.528384279475983</v>
      </c>
      <c r="N248" s="3">
        <f t="shared" si="13"/>
        <v>8.6742424242424246E-2</v>
      </c>
      <c r="O248" s="1">
        <v>8.8171966193330551</v>
      </c>
      <c r="P248" s="1">
        <f t="shared" si="14"/>
        <v>2.7111876601429277</v>
      </c>
      <c r="Q248" s="5">
        <f t="shared" si="15"/>
        <v>0.36884204465111881</v>
      </c>
      <c r="R248" s="1">
        <v>29.988499999999998</v>
      </c>
      <c r="S248" s="1">
        <v>27.848375000000001</v>
      </c>
      <c r="T248" s="1">
        <v>30.157687500000002</v>
      </c>
      <c r="U248" s="4">
        <v>-4.4494374999999984</v>
      </c>
      <c r="V248" s="1">
        <v>28.320625</v>
      </c>
      <c r="W248" s="1">
        <v>27.720500000000001</v>
      </c>
      <c r="X248" s="4">
        <v>-0.34437499999999943</v>
      </c>
    </row>
    <row r="249" spans="1:24" x14ac:dyDescent="0.25">
      <c r="A249" s="2">
        <v>43118</v>
      </c>
      <c r="B249" t="s">
        <v>64</v>
      </c>
      <c r="C249" t="s">
        <v>2095</v>
      </c>
      <c r="D249">
        <v>10</v>
      </c>
      <c r="E249">
        <v>1.6E-2</v>
      </c>
      <c r="F249">
        <v>0.27500000000000002</v>
      </c>
      <c r="G249" s="3">
        <v>5.8181818181818182E-2</v>
      </c>
      <c r="H249" s="3">
        <f t="shared" si="12"/>
        <v>5.8181818181818182E-2</v>
      </c>
      <c r="I249" s="3">
        <v>9.4378306878306881E-2</v>
      </c>
      <c r="J249" t="s">
        <v>2034</v>
      </c>
      <c r="K249">
        <v>852.9</v>
      </c>
      <c r="L249" s="6" t="s">
        <v>2076</v>
      </c>
      <c r="M249" s="7">
        <v>10.595655220742817</v>
      </c>
      <c r="N249" s="3">
        <f t="shared" si="13"/>
        <v>9.4378306878306881E-2</v>
      </c>
      <c r="O249" s="1">
        <v>8.0768915955242644</v>
      </c>
      <c r="P249" s="1">
        <f t="shared" si="14"/>
        <v>2.5187636252185523</v>
      </c>
      <c r="Q249" s="5">
        <f t="shared" si="15"/>
        <v>0.39702018481914131</v>
      </c>
      <c r="R249" s="1">
        <v>33.833500000000001</v>
      </c>
      <c r="S249" s="1">
        <v>34.147187500000001</v>
      </c>
      <c r="T249" s="1">
        <v>40.4206875</v>
      </c>
      <c r="U249" s="4">
        <v>-5.9598124999999982</v>
      </c>
      <c r="V249" s="1">
        <v>36.099312500000003</v>
      </c>
      <c r="W249" s="1">
        <v>34.396374999999999</v>
      </c>
      <c r="X249" s="4">
        <v>-2.2013125000000002</v>
      </c>
    </row>
    <row r="250" spans="1:24" x14ac:dyDescent="0.25">
      <c r="A250" s="2">
        <v>43117</v>
      </c>
      <c r="B250" t="s">
        <v>18</v>
      </c>
      <c r="C250" t="s">
        <v>2053</v>
      </c>
      <c r="D250">
        <v>27</v>
      </c>
      <c r="E250">
        <v>5.1000000000000004E-2</v>
      </c>
      <c r="F250">
        <v>0.88</v>
      </c>
      <c r="G250" s="3">
        <v>5.795454545454546E-2</v>
      </c>
      <c r="H250" s="3">
        <f t="shared" si="12"/>
        <v>5.795454545454546E-2</v>
      </c>
      <c r="I250" s="3">
        <v>7.0989820989820998E-2</v>
      </c>
      <c r="J250" t="s">
        <v>2034</v>
      </c>
      <c r="K250">
        <v>10139.15</v>
      </c>
      <c r="L250" s="6" t="s">
        <v>2054</v>
      </c>
      <c r="M250" s="7">
        <v>14.086526576019777</v>
      </c>
      <c r="N250" s="3">
        <f t="shared" si="13"/>
        <v>7.0989820989820998E-2</v>
      </c>
      <c r="O250" s="1">
        <v>5.9143559618704327</v>
      </c>
      <c r="P250" s="1">
        <f t="shared" si="14"/>
        <v>8.1721706141493442</v>
      </c>
      <c r="Q250" s="5">
        <f t="shared" si="15"/>
        <v>0.12236651034531684</v>
      </c>
      <c r="R250" s="1">
        <v>15.182874999999999</v>
      </c>
      <c r="S250" s="1">
        <v>16.0918125</v>
      </c>
      <c r="T250" s="1">
        <v>23.461187500000001</v>
      </c>
      <c r="U250" s="4">
        <v>-6.4604375000000012</v>
      </c>
      <c r="V250" s="1">
        <v>18.968624999999999</v>
      </c>
      <c r="W250" s="1">
        <v>14.9218125</v>
      </c>
      <c r="X250" s="4">
        <v>-1.7068124999999998</v>
      </c>
    </row>
    <row r="251" spans="1:24" x14ac:dyDescent="0.25">
      <c r="A251" s="2">
        <v>43151</v>
      </c>
      <c r="B251" t="s">
        <v>1613</v>
      </c>
      <c r="C251" t="s">
        <v>3514</v>
      </c>
      <c r="D251">
        <v>8</v>
      </c>
      <c r="E251">
        <v>6.0999999999999999E-2</v>
      </c>
      <c r="F251">
        <v>1.0549999999999999</v>
      </c>
      <c r="G251" s="3">
        <v>5.7819905213270142E-2</v>
      </c>
      <c r="H251" s="3">
        <f t="shared" si="12"/>
        <v>5.7819905213270142E-2</v>
      </c>
      <c r="I251" s="3">
        <v>5.4908985282726572E-2</v>
      </c>
      <c r="J251" t="s">
        <v>2034</v>
      </c>
      <c r="K251">
        <v>628.90000000000009</v>
      </c>
      <c r="L251" s="6" t="s">
        <v>3506</v>
      </c>
      <c r="M251" s="7">
        <v>18.211955563392699</v>
      </c>
      <c r="N251" s="3">
        <f t="shared" si="13"/>
        <v>5.4908985282726572E-2</v>
      </c>
      <c r="O251" s="1">
        <v>4.2637577963282576</v>
      </c>
      <c r="P251" s="1">
        <f t="shared" si="14"/>
        <v>13.948197767064443</v>
      </c>
      <c r="Q251" s="5">
        <f t="shared" si="15"/>
        <v>7.1693850108813115E-2</v>
      </c>
      <c r="R251" s="1">
        <v>16.614687499999999</v>
      </c>
      <c r="S251" s="1">
        <v>17.932812500000001</v>
      </c>
      <c r="T251" s="1">
        <v>24.413812499999999</v>
      </c>
      <c r="U251" s="4">
        <v>-5.1628749999999961</v>
      </c>
      <c r="V251" s="1">
        <v>20.200624999999999</v>
      </c>
      <c r="W251" s="1">
        <v>16.7488125</v>
      </c>
      <c r="X251" s="4">
        <v>-1.083812499999997</v>
      </c>
    </row>
    <row r="252" spans="1:24" x14ac:dyDescent="0.25">
      <c r="A252" s="2">
        <v>43124</v>
      </c>
      <c r="B252" t="s">
        <v>265</v>
      </c>
      <c r="C252" t="s">
        <v>2278</v>
      </c>
      <c r="D252">
        <v>12</v>
      </c>
      <c r="E252">
        <v>0.02</v>
      </c>
      <c r="F252">
        <v>0.34900000000000003</v>
      </c>
      <c r="G252" s="3">
        <v>5.7306590257879653E-2</v>
      </c>
      <c r="H252" s="3">
        <f t="shared" si="12"/>
        <v>5.7306590257879653E-2</v>
      </c>
      <c r="I252" s="3">
        <v>5.2085201793721975E-2</v>
      </c>
      <c r="J252" t="s">
        <v>2034</v>
      </c>
      <c r="K252">
        <v>686.65</v>
      </c>
      <c r="L252" s="6" t="s">
        <v>2208</v>
      </c>
      <c r="M252" s="7">
        <v>19.199311235471374</v>
      </c>
      <c r="N252" s="3">
        <f t="shared" si="13"/>
        <v>5.2085201793721975E-2</v>
      </c>
      <c r="O252" s="1">
        <v>4.5673656271131584</v>
      </c>
      <c r="P252" s="1">
        <f t="shared" si="14"/>
        <v>14.631945608358215</v>
      </c>
      <c r="Q252" s="5">
        <f t="shared" si="15"/>
        <v>6.8343611079907884E-2</v>
      </c>
      <c r="R252" s="1">
        <v>31.428999999999998</v>
      </c>
      <c r="S252" s="1">
        <v>33.421125000000004</v>
      </c>
      <c r="T252" s="1">
        <v>36.179499999999997</v>
      </c>
      <c r="U252" s="4">
        <v>-0.76624999999998877</v>
      </c>
      <c r="V252" s="1">
        <v>34.222312500000001</v>
      </c>
      <c r="W252" s="1">
        <v>31.881187499999999</v>
      </c>
      <c r="X252" s="4">
        <v>0.73875000000000668</v>
      </c>
    </row>
    <row r="253" spans="1:24" x14ac:dyDescent="0.25">
      <c r="A253" s="2">
        <v>43137</v>
      </c>
      <c r="B253" t="s">
        <v>940</v>
      </c>
      <c r="C253" t="s">
        <v>2894</v>
      </c>
      <c r="D253">
        <v>6</v>
      </c>
      <c r="E253">
        <v>1.9E-2</v>
      </c>
      <c r="F253">
        <v>0.33200000000000002</v>
      </c>
      <c r="G253" s="3">
        <v>5.7228915662650599E-2</v>
      </c>
      <c r="H253" s="3">
        <f t="shared" si="12"/>
        <v>5.7228915662650599E-2</v>
      </c>
      <c r="I253" s="3">
        <v>1.2593298396061617E-2</v>
      </c>
      <c r="J253" t="s">
        <v>2034</v>
      </c>
      <c r="K253">
        <v>6749</v>
      </c>
      <c r="L253" s="6" t="s">
        <v>2841</v>
      </c>
      <c r="M253" s="7">
        <v>79.407313997477928</v>
      </c>
      <c r="N253" s="3">
        <f t="shared" si="13"/>
        <v>1.2593298396061617E-2</v>
      </c>
      <c r="O253" s="1">
        <v>1.3648880154657288</v>
      </c>
      <c r="P253" s="1">
        <f t="shared" si="14"/>
        <v>78.042425982012205</v>
      </c>
      <c r="Q253" s="5">
        <f t="shared" si="15"/>
        <v>1.2813543241601529E-2</v>
      </c>
      <c r="R253" s="1">
        <v>33.469812500000003</v>
      </c>
      <c r="S253" s="1">
        <v>30.916374999999999</v>
      </c>
      <c r="T253" s="1">
        <v>33.178375000000003</v>
      </c>
      <c r="U253" s="4">
        <v>-4.8154375000000087</v>
      </c>
      <c r="V253" s="1">
        <v>31.589812500000001</v>
      </c>
      <c r="W253" s="1">
        <v>31.300125000000001</v>
      </c>
      <c r="X253" s="4">
        <v>-1.0571875000000048</v>
      </c>
    </row>
    <row r="254" spans="1:24" x14ac:dyDescent="0.25">
      <c r="A254" s="2">
        <v>43151</v>
      </c>
      <c r="B254" t="s">
        <v>1666</v>
      </c>
      <c r="C254" t="s">
        <v>3563</v>
      </c>
      <c r="D254">
        <v>7</v>
      </c>
      <c r="E254">
        <v>3.1E-2</v>
      </c>
      <c r="F254">
        <v>0.54300000000000004</v>
      </c>
      <c r="G254" s="3">
        <v>5.7090239410681393E-2</v>
      </c>
      <c r="H254" s="3">
        <f t="shared" si="12"/>
        <v>5.7090239410681393E-2</v>
      </c>
      <c r="I254" s="3">
        <v>0.12232243517474634</v>
      </c>
      <c r="J254" t="s">
        <v>2034</v>
      </c>
      <c r="K254">
        <v>1684.8500000000001</v>
      </c>
      <c r="L254" s="6" t="s">
        <v>3506</v>
      </c>
      <c r="M254" s="7">
        <v>8.1751152073732722</v>
      </c>
      <c r="N254" s="3">
        <f t="shared" si="13"/>
        <v>0.12232243517474634</v>
      </c>
      <c r="O254" s="1">
        <v>17.195220064017676</v>
      </c>
      <c r="P254" s="1">
        <f t="shared" si="14"/>
        <v>-9.0201048566444033</v>
      </c>
      <c r="Q254" s="5">
        <f t="shared" si="15"/>
        <v>-0.11086345623392377</v>
      </c>
      <c r="R254" s="1">
        <v>12.452187500000001</v>
      </c>
      <c r="S254" s="1">
        <v>13.117000000000001</v>
      </c>
      <c r="T254" s="1">
        <v>15.009375</v>
      </c>
      <c r="U254" s="4">
        <v>-1.2275624999999994</v>
      </c>
      <c r="V254" s="1">
        <v>15.009375</v>
      </c>
      <c r="W254" s="1">
        <v>12.452187500000001</v>
      </c>
      <c r="X254" s="4">
        <v>-1.2275624999999994</v>
      </c>
    </row>
    <row r="255" spans="1:24" x14ac:dyDescent="0.25">
      <c r="A255" s="2">
        <v>43139</v>
      </c>
      <c r="B255" t="s">
        <v>1179</v>
      </c>
      <c r="C255" t="s">
        <v>3108</v>
      </c>
      <c r="D255">
        <v>16</v>
      </c>
      <c r="E255">
        <v>6.5000000000000002E-2</v>
      </c>
      <c r="F255">
        <v>1.1460000000000001</v>
      </c>
      <c r="G255" s="3">
        <v>5.6719022687609068E-2</v>
      </c>
      <c r="H255" s="3">
        <f t="shared" si="12"/>
        <v>5.6719022687609068E-2</v>
      </c>
      <c r="I255" s="3">
        <v>8.3242411526087579E-2</v>
      </c>
      <c r="J255" t="s">
        <v>2034</v>
      </c>
      <c r="K255">
        <v>2464.25</v>
      </c>
      <c r="L255" s="6" t="s">
        <v>2713</v>
      </c>
      <c r="M255" s="7">
        <v>12.013107040833471</v>
      </c>
      <c r="N255" s="3">
        <f t="shared" si="13"/>
        <v>8.3242411526087579E-2</v>
      </c>
      <c r="O255" s="1">
        <v>6.0674361863399362</v>
      </c>
      <c r="P255" s="1">
        <f t="shared" si="14"/>
        <v>5.9456708544935353</v>
      </c>
      <c r="Q255" s="5">
        <f t="shared" si="15"/>
        <v>0.16818959953765925</v>
      </c>
      <c r="R255" s="1">
        <v>26.845874999999999</v>
      </c>
      <c r="S255" s="1">
        <v>27.277374999999999</v>
      </c>
      <c r="T255" s="1">
        <v>32.641500000000001</v>
      </c>
      <c r="U255" s="4">
        <v>-4.9326250000000016</v>
      </c>
      <c r="V255" s="1">
        <v>30.953187499999999</v>
      </c>
      <c r="W255" s="1">
        <v>26.764812500000001</v>
      </c>
      <c r="X255" s="4">
        <v>-3.1632500000000014</v>
      </c>
    </row>
    <row r="256" spans="1:24" x14ac:dyDescent="0.25">
      <c r="A256" s="2">
        <v>43131</v>
      </c>
      <c r="B256" t="s">
        <v>676</v>
      </c>
      <c r="C256" t="s">
        <v>2653</v>
      </c>
      <c r="D256">
        <v>34</v>
      </c>
      <c r="E256">
        <v>3.3000000000000002E-2</v>
      </c>
      <c r="F256">
        <v>0.58599999999999997</v>
      </c>
      <c r="G256" s="3">
        <v>5.6313993174061439E-2</v>
      </c>
      <c r="H256" s="3">
        <f t="shared" si="12"/>
        <v>5.6313993174061439E-2</v>
      </c>
      <c r="I256" s="3">
        <v>5.8311415044713308E-2</v>
      </c>
      <c r="J256" t="s">
        <v>2034</v>
      </c>
      <c r="K256">
        <v>19220.75</v>
      </c>
      <c r="L256" s="6" t="s">
        <v>2559</v>
      </c>
      <c r="M256" s="7">
        <v>17.149300857013984</v>
      </c>
      <c r="N256" s="3">
        <f t="shared" si="13"/>
        <v>5.8311415044713308E-2</v>
      </c>
      <c r="O256" s="1">
        <v>3.2256443588484265</v>
      </c>
      <c r="P256" s="1">
        <f t="shared" si="14"/>
        <v>13.923656498165556</v>
      </c>
      <c r="Q256" s="5">
        <f t="shared" si="15"/>
        <v>7.1820214764113877E-2</v>
      </c>
      <c r="R256" s="1">
        <v>27.564687500000002</v>
      </c>
      <c r="S256" s="1">
        <v>27.4846875</v>
      </c>
      <c r="T256" s="1">
        <v>30.699124999999999</v>
      </c>
      <c r="U256" s="4">
        <v>-3.2944375000000008</v>
      </c>
      <c r="V256" s="1">
        <v>28.7666875</v>
      </c>
      <c r="W256" s="1">
        <v>27.3018125</v>
      </c>
      <c r="X256" s="4">
        <v>-1.0991250000000008</v>
      </c>
    </row>
    <row r="257" spans="1:24" x14ac:dyDescent="0.25">
      <c r="A257" s="2">
        <v>43133</v>
      </c>
      <c r="B257" t="s">
        <v>828</v>
      </c>
      <c r="C257" t="s">
        <v>2795</v>
      </c>
      <c r="D257">
        <v>20</v>
      </c>
      <c r="E257">
        <v>0.13900000000000001</v>
      </c>
      <c r="F257">
        <v>2.5329999999999999</v>
      </c>
      <c r="G257" s="3">
        <v>5.4875641531780504E-2</v>
      </c>
      <c r="H257" s="3">
        <f t="shared" si="12"/>
        <v>5.4875641531780504E-2</v>
      </c>
      <c r="I257" s="3">
        <v>8.2154996600951727E-2</v>
      </c>
      <c r="J257" t="s">
        <v>2034</v>
      </c>
      <c r="K257">
        <v>1682.6000000000001</v>
      </c>
      <c r="L257" s="6" t="s">
        <v>2781</v>
      </c>
      <c r="M257" s="7">
        <v>12.172114191146049</v>
      </c>
      <c r="N257" s="3">
        <f t="shared" si="13"/>
        <v>8.2154996600951727E-2</v>
      </c>
      <c r="O257" s="1">
        <v>8.0113205094760271</v>
      </c>
      <c r="P257" s="1">
        <f t="shared" si="14"/>
        <v>4.1607936816700217</v>
      </c>
      <c r="Q257" s="5">
        <f t="shared" si="15"/>
        <v>0.24033876142559155</v>
      </c>
      <c r="R257" s="1">
        <v>23.443312500000001</v>
      </c>
      <c r="S257" s="1">
        <v>22.065687499999999</v>
      </c>
      <c r="T257" s="1">
        <v>24.188375000000001</v>
      </c>
      <c r="U257" s="4">
        <v>-3.5003125000000033</v>
      </c>
      <c r="V257" s="1">
        <v>23.206624999999999</v>
      </c>
      <c r="W257" s="1">
        <v>21.738812500000002</v>
      </c>
      <c r="X257" s="4">
        <v>-0.81406250000000213</v>
      </c>
    </row>
    <row r="258" spans="1:24" x14ac:dyDescent="0.25">
      <c r="A258" s="2">
        <v>43131</v>
      </c>
      <c r="B258" t="s">
        <v>663</v>
      </c>
      <c r="C258" t="s">
        <v>2640</v>
      </c>
      <c r="D258">
        <v>8</v>
      </c>
      <c r="E258">
        <v>3.3000000000000002E-2</v>
      </c>
      <c r="F258">
        <v>0.60599999999999998</v>
      </c>
      <c r="G258" s="3">
        <v>5.4455445544554462E-2</v>
      </c>
      <c r="H258" s="3">
        <f t="shared" si="12"/>
        <v>5.4455445544554462E-2</v>
      </c>
      <c r="I258" s="3">
        <v>0.12057172026544156</v>
      </c>
      <c r="J258" t="s">
        <v>2034</v>
      </c>
      <c r="K258">
        <v>1260.5500000000002</v>
      </c>
      <c r="L258" s="6" t="s">
        <v>2559</v>
      </c>
      <c r="M258" s="7">
        <v>8.2938187976291271</v>
      </c>
      <c r="N258" s="3">
        <f t="shared" si="13"/>
        <v>0.12057172026544156</v>
      </c>
      <c r="O258" s="1">
        <v>20.724859460828863</v>
      </c>
      <c r="P258" s="1">
        <f t="shared" si="14"/>
        <v>-12.431040663199736</v>
      </c>
      <c r="Q258" s="5">
        <f t="shared" si="15"/>
        <v>-8.044378802173438E-2</v>
      </c>
      <c r="R258" s="1">
        <v>15.736124999999999</v>
      </c>
      <c r="S258" s="1">
        <v>16.566812500000001</v>
      </c>
      <c r="T258" s="1">
        <v>20.190312500000001</v>
      </c>
      <c r="U258" s="4">
        <v>-2.7928124999999984</v>
      </c>
      <c r="V258" s="1">
        <v>18.901375000000002</v>
      </c>
      <c r="W258" s="1">
        <v>15.736124999999999</v>
      </c>
      <c r="X258" s="4">
        <v>-1.503874999999999</v>
      </c>
    </row>
    <row r="259" spans="1:24" x14ac:dyDescent="0.25">
      <c r="A259" s="2">
        <v>43138</v>
      </c>
      <c r="B259" t="s">
        <v>1014</v>
      </c>
      <c r="C259" t="s">
        <v>2963</v>
      </c>
      <c r="D259">
        <v>15</v>
      </c>
      <c r="E259">
        <v>1.3000000000000001E-2</v>
      </c>
      <c r="F259">
        <v>0.23900000000000002</v>
      </c>
      <c r="G259" s="3">
        <v>5.4393305439330547E-2</v>
      </c>
      <c r="H259" s="3">
        <f t="shared" si="12"/>
        <v>5.4393305439330547E-2</v>
      </c>
      <c r="I259" s="3">
        <v>1.76112676056338E-2</v>
      </c>
      <c r="J259" t="s">
        <v>2034</v>
      </c>
      <c r="K259">
        <v>686.2</v>
      </c>
      <c r="L259" s="6" t="s">
        <v>2935</v>
      </c>
      <c r="M259" s="7">
        <v>56.781829814459378</v>
      </c>
      <c r="N259" s="3">
        <f t="shared" si="13"/>
        <v>1.76112676056338E-2</v>
      </c>
      <c r="O259" s="1">
        <v>1.1903402816901409</v>
      </c>
      <c r="P259" s="1">
        <f t="shared" si="14"/>
        <v>55.591489532769238</v>
      </c>
      <c r="Q259" s="5">
        <f t="shared" si="15"/>
        <v>1.7988364917089241E-2</v>
      </c>
      <c r="R259" s="1">
        <v>36.4333125</v>
      </c>
      <c r="S259" s="1">
        <v>36.644500000000001</v>
      </c>
      <c r="T259" s="1">
        <v>39.137500000000003</v>
      </c>
      <c r="U259" s="4">
        <v>-2.2818125000000009</v>
      </c>
      <c r="V259" s="1">
        <v>37.303874999999998</v>
      </c>
      <c r="W259" s="1">
        <v>36.997124999999997</v>
      </c>
      <c r="X259" s="4">
        <v>-1.0119999999999933</v>
      </c>
    </row>
    <row r="260" spans="1:24" x14ac:dyDescent="0.25">
      <c r="A260" s="2">
        <v>43126</v>
      </c>
      <c r="B260" t="s">
        <v>403</v>
      </c>
      <c r="C260" t="s">
        <v>2405</v>
      </c>
      <c r="D260">
        <v>18</v>
      </c>
      <c r="E260">
        <v>0.23400000000000001</v>
      </c>
      <c r="F260">
        <v>4.3280000000000003</v>
      </c>
      <c r="G260" s="3">
        <v>5.4066543438077631E-2</v>
      </c>
      <c r="H260" s="3">
        <f t="shared" ref="H260:H323" si="16">ABS(G260)</f>
        <v>5.4066543438077631E-2</v>
      </c>
      <c r="I260" s="3">
        <v>9.6806598286983195E-2</v>
      </c>
      <c r="J260" t="s">
        <v>2034</v>
      </c>
      <c r="K260">
        <v>659.25</v>
      </c>
      <c r="L260" s="6" t="s">
        <v>2404</v>
      </c>
      <c r="M260" s="7">
        <v>10.329874385581649</v>
      </c>
      <c r="N260" s="3">
        <f t="shared" ref="N260:N323" si="17">1/M260</f>
        <v>9.6806598286983195E-2</v>
      </c>
      <c r="O260" s="1">
        <v>8.502483901816138</v>
      </c>
      <c r="P260" s="1">
        <f t="shared" ref="P260:P323" si="18">IFERROR(M260-O260,"")</f>
        <v>1.8273904837655106</v>
      </c>
      <c r="Q260" s="5">
        <f t="shared" ref="Q260:Q323" si="19">IFERROR(1/P260,"")</f>
        <v>0.54722841608510819</v>
      </c>
      <c r="R260" s="1">
        <v>25.239000000000001</v>
      </c>
      <c r="S260" s="1">
        <v>26.357375000000001</v>
      </c>
      <c r="T260" s="1">
        <v>31.055875</v>
      </c>
      <c r="U260" s="4">
        <v>-3.5801249999999989</v>
      </c>
      <c r="V260" s="1">
        <v>28.333874999999999</v>
      </c>
      <c r="W260" s="1">
        <v>25.564</v>
      </c>
      <c r="X260" s="4">
        <v>-1.1831249999999969</v>
      </c>
    </row>
    <row r="261" spans="1:24" x14ac:dyDescent="0.25">
      <c r="A261" s="2">
        <v>43151</v>
      </c>
      <c r="B261" t="s">
        <v>1640</v>
      </c>
      <c r="C261" t="s">
        <v>3539</v>
      </c>
      <c r="D261">
        <v>10</v>
      </c>
      <c r="E261">
        <v>3.6000000000000004E-2</v>
      </c>
      <c r="F261">
        <v>0.67500000000000004</v>
      </c>
      <c r="G261" s="3">
        <v>5.3333333333333337E-2</v>
      </c>
      <c r="H261" s="3">
        <f t="shared" si="16"/>
        <v>5.3333333333333337E-2</v>
      </c>
      <c r="I261" s="3">
        <v>8.4436315264383111E-2</v>
      </c>
      <c r="J261" t="s">
        <v>2034</v>
      </c>
      <c r="K261">
        <v>1796.35</v>
      </c>
      <c r="L261" s="6" t="s">
        <v>3506</v>
      </c>
      <c r="M261" s="7">
        <v>11.843245372193776</v>
      </c>
      <c r="N261" s="3">
        <f t="shared" si="17"/>
        <v>8.4436315264383111E-2</v>
      </c>
      <c r="O261" s="1">
        <v>9.0610908801205685</v>
      </c>
      <c r="P261" s="1">
        <f t="shared" si="18"/>
        <v>2.7821544920732073</v>
      </c>
      <c r="Q261" s="5">
        <f t="shared" si="19"/>
        <v>0.35943367014634026</v>
      </c>
      <c r="R261" s="1">
        <v>18.378125000000001</v>
      </c>
      <c r="S261" s="1">
        <v>18.395624999999999</v>
      </c>
      <c r="T261" s="1">
        <v>21.465375000000002</v>
      </c>
      <c r="U261" s="4">
        <v>-3.0522500000000043</v>
      </c>
      <c r="V261" s="1">
        <v>20.668500000000002</v>
      </c>
      <c r="W261" s="1">
        <v>18.733875000000001</v>
      </c>
      <c r="X261" s="4">
        <v>-2.6111250000000048</v>
      </c>
    </row>
    <row r="262" spans="1:24" x14ac:dyDescent="0.25">
      <c r="A262" s="2">
        <v>43139</v>
      </c>
      <c r="B262" t="s">
        <v>1121</v>
      </c>
      <c r="C262" t="s">
        <v>3055</v>
      </c>
      <c r="D262">
        <v>17</v>
      </c>
      <c r="E262">
        <v>6.9000000000000006E-2</v>
      </c>
      <c r="F262">
        <v>1.298</v>
      </c>
      <c r="G262" s="3">
        <v>5.3158705701078585E-2</v>
      </c>
      <c r="H262" s="3">
        <f t="shared" si="16"/>
        <v>5.3158705701078585E-2</v>
      </c>
      <c r="I262" s="3">
        <v>2.426675038120011E-2</v>
      </c>
      <c r="J262" t="s">
        <v>2034</v>
      </c>
      <c r="K262">
        <v>145245.75</v>
      </c>
      <c r="L262" s="6" t="s">
        <v>2713</v>
      </c>
      <c r="M262" s="7">
        <v>41.208649048235074</v>
      </c>
      <c r="N262" s="3">
        <f t="shared" si="17"/>
        <v>2.426675038120011E-2</v>
      </c>
      <c r="O262" s="1">
        <v>1.7599435264117407</v>
      </c>
      <c r="P262" s="1">
        <f t="shared" si="18"/>
        <v>39.448705521823335</v>
      </c>
      <c r="Q262" s="5">
        <f t="shared" si="19"/>
        <v>2.5349374251248679E-2</v>
      </c>
      <c r="R262" s="1">
        <v>39.221312500000003</v>
      </c>
      <c r="S262" s="1">
        <v>39.569812499999998</v>
      </c>
      <c r="T262" s="1">
        <v>40.820187500000003</v>
      </c>
      <c r="U262" s="4">
        <v>-0.90187500000001108</v>
      </c>
      <c r="V262" s="1">
        <v>40.338875000000002</v>
      </c>
      <c r="W262" s="1">
        <v>39.161875000000002</v>
      </c>
      <c r="X262" s="4">
        <v>-0.36112500000000836</v>
      </c>
    </row>
    <row r="263" spans="1:24" x14ac:dyDescent="0.25">
      <c r="A263" s="2">
        <v>43146</v>
      </c>
      <c r="B263" t="s">
        <v>1472</v>
      </c>
      <c r="C263" t="s">
        <v>3380</v>
      </c>
      <c r="D263">
        <v>21</v>
      </c>
      <c r="E263">
        <v>6.0000000000000001E-3</v>
      </c>
      <c r="F263">
        <v>0.113</v>
      </c>
      <c r="G263" s="3">
        <v>5.3097345132743362E-2</v>
      </c>
      <c r="H263" s="3">
        <f t="shared" si="16"/>
        <v>5.3097345132743362E-2</v>
      </c>
      <c r="I263" s="3">
        <v>3.27536231884058E-2</v>
      </c>
      <c r="J263" t="s">
        <v>2034</v>
      </c>
      <c r="K263">
        <v>5884.4</v>
      </c>
      <c r="L263" s="6" t="s">
        <v>3346</v>
      </c>
      <c r="M263" s="7">
        <v>30.53097345132743</v>
      </c>
      <c r="N263" s="3">
        <f t="shared" si="17"/>
        <v>3.27536231884058E-2</v>
      </c>
      <c r="O263" s="1">
        <v>2.2538202898550725</v>
      </c>
      <c r="P263" s="1">
        <f t="shared" si="18"/>
        <v>28.277153161472356</v>
      </c>
      <c r="Q263" s="5">
        <f t="shared" si="19"/>
        <v>3.536423890657072E-2</v>
      </c>
      <c r="R263" s="1">
        <v>34.746625000000002</v>
      </c>
      <c r="S263" s="1">
        <v>34.763500000000001</v>
      </c>
      <c r="T263" s="1">
        <v>37.976500000000001</v>
      </c>
      <c r="U263" s="4">
        <v>-3.1961250000000021</v>
      </c>
      <c r="V263" s="1">
        <v>35.470312499999999</v>
      </c>
      <c r="W263" s="1">
        <v>34.029000000000003</v>
      </c>
      <c r="X263" s="4">
        <v>2.7687499999998977E-2</v>
      </c>
    </row>
    <row r="264" spans="1:24" x14ac:dyDescent="0.25">
      <c r="A264" s="2">
        <v>43139</v>
      </c>
      <c r="B264" t="s">
        <v>1175</v>
      </c>
      <c r="C264" t="s">
        <v>3104</v>
      </c>
      <c r="D264">
        <v>11</v>
      </c>
      <c r="E264">
        <v>2.1999999999999999E-2</v>
      </c>
      <c r="F264">
        <v>0.41899999999999998</v>
      </c>
      <c r="G264" s="3">
        <v>5.2505966587112173E-2</v>
      </c>
      <c r="H264" s="3">
        <f t="shared" si="16"/>
        <v>5.2505966587112173E-2</v>
      </c>
      <c r="I264" s="3">
        <v>2.4929873772791024E-2</v>
      </c>
      <c r="J264" t="s">
        <v>2034</v>
      </c>
      <c r="K264">
        <v>1844.3999999999999</v>
      </c>
      <c r="L264" s="6" t="s">
        <v>2713</v>
      </c>
      <c r="M264" s="7">
        <v>40.112517580872009</v>
      </c>
      <c r="N264" s="3">
        <f t="shared" si="17"/>
        <v>2.4929873772791024E-2</v>
      </c>
      <c r="O264" s="1">
        <v>1.7154184687708434</v>
      </c>
      <c r="P264" s="1">
        <f t="shared" si="18"/>
        <v>38.397099112101166</v>
      </c>
      <c r="Q264" s="5">
        <f t="shared" si="19"/>
        <v>2.6043634105807793E-2</v>
      </c>
      <c r="R264" s="1">
        <v>25.668125</v>
      </c>
      <c r="S264" s="1">
        <v>24.144312500000002</v>
      </c>
      <c r="T264" s="1">
        <v>25.359874999999999</v>
      </c>
      <c r="U264" s="4">
        <v>-2.7393749999999955</v>
      </c>
      <c r="V264" s="1">
        <v>24.517187499999999</v>
      </c>
      <c r="W264" s="1">
        <v>24.2116875</v>
      </c>
      <c r="X264" s="4">
        <v>-0.44024999999999537</v>
      </c>
    </row>
    <row r="265" spans="1:24" x14ac:dyDescent="0.25">
      <c r="A265" s="2">
        <v>43130</v>
      </c>
      <c r="B265" t="s">
        <v>552</v>
      </c>
      <c r="C265" t="s">
        <v>2536</v>
      </c>
      <c r="D265">
        <v>19</v>
      </c>
      <c r="E265">
        <v>5.8000000000000003E-2</v>
      </c>
      <c r="F265">
        <v>1.117</v>
      </c>
      <c r="G265" s="3">
        <v>5.1924798567591766E-2</v>
      </c>
      <c r="H265" s="3">
        <f t="shared" si="16"/>
        <v>5.1924798567591766E-2</v>
      </c>
      <c r="I265" s="3">
        <v>6.280104712041884E-2</v>
      </c>
      <c r="J265" t="s">
        <v>2034</v>
      </c>
      <c r="K265">
        <v>723.6</v>
      </c>
      <c r="L265" s="6" t="s">
        <v>2471</v>
      </c>
      <c r="M265" s="7">
        <v>15.923301375573157</v>
      </c>
      <c r="N265" s="3">
        <f t="shared" si="17"/>
        <v>6.280104712041884E-2</v>
      </c>
      <c r="O265" s="1">
        <v>5.1091582749220308</v>
      </c>
      <c r="P265" s="1">
        <f t="shared" si="18"/>
        <v>10.814143100651126</v>
      </c>
      <c r="Q265" s="5">
        <f t="shared" si="19"/>
        <v>9.2471496880764351E-2</v>
      </c>
      <c r="R265" s="1">
        <v>22.577312500000001</v>
      </c>
      <c r="S265" s="1">
        <v>22.505375000000001</v>
      </c>
      <c r="T265" s="1">
        <v>28.418812500000001</v>
      </c>
      <c r="U265" s="4">
        <v>-5.9853750000000012</v>
      </c>
      <c r="V265" s="1">
        <v>24.825624999999999</v>
      </c>
      <c r="W265" s="1">
        <v>21.9025</v>
      </c>
      <c r="X265" s="4">
        <v>-1.717374999999997</v>
      </c>
    </row>
    <row r="266" spans="1:24" x14ac:dyDescent="0.25">
      <c r="A266" s="2">
        <v>43117</v>
      </c>
      <c r="B266" t="s">
        <v>29</v>
      </c>
      <c r="C266" t="s">
        <v>2064</v>
      </c>
      <c r="D266">
        <v>24</v>
      </c>
      <c r="E266">
        <v>2.3E-2</v>
      </c>
      <c r="F266">
        <v>0.44500000000000001</v>
      </c>
      <c r="G266" s="3">
        <v>5.1685393258426963E-2</v>
      </c>
      <c r="H266" s="3">
        <f t="shared" si="16"/>
        <v>5.1685393258426963E-2</v>
      </c>
      <c r="I266" s="3">
        <v>7.8262263546008334E-2</v>
      </c>
      <c r="J266" t="s">
        <v>2034</v>
      </c>
      <c r="K266">
        <v>319365.45</v>
      </c>
      <c r="L266" s="6" t="s">
        <v>2054</v>
      </c>
      <c r="M266" s="7">
        <v>12.777550184350677</v>
      </c>
      <c r="N266" s="3">
        <f t="shared" si="17"/>
        <v>7.8262263546008334E-2</v>
      </c>
      <c r="O266" s="1">
        <v>5.9489578974964319</v>
      </c>
      <c r="P266" s="1">
        <f t="shared" si="18"/>
        <v>6.8285922868542448</v>
      </c>
      <c r="Q266" s="5">
        <f t="shared" si="19"/>
        <v>0.14644306732517984</v>
      </c>
      <c r="R266" s="1">
        <v>21.6358125</v>
      </c>
      <c r="S266" s="1">
        <v>21.279125000000001</v>
      </c>
      <c r="T266" s="1">
        <v>25.208375</v>
      </c>
      <c r="U266" s="4">
        <v>-4.2859374999999993</v>
      </c>
      <c r="V266" s="1">
        <v>22.614687499999999</v>
      </c>
      <c r="W266" s="1">
        <v>21.232125</v>
      </c>
      <c r="X266" s="4">
        <v>-1.2885624999999976</v>
      </c>
    </row>
    <row r="267" spans="1:24" x14ac:dyDescent="0.25">
      <c r="A267" s="2">
        <v>43130</v>
      </c>
      <c r="B267" t="s">
        <v>483</v>
      </c>
      <c r="C267" t="s">
        <v>2474</v>
      </c>
      <c r="D267">
        <v>9</v>
      </c>
      <c r="E267">
        <v>2.4E-2</v>
      </c>
      <c r="F267">
        <v>0.46600000000000003</v>
      </c>
      <c r="G267" s="3">
        <v>5.1502145922746781E-2</v>
      </c>
      <c r="H267" s="3">
        <f t="shared" si="16"/>
        <v>5.1502145922746781E-2</v>
      </c>
      <c r="I267" s="3">
        <v>6.6859946476360385E-2</v>
      </c>
      <c r="J267" t="s">
        <v>2034</v>
      </c>
      <c r="K267">
        <v>5153.5</v>
      </c>
      <c r="L267" s="6" t="s">
        <v>2471</v>
      </c>
      <c r="M267" s="7">
        <v>14.956637758505671</v>
      </c>
      <c r="N267" s="3">
        <f t="shared" si="17"/>
        <v>6.6859946476360385E-2</v>
      </c>
      <c r="O267" s="1">
        <v>6.3774040817771045</v>
      </c>
      <c r="P267" s="1">
        <f t="shared" si="18"/>
        <v>8.5792336767285668</v>
      </c>
      <c r="Q267" s="5">
        <f t="shared" si="19"/>
        <v>0.11656052716136296</v>
      </c>
      <c r="R267" s="1">
        <v>18.874625000000002</v>
      </c>
      <c r="S267" s="1">
        <v>16.073374999999999</v>
      </c>
      <c r="T267" s="1">
        <v>20.190000000000001</v>
      </c>
      <c r="U267" s="4">
        <v>-6.9178750000000058</v>
      </c>
      <c r="V267" s="1">
        <v>17.7651875</v>
      </c>
      <c r="W267" s="1">
        <v>16.799499999999998</v>
      </c>
      <c r="X267" s="4">
        <v>-2.4179375000000007</v>
      </c>
    </row>
    <row r="268" spans="1:24" x14ac:dyDescent="0.25">
      <c r="A268" s="2">
        <v>43146</v>
      </c>
      <c r="B268" t="s">
        <v>1507</v>
      </c>
      <c r="C268" t="s">
        <v>3411</v>
      </c>
      <c r="D268">
        <v>15</v>
      </c>
      <c r="E268">
        <v>9.0000000000000011E-3</v>
      </c>
      <c r="F268">
        <v>0.17500000000000002</v>
      </c>
      <c r="G268" s="3">
        <v>5.1428571428571428E-2</v>
      </c>
      <c r="H268" s="3">
        <f t="shared" si="16"/>
        <v>5.1428571428571428E-2</v>
      </c>
      <c r="I268" s="3">
        <v>2.0419609472372247E-2</v>
      </c>
      <c r="J268" t="s">
        <v>2034</v>
      </c>
      <c r="K268">
        <v>883.65000000000009</v>
      </c>
      <c r="L268" s="6" t="s">
        <v>3346</v>
      </c>
      <c r="M268" s="7">
        <v>48.972533062054936</v>
      </c>
      <c r="N268" s="3">
        <f t="shared" si="17"/>
        <v>2.0419609472372247E-2</v>
      </c>
      <c r="O268" s="1">
        <v>1.8552765690029458</v>
      </c>
      <c r="P268" s="1">
        <f t="shared" si="18"/>
        <v>47.11725649305199</v>
      </c>
      <c r="Q268" s="5">
        <f t="shared" si="19"/>
        <v>2.1223646587900595E-2</v>
      </c>
      <c r="R268" s="1">
        <v>35.967687499999997</v>
      </c>
      <c r="S268" s="1">
        <v>39.062874999999998</v>
      </c>
      <c r="T268" s="1">
        <v>42.623312499999997</v>
      </c>
      <c r="U268" s="4">
        <v>-0.4652499999999975</v>
      </c>
      <c r="V268" s="1">
        <v>40.8795</v>
      </c>
      <c r="W268" s="1">
        <v>37.355874999999997</v>
      </c>
      <c r="X268" s="4">
        <v>-0.10962500000000119</v>
      </c>
    </row>
    <row r="269" spans="1:24" x14ac:dyDescent="0.25">
      <c r="A269" s="2">
        <v>43130</v>
      </c>
      <c r="B269" t="s">
        <v>538</v>
      </c>
      <c r="C269" t="s">
        <v>2522</v>
      </c>
      <c r="D269">
        <v>8</v>
      </c>
      <c r="E269">
        <v>4.9000000000000002E-2</v>
      </c>
      <c r="F269">
        <v>0.97299999999999998</v>
      </c>
      <c r="G269" s="3">
        <v>5.0359712230215833E-2</v>
      </c>
      <c r="H269" s="3">
        <f t="shared" si="16"/>
        <v>5.0359712230215833E-2</v>
      </c>
      <c r="I269" s="3">
        <v>0.10781202319194384</v>
      </c>
      <c r="J269" t="s">
        <v>2034</v>
      </c>
      <c r="K269">
        <v>1365.5</v>
      </c>
      <c r="L269" s="6" t="s">
        <v>2471</v>
      </c>
      <c r="M269" s="7">
        <v>9.2754033399377303</v>
      </c>
      <c r="N269" s="3">
        <f t="shared" si="17"/>
        <v>0.10781202319194384</v>
      </c>
      <c r="O269" s="1">
        <v>8.4230056803251152</v>
      </c>
      <c r="P269" s="1">
        <f t="shared" si="18"/>
        <v>0.85239765961261504</v>
      </c>
      <c r="Q269" s="5">
        <f t="shared" si="19"/>
        <v>1.1731613628015649</v>
      </c>
      <c r="R269" s="1">
        <v>30.272625000000001</v>
      </c>
      <c r="S269" s="1">
        <v>27.193687499999999</v>
      </c>
      <c r="T269" s="1">
        <v>30.745687499999999</v>
      </c>
      <c r="U269" s="4">
        <v>-6.6309375000000017</v>
      </c>
      <c r="V269" s="1">
        <v>27.996124999999999</v>
      </c>
      <c r="W269" s="1">
        <v>27.503499999999999</v>
      </c>
      <c r="X269" s="4">
        <v>-1.1122499999999995</v>
      </c>
    </row>
    <row r="270" spans="1:24" x14ac:dyDescent="0.25">
      <c r="A270" s="2">
        <v>43119</v>
      </c>
      <c r="B270" t="s">
        <v>88</v>
      </c>
      <c r="C270" t="s">
        <v>2115</v>
      </c>
      <c r="D270">
        <v>17</v>
      </c>
      <c r="E270">
        <v>3.2000000000000001E-2</v>
      </c>
      <c r="F270">
        <v>0.64100000000000001</v>
      </c>
      <c r="G270" s="3">
        <v>4.9921996879875197E-2</v>
      </c>
      <c r="H270" s="3">
        <f t="shared" si="16"/>
        <v>4.9921996879875197E-2</v>
      </c>
      <c r="I270" s="3">
        <v>9.3192786385572782E-2</v>
      </c>
      <c r="J270" t="s">
        <v>2034</v>
      </c>
      <c r="K270">
        <v>7442.5</v>
      </c>
      <c r="L270" s="6" t="s">
        <v>2110</v>
      </c>
      <c r="M270" s="7">
        <v>10.730444262741891</v>
      </c>
      <c r="N270" s="3">
        <f t="shared" si="17"/>
        <v>9.3192786385572782E-2</v>
      </c>
      <c r="O270" s="1">
        <v>6.6548134901729155</v>
      </c>
      <c r="P270" s="1">
        <f t="shared" si="18"/>
        <v>4.0756307725689753</v>
      </c>
      <c r="Q270" s="5">
        <f t="shared" si="19"/>
        <v>0.24536079340908357</v>
      </c>
      <c r="R270" s="1">
        <v>30.150625000000002</v>
      </c>
      <c r="S270" s="1">
        <v>29.994499999999999</v>
      </c>
      <c r="T270" s="1">
        <v>32.874124999999999</v>
      </c>
      <c r="U270" s="4">
        <v>-3.0357500000000037</v>
      </c>
      <c r="V270" s="1">
        <v>30.5896875</v>
      </c>
      <c r="W270" s="1">
        <v>30.228999999999999</v>
      </c>
      <c r="X270" s="4">
        <v>-0.82968750000000213</v>
      </c>
    </row>
    <row r="271" spans="1:24" x14ac:dyDescent="0.25">
      <c r="A271" s="2">
        <v>43139</v>
      </c>
      <c r="B271" t="s">
        <v>1187</v>
      </c>
      <c r="C271" t="s">
        <v>3116</v>
      </c>
      <c r="D271">
        <v>23</v>
      </c>
      <c r="E271">
        <v>0.04</v>
      </c>
      <c r="F271">
        <v>0.80200000000000005</v>
      </c>
      <c r="G271" s="3">
        <v>4.987531172069825E-2</v>
      </c>
      <c r="H271" s="3">
        <f t="shared" si="16"/>
        <v>4.987531172069825E-2</v>
      </c>
      <c r="I271" s="3">
        <v>3.8399904329107865E-2</v>
      </c>
      <c r="J271" t="s">
        <v>2034</v>
      </c>
      <c r="K271">
        <v>1674.1499999999999</v>
      </c>
      <c r="L271" s="6" t="s">
        <v>2713</v>
      </c>
      <c r="M271" s="7">
        <v>26.041731547804424</v>
      </c>
      <c r="N271" s="3">
        <f t="shared" si="17"/>
        <v>3.8399904329107865E-2</v>
      </c>
      <c r="O271" s="1">
        <v>3.3684595879962855</v>
      </c>
      <c r="P271" s="1">
        <f t="shared" si="18"/>
        <v>22.67327195980814</v>
      </c>
      <c r="Q271" s="5">
        <f t="shared" si="19"/>
        <v>4.410479448103713E-2</v>
      </c>
      <c r="R271" s="1">
        <v>16.888124999999999</v>
      </c>
      <c r="S271" s="1">
        <v>18.789375</v>
      </c>
      <c r="T271" s="1">
        <v>26.158312500000001</v>
      </c>
      <c r="U271" s="4">
        <v>-5.4676875000000003</v>
      </c>
      <c r="V271" s="1">
        <v>22.079125000000001</v>
      </c>
      <c r="W271" s="1">
        <v>17.025625000000002</v>
      </c>
      <c r="X271" s="4">
        <v>-1.5260000000000034</v>
      </c>
    </row>
    <row r="272" spans="1:24" x14ac:dyDescent="0.25">
      <c r="A272" s="2">
        <v>43151</v>
      </c>
      <c r="B272" t="s">
        <v>1674</v>
      </c>
      <c r="C272" t="s">
        <v>3569</v>
      </c>
      <c r="D272">
        <v>22</v>
      </c>
      <c r="E272">
        <v>0.42</v>
      </c>
      <c r="F272">
        <v>8.516</v>
      </c>
      <c r="G272" s="3">
        <v>4.9318929074682945E-2</v>
      </c>
      <c r="H272" s="3">
        <f t="shared" si="16"/>
        <v>4.9318929074682945E-2</v>
      </c>
      <c r="I272" s="3">
        <v>6.9735890244057228E-2</v>
      </c>
      <c r="J272" t="s">
        <v>2034</v>
      </c>
      <c r="K272">
        <v>2292.65</v>
      </c>
      <c r="L272" s="6" t="s">
        <v>3506</v>
      </c>
      <c r="M272" s="7">
        <v>14.339818370429684</v>
      </c>
      <c r="N272" s="3">
        <f t="shared" si="17"/>
        <v>6.9735890244057228E-2</v>
      </c>
      <c r="O272" s="1">
        <v>5.6845151747422138</v>
      </c>
      <c r="P272" s="1">
        <f t="shared" si="18"/>
        <v>8.6553031956874698</v>
      </c>
      <c r="Q272" s="5">
        <f t="shared" si="19"/>
        <v>0.11553610282517346</v>
      </c>
      <c r="R272" s="1">
        <v>25.770624999999999</v>
      </c>
      <c r="S272" s="1">
        <v>23.701687499999998</v>
      </c>
      <c r="T272" s="1">
        <v>27.406187500000001</v>
      </c>
      <c r="U272" s="4">
        <v>-5.7734375000000036</v>
      </c>
      <c r="V272" s="1">
        <v>24.975187500000001</v>
      </c>
      <c r="W272" s="1">
        <v>24.102875000000001</v>
      </c>
      <c r="X272" s="4">
        <v>-1.6746875000000045</v>
      </c>
    </row>
    <row r="273" spans="1:24" x14ac:dyDescent="0.25">
      <c r="A273" s="2">
        <v>43132</v>
      </c>
      <c r="B273" t="s">
        <v>769</v>
      </c>
      <c r="C273" t="s">
        <v>2742</v>
      </c>
      <c r="D273">
        <v>13</v>
      </c>
      <c r="E273">
        <v>4.4999999999999998E-2</v>
      </c>
      <c r="F273">
        <v>0.92</v>
      </c>
      <c r="G273" s="3">
        <v>4.8913043478260865E-2</v>
      </c>
      <c r="H273" s="3">
        <f t="shared" si="16"/>
        <v>4.8913043478260865E-2</v>
      </c>
      <c r="I273" s="3">
        <v>7.4447895100069023E-2</v>
      </c>
      <c r="J273" t="s">
        <v>2034</v>
      </c>
      <c r="K273">
        <v>850.55</v>
      </c>
      <c r="L273" s="6" t="s">
        <v>2659</v>
      </c>
      <c r="M273" s="7">
        <v>13.432213209733487</v>
      </c>
      <c r="N273" s="3">
        <f t="shared" si="17"/>
        <v>7.4447895100069023E-2</v>
      </c>
      <c r="O273" s="1">
        <v>6.1406867774666445</v>
      </c>
      <c r="P273" s="1">
        <f t="shared" si="18"/>
        <v>7.2915264322668421</v>
      </c>
      <c r="Q273" s="5">
        <f t="shared" si="19"/>
        <v>0.13714549474507121</v>
      </c>
      <c r="R273" s="1">
        <v>28.079812499999999</v>
      </c>
      <c r="S273" s="1">
        <v>29.585625</v>
      </c>
      <c r="T273" s="1">
        <v>33.4296875</v>
      </c>
      <c r="U273" s="4">
        <v>-2.3382499999999986</v>
      </c>
      <c r="V273" s="1">
        <v>30.250812499999999</v>
      </c>
      <c r="W273" s="1">
        <v>28.578875</v>
      </c>
      <c r="X273" s="4">
        <v>0.34156250000000199</v>
      </c>
    </row>
    <row r="274" spans="1:24" x14ac:dyDescent="0.25">
      <c r="A274" s="2">
        <v>43151</v>
      </c>
      <c r="B274" t="s">
        <v>1606</v>
      </c>
      <c r="C274" t="s">
        <v>3507</v>
      </c>
      <c r="D274">
        <v>10</v>
      </c>
      <c r="E274">
        <v>2.6000000000000002E-2</v>
      </c>
      <c r="F274">
        <v>0.54</v>
      </c>
      <c r="G274" s="3">
        <v>4.8148148148148148E-2</v>
      </c>
      <c r="H274" s="3">
        <f t="shared" si="16"/>
        <v>4.8148148148148148E-2</v>
      </c>
      <c r="I274" s="3">
        <v>4.8896860986547087E-2</v>
      </c>
      <c r="J274" t="s">
        <v>2034</v>
      </c>
      <c r="K274">
        <v>661.8</v>
      </c>
      <c r="L274" s="6" t="s">
        <v>3506</v>
      </c>
      <c r="M274" s="7">
        <v>20.4512105649303</v>
      </c>
      <c r="N274" s="3">
        <f t="shared" si="17"/>
        <v>4.8896860986547087E-2</v>
      </c>
      <c r="O274" s="1">
        <v>3.2760735426008969</v>
      </c>
      <c r="P274" s="1">
        <f t="shared" si="18"/>
        <v>17.175137022329402</v>
      </c>
      <c r="Q274" s="5">
        <f t="shared" si="19"/>
        <v>5.8223698518381523E-2</v>
      </c>
      <c r="R274" s="1">
        <v>29.7058125</v>
      </c>
      <c r="S274" s="1">
        <v>32.319000000000003</v>
      </c>
      <c r="T274" s="1">
        <v>39.790999999999997</v>
      </c>
      <c r="U274" s="4">
        <v>-4.858812499999992</v>
      </c>
      <c r="V274" s="1">
        <v>35.736687500000002</v>
      </c>
      <c r="W274" s="1">
        <v>30.604125</v>
      </c>
      <c r="X274" s="4">
        <v>-1.7028124999999967</v>
      </c>
    </row>
    <row r="275" spans="1:24" x14ac:dyDescent="0.25">
      <c r="A275" s="2">
        <v>43130</v>
      </c>
      <c r="B275" t="s">
        <v>555</v>
      </c>
      <c r="C275" t="s">
        <v>2539</v>
      </c>
      <c r="D275">
        <v>12</v>
      </c>
      <c r="E275">
        <v>4.5999999999999999E-2</v>
      </c>
      <c r="F275">
        <v>0.95700000000000007</v>
      </c>
      <c r="G275" s="3">
        <v>4.8066875653082548E-2</v>
      </c>
      <c r="H275" s="3">
        <f t="shared" si="16"/>
        <v>4.8066875653082548E-2</v>
      </c>
      <c r="I275" s="3">
        <v>1.7103277483264324E-2</v>
      </c>
      <c r="J275" t="s">
        <v>2034</v>
      </c>
      <c r="K275">
        <v>3743.3</v>
      </c>
      <c r="L275" s="6" t="s">
        <v>2471</v>
      </c>
      <c r="M275" s="7">
        <v>58.468325791855207</v>
      </c>
      <c r="N275" s="3">
        <f t="shared" si="17"/>
        <v>1.7103277483264324E-2</v>
      </c>
      <c r="O275" s="1">
        <v>1.2769415677460023</v>
      </c>
      <c r="P275" s="1">
        <f t="shared" si="18"/>
        <v>57.191384224109207</v>
      </c>
      <c r="Q275" s="5">
        <f t="shared" si="19"/>
        <v>1.7485151191330088E-2</v>
      </c>
      <c r="R275" s="1">
        <v>40.367125000000001</v>
      </c>
      <c r="S275" s="1">
        <v>41.709687500000001</v>
      </c>
      <c r="T275" s="1">
        <v>45.771187500000003</v>
      </c>
      <c r="U275" s="4">
        <v>-2.7189375000000027</v>
      </c>
      <c r="V275" s="1">
        <v>42.968687500000001</v>
      </c>
      <c r="W275" s="1">
        <v>41.289812499999996</v>
      </c>
      <c r="X275" s="4">
        <v>-0.83912499999999568</v>
      </c>
    </row>
    <row r="276" spans="1:24" x14ac:dyDescent="0.25">
      <c r="A276" s="2">
        <v>43146</v>
      </c>
      <c r="B276" t="s">
        <v>1562</v>
      </c>
      <c r="C276" t="s">
        <v>3462</v>
      </c>
      <c r="D276">
        <v>5</v>
      </c>
      <c r="E276">
        <v>1.2E-2</v>
      </c>
      <c r="F276">
        <v>0.25</v>
      </c>
      <c r="G276" s="3">
        <v>4.8000000000000001E-2</v>
      </c>
      <c r="H276" s="3">
        <f t="shared" si="16"/>
        <v>4.8000000000000001E-2</v>
      </c>
      <c r="I276" s="3">
        <v>2.1940804005301136E-2</v>
      </c>
      <c r="J276" t="s">
        <v>2034</v>
      </c>
      <c r="K276">
        <v>1105.8499999999999</v>
      </c>
      <c r="L276" s="6" t="s">
        <v>3346</v>
      </c>
      <c r="M276" s="7">
        <v>45.577181208053688</v>
      </c>
      <c r="N276" s="3">
        <f t="shared" si="17"/>
        <v>2.1940804005301136E-2</v>
      </c>
      <c r="O276" s="1">
        <v>1.8809283332621809</v>
      </c>
      <c r="P276" s="1">
        <f t="shared" si="18"/>
        <v>43.696252874791504</v>
      </c>
      <c r="Q276" s="5">
        <f t="shared" si="19"/>
        <v>2.2885257526896612E-2</v>
      </c>
      <c r="R276" s="1">
        <v>36.033625000000001</v>
      </c>
      <c r="S276" s="1">
        <v>36.074312499999998</v>
      </c>
      <c r="T276" s="1">
        <v>39.143000000000001</v>
      </c>
      <c r="U276" s="4">
        <v>-3.0280000000000058</v>
      </c>
      <c r="V276" s="1">
        <v>37.514499999999998</v>
      </c>
      <c r="W276" s="1">
        <v>35.265000000000001</v>
      </c>
      <c r="X276" s="4">
        <v>-0.63087500000000318</v>
      </c>
    </row>
    <row r="277" spans="1:24" x14ac:dyDescent="0.25">
      <c r="A277" s="2">
        <v>43137</v>
      </c>
      <c r="B277" t="s">
        <v>946</v>
      </c>
      <c r="C277" t="s">
        <v>2900</v>
      </c>
      <c r="D277">
        <v>15</v>
      </c>
      <c r="E277">
        <v>6.3E-2</v>
      </c>
      <c r="F277">
        <v>1.3380000000000001</v>
      </c>
      <c r="G277" s="3">
        <v>4.708520179372197E-2</v>
      </c>
      <c r="H277" s="3">
        <f t="shared" si="16"/>
        <v>4.708520179372197E-2</v>
      </c>
      <c r="I277" s="3">
        <v>7.3535353535353537E-2</v>
      </c>
      <c r="J277" t="s">
        <v>2034</v>
      </c>
      <c r="K277">
        <v>1896.8000000000002</v>
      </c>
      <c r="L277" s="6" t="s">
        <v>2841</v>
      </c>
      <c r="M277" s="7">
        <v>13.598901098901099</v>
      </c>
      <c r="N277" s="3">
        <f t="shared" si="17"/>
        <v>7.3535353535353537E-2</v>
      </c>
      <c r="O277" s="1">
        <v>5.6822727272727267</v>
      </c>
      <c r="P277" s="1">
        <f t="shared" si="18"/>
        <v>7.9166283716283719</v>
      </c>
      <c r="Q277" s="5">
        <f t="shared" si="19"/>
        <v>0.12631640049996562</v>
      </c>
      <c r="R277" s="1">
        <v>25.928125000000001</v>
      </c>
      <c r="S277" s="1">
        <v>27.749812500000001</v>
      </c>
      <c r="T277" s="1">
        <v>32.644187500000001</v>
      </c>
      <c r="U277" s="4">
        <v>-3.0726875000000007</v>
      </c>
      <c r="V277" s="1">
        <v>30.086375</v>
      </c>
      <c r="W277" s="1">
        <v>26.370687499999999</v>
      </c>
      <c r="X277" s="4">
        <v>-0.9574374999999975</v>
      </c>
    </row>
    <row r="278" spans="1:24" x14ac:dyDescent="0.25">
      <c r="A278" s="2">
        <v>43126</v>
      </c>
      <c r="B278" t="s">
        <v>429</v>
      </c>
      <c r="C278" t="s">
        <v>2426</v>
      </c>
      <c r="D278">
        <v>18</v>
      </c>
      <c r="E278">
        <v>6.7000000000000004E-2</v>
      </c>
      <c r="F278">
        <v>1.4370000000000001</v>
      </c>
      <c r="G278" s="3">
        <v>4.662491301322199E-2</v>
      </c>
      <c r="H278" s="3">
        <f t="shared" si="16"/>
        <v>4.662491301322199E-2</v>
      </c>
      <c r="I278" s="3">
        <v>6.5537173609726926E-2</v>
      </c>
      <c r="J278" t="s">
        <v>2034</v>
      </c>
      <c r="K278">
        <v>24805.1</v>
      </c>
      <c r="L278" s="6" t="s">
        <v>2404</v>
      </c>
      <c r="M278" s="7">
        <v>15.258515815085158</v>
      </c>
      <c r="N278" s="3">
        <f t="shared" si="17"/>
        <v>6.5537173609726926E-2</v>
      </c>
      <c r="O278" s="1">
        <v>4.8042297946343924</v>
      </c>
      <c r="P278" s="1">
        <f t="shared" si="18"/>
        <v>10.454286020450766</v>
      </c>
      <c r="Q278" s="5">
        <f t="shared" si="19"/>
        <v>9.5654547622266231E-2</v>
      </c>
      <c r="R278" s="1">
        <v>24.965</v>
      </c>
      <c r="S278" s="1">
        <v>23.717124999999999</v>
      </c>
      <c r="T278" s="1">
        <v>27.103187500000001</v>
      </c>
      <c r="U278" s="4">
        <v>-4.6339375000000018</v>
      </c>
      <c r="V278" s="1">
        <v>24.811375000000002</v>
      </c>
      <c r="W278" s="1">
        <v>23.5346875</v>
      </c>
      <c r="X278" s="4">
        <v>-0.91181250000000347</v>
      </c>
    </row>
    <row r="279" spans="1:24" x14ac:dyDescent="0.25">
      <c r="A279" s="2">
        <v>43153</v>
      </c>
      <c r="B279" t="s">
        <v>1942</v>
      </c>
      <c r="C279" t="s">
        <v>3808</v>
      </c>
      <c r="D279">
        <v>10</v>
      </c>
      <c r="E279">
        <v>2.6000000000000002E-2</v>
      </c>
      <c r="F279">
        <v>0.55800000000000005</v>
      </c>
      <c r="G279" s="3">
        <v>4.6594982078853049E-2</v>
      </c>
      <c r="H279" s="3">
        <f t="shared" si="16"/>
        <v>4.6594982078853049E-2</v>
      </c>
      <c r="I279" s="3">
        <v>6.9455676516329709E-2</v>
      </c>
      <c r="J279" t="s">
        <v>2034</v>
      </c>
      <c r="K279">
        <v>939.65000000000009</v>
      </c>
      <c r="L279" s="6" t="s">
        <v>3697</v>
      </c>
      <c r="M279" s="7">
        <v>14.397671294223017</v>
      </c>
      <c r="N279" s="3">
        <f t="shared" si="17"/>
        <v>6.9455676516329709E-2</v>
      </c>
      <c r="O279" s="1">
        <v>5.6326218166501141</v>
      </c>
      <c r="P279" s="1">
        <f t="shared" si="18"/>
        <v>8.7650494775729015</v>
      </c>
      <c r="Q279" s="5">
        <f t="shared" si="19"/>
        <v>0.11408948717958708</v>
      </c>
      <c r="R279" s="1">
        <v>34.257312499999998</v>
      </c>
      <c r="S279" s="1">
        <v>34.499000000000002</v>
      </c>
      <c r="T279" s="1">
        <v>35.201875000000001</v>
      </c>
      <c r="U279" s="4">
        <v>-0.46118749999999409</v>
      </c>
      <c r="V279" s="1">
        <v>35.029312500000003</v>
      </c>
      <c r="W279" s="1">
        <v>33.975000000000001</v>
      </c>
      <c r="X279" s="4">
        <v>-6.3124999999999432E-3</v>
      </c>
    </row>
    <row r="280" spans="1:24" x14ac:dyDescent="0.25">
      <c r="A280" s="2">
        <v>43152</v>
      </c>
      <c r="B280" t="s">
        <v>1781</v>
      </c>
      <c r="C280" t="s">
        <v>3668</v>
      </c>
      <c r="D280">
        <v>21</v>
      </c>
      <c r="E280">
        <v>4.8000000000000001E-2</v>
      </c>
      <c r="F280">
        <v>1.0309999999999999</v>
      </c>
      <c r="G280" s="3">
        <v>4.6556741028128033E-2</v>
      </c>
      <c r="H280" s="3">
        <f t="shared" si="16"/>
        <v>4.6556741028128033E-2</v>
      </c>
      <c r="I280" s="3">
        <v>5.5775646371976656E-2</v>
      </c>
      <c r="J280" t="s">
        <v>2034</v>
      </c>
      <c r="K280">
        <v>512.54999999999995</v>
      </c>
      <c r="L280" s="6" t="s">
        <v>3592</v>
      </c>
      <c r="M280" s="7">
        <v>17.928971962616821</v>
      </c>
      <c r="N280" s="3">
        <f t="shared" si="17"/>
        <v>5.5775646371976656E-2</v>
      </c>
      <c r="O280" s="1">
        <v>4.1646018309592749</v>
      </c>
      <c r="P280" s="1">
        <f t="shared" si="18"/>
        <v>13.764370131657547</v>
      </c>
      <c r="Q280" s="5">
        <f t="shared" si="19"/>
        <v>7.2651344771675147E-2</v>
      </c>
      <c r="R280" s="1">
        <v>19.171500000000002</v>
      </c>
      <c r="S280" s="1">
        <v>20.348500000000001</v>
      </c>
      <c r="T280" s="1">
        <v>25.326499999999999</v>
      </c>
      <c r="U280" s="4">
        <v>-3.8009999999999984</v>
      </c>
      <c r="V280" s="1">
        <v>22.547499999999999</v>
      </c>
      <c r="W280" s="1">
        <v>19.171500000000002</v>
      </c>
      <c r="X280" s="4">
        <v>-1.0219999999999985</v>
      </c>
    </row>
    <row r="281" spans="1:24" x14ac:dyDescent="0.25">
      <c r="A281" s="2">
        <v>43131</v>
      </c>
      <c r="B281" t="s">
        <v>645</v>
      </c>
      <c r="C281" t="s">
        <v>2622</v>
      </c>
      <c r="D281">
        <v>15</v>
      </c>
      <c r="E281">
        <v>8.0000000000000002E-3</v>
      </c>
      <c r="F281">
        <v>0.17200000000000001</v>
      </c>
      <c r="G281" s="3">
        <v>4.6511627906976744E-2</v>
      </c>
      <c r="H281" s="3">
        <f t="shared" si="16"/>
        <v>4.6511627906976744E-2</v>
      </c>
      <c r="I281" s="3">
        <v>6.2023460410557181E-2</v>
      </c>
      <c r="J281" t="s">
        <v>2034</v>
      </c>
      <c r="K281">
        <v>987.4</v>
      </c>
      <c r="L281" s="6" t="s">
        <v>2559</v>
      </c>
      <c r="M281" s="7">
        <v>16.122931442080379</v>
      </c>
      <c r="N281" s="3">
        <f t="shared" si="17"/>
        <v>6.2023460410557181E-2</v>
      </c>
      <c r="O281" s="1">
        <v>6.4372432397322523</v>
      </c>
      <c r="P281" s="1">
        <f t="shared" si="18"/>
        <v>9.6856882023481266</v>
      </c>
      <c r="Q281" s="5">
        <f t="shared" si="19"/>
        <v>0.10324511579441174</v>
      </c>
      <c r="R281" s="1">
        <v>21.9966875</v>
      </c>
      <c r="S281" s="1">
        <v>22.744375000000002</v>
      </c>
      <c r="T281" s="1">
        <v>24.017499999999998</v>
      </c>
      <c r="U281" s="4">
        <v>-0.52543749999999534</v>
      </c>
      <c r="V281" s="1">
        <v>24.017499999999998</v>
      </c>
      <c r="W281" s="1">
        <v>21.9966875</v>
      </c>
      <c r="X281" s="4">
        <v>-0.52543749999999534</v>
      </c>
    </row>
    <row r="282" spans="1:24" x14ac:dyDescent="0.25">
      <c r="A282" s="2">
        <v>43137</v>
      </c>
      <c r="B282" t="s">
        <v>957</v>
      </c>
      <c r="C282" t="s">
        <v>2911</v>
      </c>
      <c r="D282">
        <v>22</v>
      </c>
      <c r="E282">
        <v>0.123</v>
      </c>
      <c r="F282">
        <v>2.65</v>
      </c>
      <c r="G282" s="3">
        <v>4.641509433962264E-2</v>
      </c>
      <c r="H282" s="3">
        <f t="shared" si="16"/>
        <v>4.641509433962264E-2</v>
      </c>
      <c r="I282" s="3">
        <v>6.3541101096753178E-2</v>
      </c>
      <c r="J282" t="s">
        <v>2034</v>
      </c>
      <c r="K282">
        <v>3401.85</v>
      </c>
      <c r="L282" s="6" t="s">
        <v>2841</v>
      </c>
      <c r="M282" s="7">
        <v>15.737844997009315</v>
      </c>
      <c r="N282" s="3">
        <f t="shared" si="17"/>
        <v>6.3541101096753178E-2</v>
      </c>
      <c r="O282" s="1">
        <v>5.2617501278000267</v>
      </c>
      <c r="P282" s="1">
        <f t="shared" si="18"/>
        <v>10.476094869209287</v>
      </c>
      <c r="Q282" s="5">
        <f t="shared" si="19"/>
        <v>9.5455416592220857E-2</v>
      </c>
      <c r="R282" s="1">
        <v>21.887625</v>
      </c>
      <c r="S282" s="1">
        <v>24.4878125</v>
      </c>
      <c r="T282" s="1">
        <v>30.286999999999999</v>
      </c>
      <c r="U282" s="4">
        <v>-3.1989999999999981</v>
      </c>
      <c r="V282" s="1">
        <v>26.791687499999998</v>
      </c>
      <c r="W282" s="1">
        <v>22.643125000000001</v>
      </c>
      <c r="X282" s="4">
        <v>-0.45918749999999875</v>
      </c>
    </row>
    <row r="283" spans="1:24" x14ac:dyDescent="0.25">
      <c r="A283" s="2">
        <v>43151</v>
      </c>
      <c r="B283" t="s">
        <v>1692</v>
      </c>
      <c r="C283" t="s">
        <v>3587</v>
      </c>
      <c r="D283">
        <v>15</v>
      </c>
      <c r="E283">
        <v>2.9000000000000001E-2</v>
      </c>
      <c r="F283">
        <v>0.629</v>
      </c>
      <c r="G283" s="3">
        <v>4.6104928457869634E-2</v>
      </c>
      <c r="H283" s="3">
        <f t="shared" si="16"/>
        <v>4.6104928457869634E-2</v>
      </c>
      <c r="I283" s="3">
        <v>4.2071140704398109E-2</v>
      </c>
      <c r="J283" t="s">
        <v>2034</v>
      </c>
      <c r="K283">
        <v>1177.3499999999999</v>
      </c>
      <c r="L283" s="6" t="s">
        <v>3506</v>
      </c>
      <c r="M283" s="7">
        <v>23.769262807163681</v>
      </c>
      <c r="N283" s="3">
        <f t="shared" si="17"/>
        <v>4.2071140704398109E-2</v>
      </c>
      <c r="O283" s="1">
        <v>4.153760316587122</v>
      </c>
      <c r="P283" s="1">
        <f t="shared" si="18"/>
        <v>19.61550249057656</v>
      </c>
      <c r="Q283" s="5">
        <f t="shared" si="19"/>
        <v>5.0980085801034553E-2</v>
      </c>
      <c r="R283" s="1">
        <v>18.091374999999999</v>
      </c>
      <c r="S283" s="1">
        <v>18.729187499999998</v>
      </c>
      <c r="T283" s="1">
        <v>23.874375000000001</v>
      </c>
      <c r="U283" s="4">
        <v>-4.5073750000000032</v>
      </c>
      <c r="V283" s="1">
        <v>20.7771875</v>
      </c>
      <c r="W283" s="1">
        <v>18.389312499999999</v>
      </c>
      <c r="X283" s="4">
        <v>-1.7081250000000026</v>
      </c>
    </row>
    <row r="284" spans="1:24" x14ac:dyDescent="0.25">
      <c r="A284" s="2">
        <v>43132</v>
      </c>
      <c r="B284" t="s">
        <v>749</v>
      </c>
      <c r="C284" t="s">
        <v>2723</v>
      </c>
      <c r="D284">
        <v>6</v>
      </c>
      <c r="E284">
        <v>3.7999999999999999E-2</v>
      </c>
      <c r="F284">
        <v>0.83200000000000007</v>
      </c>
      <c r="G284" s="3">
        <v>4.567307692307692E-2</v>
      </c>
      <c r="H284" s="3">
        <f t="shared" si="16"/>
        <v>4.567307692307692E-2</v>
      </c>
      <c r="I284" s="3">
        <v>5.9925558312655093E-2</v>
      </c>
      <c r="J284" t="s">
        <v>2034</v>
      </c>
      <c r="K284">
        <v>548.85</v>
      </c>
      <c r="L284" s="6" t="s">
        <v>2659</v>
      </c>
      <c r="M284" s="7">
        <v>16.687370600414077</v>
      </c>
      <c r="N284" s="3">
        <f t="shared" si="17"/>
        <v>5.9925558312655093E-2</v>
      </c>
      <c r="O284" s="1">
        <v>3.3561030412035584</v>
      </c>
      <c r="P284" s="1">
        <f t="shared" si="18"/>
        <v>13.331267559210518</v>
      </c>
      <c r="Q284" s="5">
        <f t="shared" si="19"/>
        <v>7.501162178003877E-2</v>
      </c>
      <c r="R284" s="1">
        <v>26.326812499999999</v>
      </c>
      <c r="S284" s="1">
        <v>27.3155</v>
      </c>
      <c r="T284" s="1">
        <v>29.196124999999999</v>
      </c>
      <c r="U284" s="4">
        <v>-0.89193749999999739</v>
      </c>
      <c r="V284" s="1">
        <v>28.293125</v>
      </c>
      <c r="W284" s="1">
        <v>26.658000000000001</v>
      </c>
      <c r="X284" s="4">
        <v>-0.32012500000000088</v>
      </c>
    </row>
    <row r="285" spans="1:24" x14ac:dyDescent="0.25">
      <c r="A285" s="2">
        <v>43130</v>
      </c>
      <c r="B285" t="s">
        <v>487</v>
      </c>
      <c r="C285" t="s">
        <v>2478</v>
      </c>
      <c r="D285">
        <v>20</v>
      </c>
      <c r="E285">
        <v>3.9E-2</v>
      </c>
      <c r="F285">
        <v>0.85399999999999998</v>
      </c>
      <c r="G285" s="3">
        <v>4.5667447306791571E-2</v>
      </c>
      <c r="H285" s="3">
        <f t="shared" si="16"/>
        <v>4.5667447306791571E-2</v>
      </c>
      <c r="I285" s="3">
        <v>8.7383990719257537E-2</v>
      </c>
      <c r="J285" t="s">
        <v>2034</v>
      </c>
      <c r="K285">
        <v>2260.35</v>
      </c>
      <c r="L285" s="6" t="s">
        <v>2471</v>
      </c>
      <c r="M285" s="7">
        <v>11.443743776966478</v>
      </c>
      <c r="N285" s="3">
        <f t="shared" si="17"/>
        <v>8.7383990719257537E-2</v>
      </c>
      <c r="O285" s="1">
        <v>6.8820766574931751</v>
      </c>
      <c r="P285" s="1">
        <f t="shared" si="18"/>
        <v>4.5616671194733032</v>
      </c>
      <c r="Q285" s="5">
        <f t="shared" si="19"/>
        <v>0.21921810027108279</v>
      </c>
      <c r="R285" s="1">
        <v>27.006812499999999</v>
      </c>
      <c r="S285" s="1">
        <v>27.987187500000001</v>
      </c>
      <c r="T285" s="1">
        <v>32.387374999999999</v>
      </c>
      <c r="U285" s="4">
        <v>-3.4198124999999955</v>
      </c>
      <c r="V285" s="1">
        <v>29.531500000000001</v>
      </c>
      <c r="W285" s="1">
        <v>27.056000000000001</v>
      </c>
      <c r="X285" s="4">
        <v>-0.61312500000000014</v>
      </c>
    </row>
    <row r="286" spans="1:24" x14ac:dyDescent="0.25">
      <c r="A286" s="2">
        <v>43131</v>
      </c>
      <c r="B286" t="s">
        <v>649</v>
      </c>
      <c r="C286" t="s">
        <v>2626</v>
      </c>
      <c r="D286">
        <v>20</v>
      </c>
      <c r="E286">
        <v>0.13400000000000001</v>
      </c>
      <c r="F286">
        <v>2.9370000000000003</v>
      </c>
      <c r="G286" s="3">
        <v>4.5624787197820905E-2</v>
      </c>
      <c r="H286" s="3">
        <f t="shared" si="16"/>
        <v>4.5624787197820905E-2</v>
      </c>
      <c r="I286" s="3">
        <v>3.5953719401564506E-2</v>
      </c>
      <c r="J286" t="s">
        <v>2034</v>
      </c>
      <c r="K286">
        <v>41476.15</v>
      </c>
      <c r="L286" s="6" t="s">
        <v>2559</v>
      </c>
      <c r="M286" s="7">
        <v>27.813534083388479</v>
      </c>
      <c r="N286" s="3">
        <f t="shared" si="17"/>
        <v>3.5953719401564506E-2</v>
      </c>
      <c r="O286" s="1">
        <v>3.3667110697727107</v>
      </c>
      <c r="P286" s="1">
        <f t="shared" si="18"/>
        <v>24.44682301361577</v>
      </c>
      <c r="Q286" s="5">
        <f t="shared" si="19"/>
        <v>4.0905110633109483E-2</v>
      </c>
      <c r="R286" s="1">
        <v>28.365500000000001</v>
      </c>
      <c r="S286" s="1">
        <v>27.078687500000001</v>
      </c>
      <c r="T286" s="1">
        <v>30.131125000000001</v>
      </c>
      <c r="U286" s="4">
        <v>-4.3392499999999998</v>
      </c>
      <c r="V286" s="1">
        <v>27.987500000000001</v>
      </c>
      <c r="W286" s="1">
        <v>27.244312499999999</v>
      </c>
      <c r="X286" s="4">
        <v>-1.0744374999999984</v>
      </c>
    </row>
    <row r="287" spans="1:24" x14ac:dyDescent="0.25">
      <c r="A287" s="2">
        <v>43118</v>
      </c>
      <c r="B287" t="s">
        <v>70</v>
      </c>
      <c r="C287" t="s">
        <v>2101</v>
      </c>
      <c r="D287">
        <v>17</v>
      </c>
      <c r="E287">
        <v>3.5000000000000003E-2</v>
      </c>
      <c r="F287">
        <v>0.76800000000000002</v>
      </c>
      <c r="G287" s="3">
        <v>4.5572916666666671E-2</v>
      </c>
      <c r="H287" s="3">
        <f t="shared" si="16"/>
        <v>4.5572916666666671E-2</v>
      </c>
      <c r="I287" s="3">
        <v>7.968069666182874E-2</v>
      </c>
      <c r="J287" t="s">
        <v>2034</v>
      </c>
      <c r="K287">
        <v>23964.45</v>
      </c>
      <c r="L287" s="6" t="s">
        <v>2076</v>
      </c>
      <c r="M287" s="7">
        <v>12.550091074681237</v>
      </c>
      <c r="N287" s="3">
        <f t="shared" si="17"/>
        <v>7.968069666182874E-2</v>
      </c>
      <c r="O287" s="1">
        <v>6.6695574587056594</v>
      </c>
      <c r="P287" s="1">
        <f t="shared" si="18"/>
        <v>5.8805336159755779</v>
      </c>
      <c r="Q287" s="5">
        <f t="shared" si="19"/>
        <v>0.17005259476509266</v>
      </c>
      <c r="R287" s="1">
        <v>22.9951875</v>
      </c>
      <c r="S287" s="1">
        <v>21.673375</v>
      </c>
      <c r="T287" s="1">
        <v>26.662375000000001</v>
      </c>
      <c r="U287" s="4">
        <v>-6.3108125000000008</v>
      </c>
      <c r="V287" s="1">
        <v>23.708625000000001</v>
      </c>
      <c r="W287" s="1">
        <v>21.88</v>
      </c>
      <c r="X287" s="4">
        <v>-2.2418750000000003</v>
      </c>
    </row>
    <row r="288" spans="1:24" x14ac:dyDescent="0.25">
      <c r="A288" s="2">
        <v>43130</v>
      </c>
      <c r="B288" t="s">
        <v>557</v>
      </c>
      <c r="C288" t="s">
        <v>2541</v>
      </c>
      <c r="D288">
        <v>20</v>
      </c>
      <c r="E288">
        <v>3.7999999999999999E-2</v>
      </c>
      <c r="F288">
        <v>0.83899999999999997</v>
      </c>
      <c r="G288" s="3">
        <v>4.5292014302741358E-2</v>
      </c>
      <c r="H288" s="3">
        <f t="shared" si="16"/>
        <v>4.5292014302741358E-2</v>
      </c>
      <c r="I288" s="3">
        <v>4.3635977938056847E-2</v>
      </c>
      <c r="J288" t="s">
        <v>2034</v>
      </c>
      <c r="K288">
        <v>2028.65</v>
      </c>
      <c r="L288" s="6" t="s">
        <v>2471</v>
      </c>
      <c r="M288" s="7">
        <v>22.916869227029657</v>
      </c>
      <c r="N288" s="3">
        <f t="shared" si="17"/>
        <v>4.3635977938056847E-2</v>
      </c>
      <c r="O288" s="1">
        <v>3.6037092108512838</v>
      </c>
      <c r="P288" s="1">
        <f t="shared" si="18"/>
        <v>19.313160016178372</v>
      </c>
      <c r="Q288" s="5">
        <f t="shared" si="19"/>
        <v>5.1778165725459402E-2</v>
      </c>
      <c r="R288" s="1">
        <v>22.842812500000001</v>
      </c>
      <c r="S288" s="1">
        <v>24.009687499999998</v>
      </c>
      <c r="T288" s="1">
        <v>28.669499999999999</v>
      </c>
      <c r="U288" s="4">
        <v>-3.4929375000000036</v>
      </c>
      <c r="V288" s="1">
        <v>26.1261875</v>
      </c>
      <c r="W288" s="1">
        <v>22.994687500000001</v>
      </c>
      <c r="X288" s="4">
        <v>-1.101500000000005</v>
      </c>
    </row>
    <row r="289" spans="1:24" x14ac:dyDescent="0.25">
      <c r="A289" s="2">
        <v>43136</v>
      </c>
      <c r="B289" t="s">
        <v>864</v>
      </c>
      <c r="C289" t="s">
        <v>2828</v>
      </c>
      <c r="D289">
        <v>19</v>
      </c>
      <c r="E289">
        <v>0.03</v>
      </c>
      <c r="F289">
        <v>0.67100000000000004</v>
      </c>
      <c r="G289" s="3">
        <v>4.4709388971684048E-2</v>
      </c>
      <c r="H289" s="3">
        <f t="shared" si="16"/>
        <v>4.4709388971684048E-2</v>
      </c>
      <c r="I289" s="3">
        <v>5.121795892373826E-2</v>
      </c>
      <c r="J289" t="s">
        <v>2034</v>
      </c>
      <c r="K289">
        <v>26555.899999999998</v>
      </c>
      <c r="L289" s="6" t="s">
        <v>2800</v>
      </c>
      <c r="M289" s="7">
        <v>19.524401616412806</v>
      </c>
      <c r="N289" s="3">
        <f t="shared" si="17"/>
        <v>5.121795892373826E-2</v>
      </c>
      <c r="O289" s="1">
        <v>5.0900572044239798</v>
      </c>
      <c r="P289" s="1">
        <f t="shared" si="18"/>
        <v>14.434344411988826</v>
      </c>
      <c r="Q289" s="5">
        <f t="shared" si="19"/>
        <v>6.9279211542813371E-2</v>
      </c>
      <c r="R289" s="1">
        <v>28.084375000000001</v>
      </c>
      <c r="S289" s="1">
        <v>26.5398125</v>
      </c>
      <c r="T289" s="1">
        <v>29.492625</v>
      </c>
      <c r="U289" s="4">
        <v>-4.4973750000000017</v>
      </c>
      <c r="V289" s="1">
        <v>27.301312500000002</v>
      </c>
      <c r="W289" s="1">
        <v>27.127187500000002</v>
      </c>
      <c r="X289" s="4">
        <v>-1.3488750000000032</v>
      </c>
    </row>
    <row r="290" spans="1:24" x14ac:dyDescent="0.25">
      <c r="A290" s="2">
        <v>43132</v>
      </c>
      <c r="B290" t="s">
        <v>768</v>
      </c>
      <c r="C290" t="s">
        <v>2741</v>
      </c>
      <c r="D290">
        <v>3</v>
      </c>
      <c r="E290">
        <v>1.4999999999999999E-2</v>
      </c>
      <c r="F290">
        <v>0.33700000000000002</v>
      </c>
      <c r="G290" s="3">
        <v>4.4510385756676554E-2</v>
      </c>
      <c r="H290" s="3">
        <f t="shared" si="16"/>
        <v>4.4510385756676554E-2</v>
      </c>
      <c r="I290" s="3">
        <v>9.4666666666666677E-2</v>
      </c>
      <c r="J290" t="s">
        <v>2034</v>
      </c>
      <c r="K290">
        <v>1625.25</v>
      </c>
      <c r="L290" s="6" t="s">
        <v>2659</v>
      </c>
      <c r="M290" s="7">
        <v>10.56338028169014</v>
      </c>
      <c r="N290" s="3">
        <f t="shared" si="17"/>
        <v>9.4666666666666677E-2</v>
      </c>
      <c r="O290" s="1">
        <v>14.452828985507244</v>
      </c>
      <c r="P290" s="1">
        <f t="shared" si="18"/>
        <v>-3.8894487038171039</v>
      </c>
      <c r="Q290" s="5">
        <f t="shared" si="19"/>
        <v>-0.25710584613665177</v>
      </c>
      <c r="R290" s="1">
        <v>69.209312499999996</v>
      </c>
      <c r="S290" s="1">
        <v>70.799000000000007</v>
      </c>
      <c r="T290" s="1">
        <v>73.004687500000003</v>
      </c>
      <c r="U290" s="4">
        <v>-0.61599999999998545</v>
      </c>
      <c r="V290" s="1">
        <v>71.206312499999996</v>
      </c>
      <c r="W290" s="1">
        <v>70.745687500000003</v>
      </c>
      <c r="X290" s="4">
        <v>-0.35399999999998499</v>
      </c>
    </row>
    <row r="291" spans="1:24" x14ac:dyDescent="0.25">
      <c r="A291" s="2">
        <v>43130</v>
      </c>
      <c r="B291" t="s">
        <v>529</v>
      </c>
      <c r="C291" t="s">
        <v>2513</v>
      </c>
      <c r="D291">
        <v>18</v>
      </c>
      <c r="E291">
        <v>5.2999999999999999E-2</v>
      </c>
      <c r="F291">
        <v>1.202</v>
      </c>
      <c r="G291" s="3">
        <v>4.409317803660566E-2</v>
      </c>
      <c r="H291" s="3">
        <f t="shared" si="16"/>
        <v>4.409317803660566E-2</v>
      </c>
      <c r="I291" s="3">
        <v>1.85436417129781E-2</v>
      </c>
      <c r="J291" t="s">
        <v>2034</v>
      </c>
      <c r="K291">
        <v>1987.5500000000002</v>
      </c>
      <c r="L291" s="6" t="s">
        <v>2471</v>
      </c>
      <c r="M291" s="7">
        <v>53.926840017628905</v>
      </c>
      <c r="N291" s="3">
        <f t="shared" si="17"/>
        <v>1.85436417129781E-2</v>
      </c>
      <c r="O291" s="1">
        <v>1.4038321276819945</v>
      </c>
      <c r="P291" s="1">
        <f t="shared" si="18"/>
        <v>52.523007889946911</v>
      </c>
      <c r="Q291" s="5">
        <f t="shared" si="19"/>
        <v>1.9039275170518243E-2</v>
      </c>
      <c r="R291" s="1">
        <v>31.718</v>
      </c>
      <c r="S291" s="1">
        <v>31.559374999999999</v>
      </c>
      <c r="T291" s="1">
        <v>33.223500000000001</v>
      </c>
      <c r="U291" s="4">
        <v>-1.8227500000000028</v>
      </c>
      <c r="V291" s="1">
        <v>33.236499999999999</v>
      </c>
      <c r="W291" s="1">
        <v>31.311875000000001</v>
      </c>
      <c r="X291" s="4">
        <v>-1.4296250000000015</v>
      </c>
    </row>
    <row r="292" spans="1:24" x14ac:dyDescent="0.25">
      <c r="A292" s="2">
        <v>43132</v>
      </c>
      <c r="B292" t="s">
        <v>681</v>
      </c>
      <c r="C292" t="s">
        <v>2658</v>
      </c>
      <c r="D292">
        <v>19</v>
      </c>
      <c r="E292">
        <v>5.3999999999999999E-2</v>
      </c>
      <c r="F292">
        <v>1.228</v>
      </c>
      <c r="G292" s="3">
        <v>4.3973941368078175E-2</v>
      </c>
      <c r="H292" s="3">
        <f t="shared" si="16"/>
        <v>4.3973941368078175E-2</v>
      </c>
      <c r="I292" s="3">
        <v>6.0481956315289652E-2</v>
      </c>
      <c r="J292" t="s">
        <v>2034</v>
      </c>
      <c r="K292">
        <v>2740.05</v>
      </c>
      <c r="L292" s="6" t="s">
        <v>2659</v>
      </c>
      <c r="M292" s="7">
        <v>16.533856722276742</v>
      </c>
      <c r="N292" s="3">
        <f t="shared" si="17"/>
        <v>6.0481956315289652E-2</v>
      </c>
      <c r="O292" s="1">
        <v>5.6053823833616887</v>
      </c>
      <c r="P292" s="1">
        <f t="shared" si="18"/>
        <v>10.928474338915052</v>
      </c>
      <c r="Q292" s="5">
        <f t="shared" si="19"/>
        <v>9.15040808980183E-2</v>
      </c>
      <c r="R292" s="1">
        <v>18.9996875</v>
      </c>
      <c r="S292" s="1">
        <v>20.900812500000001</v>
      </c>
      <c r="T292" s="1">
        <v>27.523312499999999</v>
      </c>
      <c r="U292" s="4">
        <v>-4.7213749999999983</v>
      </c>
      <c r="V292" s="1">
        <v>23.454625</v>
      </c>
      <c r="W292" s="1">
        <v>19.498687499999999</v>
      </c>
      <c r="X292" s="4">
        <v>-1.1516874999999978</v>
      </c>
    </row>
    <row r="293" spans="1:24" x14ac:dyDescent="0.25">
      <c r="A293" s="2">
        <v>43153</v>
      </c>
      <c r="B293" t="s">
        <v>1869</v>
      </c>
      <c r="C293" t="s">
        <v>3748</v>
      </c>
      <c r="D293">
        <v>7</v>
      </c>
      <c r="E293">
        <v>1.4999999999999999E-2</v>
      </c>
      <c r="F293">
        <v>0.34400000000000003</v>
      </c>
      <c r="G293" s="3">
        <v>4.3604651162790692E-2</v>
      </c>
      <c r="H293" s="3">
        <f t="shared" si="16"/>
        <v>4.3604651162790692E-2</v>
      </c>
      <c r="I293" s="3">
        <v>4.3968432919954906E-2</v>
      </c>
      <c r="J293" t="s">
        <v>2034</v>
      </c>
      <c r="K293">
        <v>972.3</v>
      </c>
      <c r="L293" s="6" t="s">
        <v>3697</v>
      </c>
      <c r="M293" s="7">
        <v>22.743589743589745</v>
      </c>
      <c r="N293" s="3">
        <f t="shared" si="17"/>
        <v>4.3968432919954906E-2</v>
      </c>
      <c r="O293" s="1">
        <v>3.8784666528662841</v>
      </c>
      <c r="P293" s="1">
        <f t="shared" si="18"/>
        <v>18.865123090723461</v>
      </c>
      <c r="Q293" s="5">
        <f t="shared" si="19"/>
        <v>5.3007870406725811E-2</v>
      </c>
      <c r="R293" s="1">
        <v>20.670375</v>
      </c>
      <c r="S293" s="1">
        <v>21.846812499999999</v>
      </c>
      <c r="T293" s="1">
        <v>23.980499999999999</v>
      </c>
      <c r="U293" s="4">
        <v>-0.95725000000000193</v>
      </c>
      <c r="V293" s="1">
        <v>23.609625000000001</v>
      </c>
      <c r="W293" s="1">
        <v>20.670375</v>
      </c>
      <c r="X293" s="4">
        <v>-0.58637500000000387</v>
      </c>
    </row>
    <row r="294" spans="1:24" x14ac:dyDescent="0.25">
      <c r="A294" s="2">
        <v>43130</v>
      </c>
      <c r="B294" t="s">
        <v>548</v>
      </c>
      <c r="C294" t="s">
        <v>2532</v>
      </c>
      <c r="D294">
        <v>19</v>
      </c>
      <c r="E294">
        <v>2.6000000000000002E-2</v>
      </c>
      <c r="F294">
        <v>0.60599999999999998</v>
      </c>
      <c r="G294" s="3">
        <v>4.290429042904291E-2</v>
      </c>
      <c r="H294" s="3">
        <f t="shared" si="16"/>
        <v>4.290429042904291E-2</v>
      </c>
      <c r="I294" s="3">
        <v>9.5709138552243708E-2</v>
      </c>
      <c r="J294" t="s">
        <v>2034</v>
      </c>
      <c r="K294">
        <v>3595.9</v>
      </c>
      <c r="L294" s="6" t="s">
        <v>2471</v>
      </c>
      <c r="M294" s="7">
        <v>10.448323066392881</v>
      </c>
      <c r="N294" s="3">
        <f t="shared" si="17"/>
        <v>9.5709138552243708E-2</v>
      </c>
      <c r="O294" s="1">
        <v>7.0653978103038426</v>
      </c>
      <c r="P294" s="1">
        <f t="shared" si="18"/>
        <v>3.3829252560890382</v>
      </c>
      <c r="Q294" s="5">
        <f t="shared" si="19"/>
        <v>0.2956021562108318</v>
      </c>
      <c r="R294" s="1">
        <v>23.981874999999999</v>
      </c>
      <c r="S294" s="1">
        <v>24.403812500000001</v>
      </c>
      <c r="T294" s="1">
        <v>27.7913125</v>
      </c>
      <c r="U294" s="4">
        <v>-2.9655624999999972</v>
      </c>
      <c r="V294" s="1">
        <v>25.566500000000001</v>
      </c>
      <c r="W294" s="1">
        <v>23.9481875</v>
      </c>
      <c r="X294" s="4">
        <v>-0.70706249999999926</v>
      </c>
    </row>
    <row r="295" spans="1:24" x14ac:dyDescent="0.25">
      <c r="A295" s="2">
        <v>43131</v>
      </c>
      <c r="B295" t="s">
        <v>611</v>
      </c>
      <c r="C295" t="s">
        <v>2590</v>
      </c>
      <c r="D295">
        <v>14</v>
      </c>
      <c r="E295">
        <v>7.5999999999999998E-2</v>
      </c>
      <c r="F295">
        <v>1.774</v>
      </c>
      <c r="G295" s="3">
        <v>4.2841037204058623E-2</v>
      </c>
      <c r="H295" s="3">
        <f t="shared" si="16"/>
        <v>4.2841037204058623E-2</v>
      </c>
      <c r="I295" s="3">
        <v>6.0578692088978085E-2</v>
      </c>
      <c r="J295" t="s">
        <v>2034</v>
      </c>
      <c r="K295">
        <v>15467.25</v>
      </c>
      <c r="L295" s="6" t="s">
        <v>2559</v>
      </c>
      <c r="M295" s="7">
        <v>16.507454445057981</v>
      </c>
      <c r="N295" s="3">
        <f t="shared" si="17"/>
        <v>6.0578692088978085E-2</v>
      </c>
      <c r="O295" s="1">
        <v>2.6502700714769243</v>
      </c>
      <c r="P295" s="1">
        <f t="shared" si="18"/>
        <v>13.857184373581056</v>
      </c>
      <c r="Q295" s="5">
        <f t="shared" si="19"/>
        <v>7.2164732245788399E-2</v>
      </c>
      <c r="R295" s="1">
        <v>22.495312500000001</v>
      </c>
      <c r="S295" s="1">
        <v>21.869499999999999</v>
      </c>
      <c r="T295" s="1">
        <v>32.480625000000003</v>
      </c>
      <c r="U295" s="4">
        <v>-11.236937500000007</v>
      </c>
      <c r="V295" s="1">
        <v>26.5323125</v>
      </c>
      <c r="W295" s="1">
        <v>21.673375</v>
      </c>
      <c r="X295" s="4">
        <v>-4.4666875000000026</v>
      </c>
    </row>
    <row r="296" spans="1:24" x14ac:dyDescent="0.25">
      <c r="A296" s="2">
        <v>43139</v>
      </c>
      <c r="B296" t="s">
        <v>1154</v>
      </c>
      <c r="C296" t="s">
        <v>3085</v>
      </c>
      <c r="D296">
        <v>5</v>
      </c>
      <c r="E296">
        <v>1.8000000000000002E-2</v>
      </c>
      <c r="F296">
        <v>0.42399999999999999</v>
      </c>
      <c r="G296" s="3">
        <v>4.245283018867925E-2</v>
      </c>
      <c r="H296" s="3">
        <f t="shared" si="16"/>
        <v>4.245283018867925E-2</v>
      </c>
      <c r="I296" s="3">
        <v>6.9525267993874429E-2</v>
      </c>
      <c r="J296" t="s">
        <v>2034</v>
      </c>
      <c r="K296">
        <v>1406.1</v>
      </c>
      <c r="L296" s="6" t="s">
        <v>2713</v>
      </c>
      <c r="M296" s="7">
        <v>14.383259911894273</v>
      </c>
      <c r="N296" s="3">
        <f t="shared" si="17"/>
        <v>6.9525267993874429E-2</v>
      </c>
      <c r="O296" s="1">
        <v>7.0425648579496309</v>
      </c>
      <c r="P296" s="1">
        <f t="shared" si="18"/>
        <v>7.3406950539446418</v>
      </c>
      <c r="Q296" s="5">
        <f t="shared" si="19"/>
        <v>0.13622688214825568</v>
      </c>
      <c r="R296" s="1">
        <v>21.577124999999999</v>
      </c>
      <c r="S296" s="1">
        <v>21.691312499999999</v>
      </c>
      <c r="T296" s="1">
        <v>24.695687499999998</v>
      </c>
      <c r="U296" s="4">
        <v>-2.8901874999999997</v>
      </c>
      <c r="V296" s="1">
        <v>22.9698125</v>
      </c>
      <c r="W296" s="1">
        <v>22.048312500000002</v>
      </c>
      <c r="X296" s="4">
        <v>-1.635500000000004</v>
      </c>
    </row>
    <row r="297" spans="1:24" x14ac:dyDescent="0.25">
      <c r="A297" s="2">
        <v>43139</v>
      </c>
      <c r="B297" t="s">
        <v>1164</v>
      </c>
      <c r="C297" t="s">
        <v>3093</v>
      </c>
      <c r="D297">
        <v>10</v>
      </c>
      <c r="E297">
        <v>3.4000000000000002E-2</v>
      </c>
      <c r="F297">
        <v>0.81</v>
      </c>
      <c r="G297" s="3">
        <v>4.1975308641975309E-2</v>
      </c>
      <c r="H297" s="3">
        <f t="shared" si="16"/>
        <v>4.1975308641975309E-2</v>
      </c>
      <c r="I297" s="3">
        <v>6.5029364655632665E-2</v>
      </c>
      <c r="J297" t="s">
        <v>2034</v>
      </c>
      <c r="K297">
        <v>710.55</v>
      </c>
      <c r="L297" s="6" t="s">
        <v>2713</v>
      </c>
      <c r="M297" s="7">
        <v>15.377668308702793</v>
      </c>
      <c r="N297" s="3">
        <f t="shared" si="17"/>
        <v>6.5029364655632665E-2</v>
      </c>
      <c r="O297" s="1">
        <v>4.2731661482167764</v>
      </c>
      <c r="P297" s="1">
        <f t="shared" si="18"/>
        <v>11.104502160486017</v>
      </c>
      <c r="Q297" s="5">
        <f t="shared" si="19"/>
        <v>9.005356436044247E-2</v>
      </c>
      <c r="R297" s="1">
        <v>28.974625</v>
      </c>
      <c r="S297" s="1">
        <v>29.393812499999999</v>
      </c>
      <c r="T297" s="1">
        <v>33.834375000000001</v>
      </c>
      <c r="U297" s="4">
        <v>-4.0213750000000026</v>
      </c>
      <c r="V297" s="1">
        <v>31.258687500000001</v>
      </c>
      <c r="W297" s="1">
        <v>28.932187500000001</v>
      </c>
      <c r="X297" s="4">
        <v>-1.4032500000000034</v>
      </c>
    </row>
    <row r="298" spans="1:24" x14ac:dyDescent="0.25">
      <c r="A298" s="2">
        <v>43153</v>
      </c>
      <c r="B298" t="s">
        <v>1844</v>
      </c>
      <c r="C298" t="s">
        <v>3723</v>
      </c>
      <c r="D298">
        <v>5</v>
      </c>
      <c r="E298">
        <v>1.3000000000000001E-2</v>
      </c>
      <c r="F298">
        <v>0.312</v>
      </c>
      <c r="G298" s="3">
        <v>4.1666666666666671E-2</v>
      </c>
      <c r="H298" s="3">
        <f t="shared" si="16"/>
        <v>4.1666666666666671E-2</v>
      </c>
      <c r="I298" s="3">
        <v>3.4897846493649916E-2</v>
      </c>
      <c r="J298" t="s">
        <v>2034</v>
      </c>
      <c r="K298">
        <v>1287.25</v>
      </c>
      <c r="L298" s="6" t="s">
        <v>3697</v>
      </c>
      <c r="M298" s="7">
        <v>28.655063291139239</v>
      </c>
      <c r="N298" s="3">
        <f t="shared" si="17"/>
        <v>3.4897846493649916E-2</v>
      </c>
      <c r="O298" s="1">
        <v>2.60458853728798</v>
      </c>
      <c r="P298" s="1">
        <f t="shared" si="18"/>
        <v>26.050474753851258</v>
      </c>
      <c r="Q298" s="5">
        <f t="shared" si="19"/>
        <v>3.8387016338432056E-2</v>
      </c>
      <c r="R298" s="1">
        <v>20.7653125</v>
      </c>
      <c r="S298" s="1">
        <v>20.443187500000001</v>
      </c>
      <c r="T298" s="1">
        <v>20.151375000000002</v>
      </c>
      <c r="U298" s="4">
        <v>-3.0312500000000853E-2</v>
      </c>
      <c r="V298" s="1">
        <v>20.151375000000002</v>
      </c>
      <c r="W298" s="1">
        <v>20.7653125</v>
      </c>
      <c r="X298" s="4">
        <v>-3.0312500000000853E-2</v>
      </c>
    </row>
    <row r="299" spans="1:24" x14ac:dyDescent="0.25">
      <c r="A299" s="2">
        <v>43131</v>
      </c>
      <c r="B299" t="s">
        <v>637</v>
      </c>
      <c r="C299" t="s">
        <v>2615</v>
      </c>
      <c r="D299">
        <v>9</v>
      </c>
      <c r="E299">
        <v>1.9E-2</v>
      </c>
      <c r="F299">
        <v>0.45700000000000002</v>
      </c>
      <c r="G299" s="3">
        <v>4.1575492341356671E-2</v>
      </c>
      <c r="H299" s="3">
        <f t="shared" si="16"/>
        <v>4.1575492341356671E-2</v>
      </c>
      <c r="I299" s="3">
        <v>0.1180668841761827</v>
      </c>
      <c r="J299" t="s">
        <v>2034</v>
      </c>
      <c r="K299">
        <v>1794</v>
      </c>
      <c r="L299" s="6" t="s">
        <v>2559</v>
      </c>
      <c r="M299" s="7">
        <v>8.4697754749568226</v>
      </c>
      <c r="N299" s="3">
        <f t="shared" si="17"/>
        <v>0.1180668841761827</v>
      </c>
      <c r="O299" s="1">
        <v>7.5975324845891361</v>
      </c>
      <c r="P299" s="1">
        <f t="shared" si="18"/>
        <v>0.87224299036768649</v>
      </c>
      <c r="Q299" s="5">
        <f t="shared" si="19"/>
        <v>1.1464695171450545</v>
      </c>
      <c r="R299" s="1">
        <v>42.541812499999999</v>
      </c>
      <c r="S299" s="1">
        <v>43.731000000000002</v>
      </c>
      <c r="T299" s="1">
        <v>47.111624999999997</v>
      </c>
      <c r="U299" s="4">
        <v>-2.1914374999999922</v>
      </c>
      <c r="V299" s="1">
        <v>44.978000000000002</v>
      </c>
      <c r="W299" s="1">
        <v>43.733625000000004</v>
      </c>
      <c r="X299" s="4">
        <v>-1.2496250000000018</v>
      </c>
    </row>
    <row r="300" spans="1:24" x14ac:dyDescent="0.25">
      <c r="A300" s="2">
        <v>43146</v>
      </c>
      <c r="B300" t="s">
        <v>1491</v>
      </c>
      <c r="C300" t="s">
        <v>3399</v>
      </c>
      <c r="D300">
        <v>8</v>
      </c>
      <c r="E300">
        <v>3.7999999999999999E-2</v>
      </c>
      <c r="F300">
        <v>0.92</v>
      </c>
      <c r="G300" s="3">
        <v>4.1304347826086954E-2</v>
      </c>
      <c r="H300" s="3">
        <f t="shared" si="16"/>
        <v>4.1304347826086954E-2</v>
      </c>
      <c r="I300" s="3">
        <v>5.0650827751800832E-2</v>
      </c>
      <c r="J300" t="s">
        <v>2034</v>
      </c>
      <c r="K300">
        <v>511.5</v>
      </c>
      <c r="L300" s="6" t="s">
        <v>3346</v>
      </c>
      <c r="M300" s="7">
        <v>19.743013972055888</v>
      </c>
      <c r="N300" s="3">
        <f t="shared" si="17"/>
        <v>5.0650827751800832E-2</v>
      </c>
      <c r="O300" s="1">
        <v>4.3124796138579429</v>
      </c>
      <c r="P300" s="1">
        <f t="shared" si="18"/>
        <v>15.430534358197946</v>
      </c>
      <c r="Q300" s="5">
        <f t="shared" si="19"/>
        <v>6.4806569674543985E-2</v>
      </c>
      <c r="R300" s="1">
        <v>26.254625000000001</v>
      </c>
      <c r="S300" s="1">
        <v>27.255312499999999</v>
      </c>
      <c r="T300" s="1">
        <v>29.963687499999999</v>
      </c>
      <c r="U300" s="4">
        <v>-1.7076875000000022</v>
      </c>
      <c r="V300" s="1">
        <v>27.830124999999999</v>
      </c>
      <c r="W300" s="1">
        <v>26.491125</v>
      </c>
      <c r="X300" s="4">
        <v>0.18937499999999829</v>
      </c>
    </row>
    <row r="301" spans="1:24" x14ac:dyDescent="0.25">
      <c r="A301" s="2">
        <v>43147</v>
      </c>
      <c r="B301" t="s">
        <v>1563</v>
      </c>
      <c r="C301" t="s">
        <v>3463</v>
      </c>
      <c r="D301">
        <v>16</v>
      </c>
      <c r="E301">
        <v>0.05</v>
      </c>
      <c r="F301">
        <v>1.2330000000000001</v>
      </c>
      <c r="G301" s="3">
        <v>4.0551500405515001E-2</v>
      </c>
      <c r="H301" s="3">
        <f t="shared" si="16"/>
        <v>4.0551500405515001E-2</v>
      </c>
      <c r="I301" s="3">
        <v>5.8431372549019603E-2</v>
      </c>
      <c r="J301" t="s">
        <v>2034</v>
      </c>
      <c r="K301">
        <v>846.6</v>
      </c>
      <c r="L301" s="6" t="s">
        <v>3464</v>
      </c>
      <c r="M301" s="7">
        <v>17.114093959731544</v>
      </c>
      <c r="N301" s="3">
        <f t="shared" si="17"/>
        <v>5.8431372549019603E-2</v>
      </c>
      <c r="O301" s="1">
        <v>3.6333909467513159</v>
      </c>
      <c r="P301" s="1">
        <f t="shared" si="18"/>
        <v>13.480703012980229</v>
      </c>
      <c r="Q301" s="5">
        <f t="shared" si="19"/>
        <v>7.4180107598032924E-2</v>
      </c>
      <c r="R301" s="1">
        <v>27.471187499999999</v>
      </c>
      <c r="S301" s="1">
        <v>29.256875000000001</v>
      </c>
      <c r="T301" s="1">
        <v>31.998875000000002</v>
      </c>
      <c r="U301" s="4">
        <v>-0.95631249999999923</v>
      </c>
      <c r="V301" s="1">
        <v>30.2853125</v>
      </c>
      <c r="W301" s="1">
        <v>28.837125</v>
      </c>
      <c r="X301" s="4">
        <v>-0.60868749999999849</v>
      </c>
    </row>
    <row r="302" spans="1:24" x14ac:dyDescent="0.25">
      <c r="A302" s="2">
        <v>43126</v>
      </c>
      <c r="B302" t="s">
        <v>432</v>
      </c>
      <c r="C302" t="s">
        <v>2429</v>
      </c>
      <c r="D302">
        <v>9</v>
      </c>
      <c r="E302">
        <v>5.2999999999999999E-2</v>
      </c>
      <c r="F302">
        <v>1.3169999999999999</v>
      </c>
      <c r="G302" s="3">
        <v>4.0242976461655276E-2</v>
      </c>
      <c r="H302" s="3">
        <f t="shared" si="16"/>
        <v>4.0242976461655276E-2</v>
      </c>
      <c r="I302" s="3">
        <v>4.8310271420968609E-2</v>
      </c>
      <c r="J302" t="s">
        <v>2034</v>
      </c>
      <c r="K302">
        <v>1567.6</v>
      </c>
      <c r="L302" s="6" t="s">
        <v>2404</v>
      </c>
      <c r="M302" s="7">
        <v>20.69953180941889</v>
      </c>
      <c r="N302" s="3">
        <f t="shared" si="17"/>
        <v>4.8310271420968609E-2</v>
      </c>
      <c r="O302" s="1">
        <v>4.3929541499803273</v>
      </c>
      <c r="P302" s="1">
        <f t="shared" si="18"/>
        <v>16.306577659438563</v>
      </c>
      <c r="Q302" s="5">
        <f t="shared" si="19"/>
        <v>6.1324946342814039E-2</v>
      </c>
      <c r="R302" s="1">
        <v>15.5051875</v>
      </c>
      <c r="S302" s="1">
        <v>15.7165</v>
      </c>
      <c r="T302" s="1">
        <v>22.838999999999999</v>
      </c>
      <c r="U302" s="4">
        <v>-6.9111874999999987</v>
      </c>
      <c r="V302" s="1">
        <v>18.658124999999998</v>
      </c>
      <c r="W302" s="1">
        <v>15.368812500000001</v>
      </c>
      <c r="X302" s="4">
        <v>-2.5939374999999991</v>
      </c>
    </row>
    <row r="303" spans="1:24" x14ac:dyDescent="0.25">
      <c r="A303" s="2">
        <v>43132</v>
      </c>
      <c r="B303" t="s">
        <v>787</v>
      </c>
      <c r="C303" t="s">
        <v>2760</v>
      </c>
      <c r="D303">
        <v>18</v>
      </c>
      <c r="E303">
        <v>7.4999999999999997E-2</v>
      </c>
      <c r="F303">
        <v>1.8640000000000001</v>
      </c>
      <c r="G303" s="3">
        <v>4.0236051502145917E-2</v>
      </c>
      <c r="H303" s="3">
        <f t="shared" si="16"/>
        <v>4.0236051502145917E-2</v>
      </c>
      <c r="I303" s="3">
        <v>6.1268100660761986E-2</v>
      </c>
      <c r="J303" t="s">
        <v>2034</v>
      </c>
      <c r="K303">
        <v>1177</v>
      </c>
      <c r="L303" s="6" t="s">
        <v>2659</v>
      </c>
      <c r="M303" s="7">
        <v>16.321707205139973</v>
      </c>
      <c r="N303" s="3">
        <f t="shared" si="17"/>
        <v>6.1268100660761986E-2</v>
      </c>
      <c r="O303" s="1">
        <v>4.8893195697277463</v>
      </c>
      <c r="P303" s="1">
        <f t="shared" si="18"/>
        <v>11.432387635412226</v>
      </c>
      <c r="Q303" s="5">
        <f t="shared" si="19"/>
        <v>8.7470791919481858E-2</v>
      </c>
      <c r="R303" s="1">
        <v>19.203125</v>
      </c>
      <c r="S303" s="1">
        <v>20.482875</v>
      </c>
      <c r="T303" s="1">
        <v>26.000624999999999</v>
      </c>
      <c r="U303" s="4">
        <v>-4.2379999999999995</v>
      </c>
      <c r="V303" s="1">
        <v>22.7361875</v>
      </c>
      <c r="W303" s="1">
        <v>19.545312500000001</v>
      </c>
      <c r="X303" s="4">
        <v>-1.3157500000000013</v>
      </c>
    </row>
    <row r="304" spans="1:24" x14ac:dyDescent="0.25">
      <c r="A304" s="2">
        <v>43117</v>
      </c>
      <c r="B304" t="s">
        <v>31</v>
      </c>
      <c r="C304" t="s">
        <v>2066</v>
      </c>
      <c r="D304">
        <v>19</v>
      </c>
      <c r="E304">
        <v>0.19700000000000001</v>
      </c>
      <c r="F304">
        <v>4.9009999999999998</v>
      </c>
      <c r="G304" s="3">
        <v>4.0195878392164867E-2</v>
      </c>
      <c r="H304" s="3">
        <f t="shared" si="16"/>
        <v>4.0195878392164867E-2</v>
      </c>
      <c r="I304" s="3">
        <v>8.3523324125588466E-2</v>
      </c>
      <c r="J304" t="s">
        <v>2034</v>
      </c>
      <c r="K304">
        <v>36148.199999999997</v>
      </c>
      <c r="L304" s="6" t="s">
        <v>2054</v>
      </c>
      <c r="M304" s="7">
        <v>11.972703558785167</v>
      </c>
      <c r="N304" s="3">
        <f t="shared" si="17"/>
        <v>8.3523324125588466E-2</v>
      </c>
      <c r="O304" s="1">
        <v>7.599997701736533</v>
      </c>
      <c r="P304" s="1">
        <f t="shared" si="18"/>
        <v>4.3727058570486337</v>
      </c>
      <c r="Q304" s="5">
        <f t="shared" si="19"/>
        <v>0.22869134871901764</v>
      </c>
      <c r="R304" s="1">
        <v>23.5748125</v>
      </c>
      <c r="S304" s="1">
        <v>21.979875</v>
      </c>
      <c r="T304" s="1">
        <v>24.770499999999998</v>
      </c>
      <c r="U304" s="4">
        <v>-4.3855624999999989</v>
      </c>
      <c r="V304" s="1">
        <v>22.643875000000001</v>
      </c>
      <c r="W304" s="1">
        <v>22.056125000000002</v>
      </c>
      <c r="X304" s="4">
        <v>-0.74025000000000318</v>
      </c>
    </row>
    <row r="305" spans="1:24" x14ac:dyDescent="0.25">
      <c r="A305" s="2">
        <v>43153</v>
      </c>
      <c r="B305" t="s">
        <v>1974</v>
      </c>
      <c r="C305" t="s">
        <v>3837</v>
      </c>
      <c r="D305">
        <v>21</v>
      </c>
      <c r="E305">
        <v>9.0000000000000011E-3</v>
      </c>
      <c r="F305">
        <v>0.224</v>
      </c>
      <c r="G305" s="3">
        <v>4.0178571428571432E-2</v>
      </c>
      <c r="H305" s="3">
        <f t="shared" si="16"/>
        <v>4.0178571428571432E-2</v>
      </c>
      <c r="I305" s="3">
        <v>8.1024667931688804E-2</v>
      </c>
      <c r="J305" t="s">
        <v>2034</v>
      </c>
      <c r="K305">
        <v>2921.6000000000004</v>
      </c>
      <c r="L305" s="6" t="s">
        <v>3697</v>
      </c>
      <c r="M305" s="7">
        <v>12.341920374707261</v>
      </c>
      <c r="N305" s="3">
        <f t="shared" si="17"/>
        <v>8.1024667931688804E-2</v>
      </c>
      <c r="O305" s="1">
        <v>4.8012775449275003</v>
      </c>
      <c r="P305" s="1">
        <f t="shared" si="18"/>
        <v>7.5406428297797605</v>
      </c>
      <c r="Q305" s="5">
        <f t="shared" si="19"/>
        <v>0.13261468850517177</v>
      </c>
      <c r="R305" s="1">
        <v>22.179874999999999</v>
      </c>
      <c r="S305" s="1">
        <v>22.8566875</v>
      </c>
      <c r="T305" s="1">
        <v>29.212499999999999</v>
      </c>
      <c r="U305" s="4">
        <v>-5.6789999999999985</v>
      </c>
      <c r="V305" s="1">
        <v>25.017375000000001</v>
      </c>
      <c r="W305" s="1">
        <v>22.02</v>
      </c>
      <c r="X305" s="4">
        <v>-1.3240000000000016</v>
      </c>
    </row>
    <row r="306" spans="1:24" x14ac:dyDescent="0.25">
      <c r="A306" s="2">
        <v>43129</v>
      </c>
      <c r="B306" t="s">
        <v>460</v>
      </c>
      <c r="C306" t="s">
        <v>2453</v>
      </c>
      <c r="D306">
        <v>10</v>
      </c>
      <c r="E306">
        <v>3.6000000000000004E-2</v>
      </c>
      <c r="F306">
        <v>0.89800000000000002</v>
      </c>
      <c r="G306" s="3">
        <v>4.0089086859688199E-2</v>
      </c>
      <c r="H306" s="3">
        <f t="shared" si="16"/>
        <v>4.0089086859688199E-2</v>
      </c>
      <c r="I306" s="3">
        <v>5.3094548327627077E-2</v>
      </c>
      <c r="J306" t="s">
        <v>2034</v>
      </c>
      <c r="K306">
        <v>2787.75</v>
      </c>
      <c r="L306" s="6" t="s">
        <v>2435</v>
      </c>
      <c r="M306" s="7">
        <v>18.834325396825395</v>
      </c>
      <c r="N306" s="3">
        <f t="shared" si="17"/>
        <v>5.3094548327627077E-2</v>
      </c>
      <c r="O306" s="1">
        <v>4.8304752200006265</v>
      </c>
      <c r="P306" s="1">
        <f t="shared" si="18"/>
        <v>14.00385017682477</v>
      </c>
      <c r="Q306" s="5">
        <f t="shared" si="19"/>
        <v>7.1408933070058009E-2</v>
      </c>
      <c r="R306" s="1">
        <v>16.037187500000002</v>
      </c>
      <c r="S306" s="1">
        <v>16.458187500000001</v>
      </c>
      <c r="T306" s="1">
        <v>19.270624999999999</v>
      </c>
      <c r="U306" s="4">
        <v>-2.3914374999999986</v>
      </c>
      <c r="V306" s="1">
        <v>18.205874999999999</v>
      </c>
      <c r="W306" s="1">
        <v>16.035499999999999</v>
      </c>
      <c r="X306" s="4">
        <v>-1.3249999999999957</v>
      </c>
    </row>
    <row r="307" spans="1:24" x14ac:dyDescent="0.25">
      <c r="A307" s="2">
        <v>43129</v>
      </c>
      <c r="B307" t="s">
        <v>463</v>
      </c>
      <c r="C307" t="s">
        <v>2454</v>
      </c>
      <c r="D307">
        <v>19</v>
      </c>
      <c r="E307">
        <v>0.158</v>
      </c>
      <c r="F307">
        <v>3.996</v>
      </c>
      <c r="G307" s="3">
        <v>3.9539539539539537E-2</v>
      </c>
      <c r="H307" s="3">
        <f t="shared" si="16"/>
        <v>3.9539539539539537E-2</v>
      </c>
      <c r="I307" s="3">
        <v>4.0811895910780674E-2</v>
      </c>
      <c r="J307" t="s">
        <v>2034</v>
      </c>
      <c r="K307">
        <v>3966.35</v>
      </c>
      <c r="L307" s="6" t="s">
        <v>2435</v>
      </c>
      <c r="M307" s="7">
        <v>24.502659768272242</v>
      </c>
      <c r="N307" s="3">
        <f t="shared" si="17"/>
        <v>4.0811895910780674E-2</v>
      </c>
      <c r="O307" s="1">
        <v>3.7827045353159847</v>
      </c>
      <c r="P307" s="1">
        <f t="shared" si="18"/>
        <v>20.719955232956256</v>
      </c>
      <c r="Q307" s="5">
        <f t="shared" si="19"/>
        <v>4.8262652537465124E-2</v>
      </c>
      <c r="R307" s="1">
        <v>19.592500000000001</v>
      </c>
      <c r="S307" s="1">
        <v>18.695499999999999</v>
      </c>
      <c r="T307" s="1">
        <v>25.8598125</v>
      </c>
      <c r="U307" s="4">
        <v>-8.0613125000000032</v>
      </c>
      <c r="V307" s="1">
        <v>21.186125000000001</v>
      </c>
      <c r="W307" s="1">
        <v>18.100124999999998</v>
      </c>
      <c r="X307" s="4">
        <v>-1.8952500000000008</v>
      </c>
    </row>
    <row r="308" spans="1:24" x14ac:dyDescent="0.25">
      <c r="A308" s="2">
        <v>43125</v>
      </c>
      <c r="B308" t="s">
        <v>297</v>
      </c>
      <c r="C308" t="s">
        <v>2305</v>
      </c>
      <c r="D308">
        <v>41</v>
      </c>
      <c r="E308">
        <v>0.02</v>
      </c>
      <c r="F308">
        <v>0.51800000000000002</v>
      </c>
      <c r="G308" s="3">
        <v>3.8610038610038609E-2</v>
      </c>
      <c r="H308" s="3">
        <f t="shared" si="16"/>
        <v>3.8610038610038609E-2</v>
      </c>
      <c r="I308" s="3">
        <v>2.7936429103551028E-2</v>
      </c>
      <c r="J308" t="s">
        <v>2034</v>
      </c>
      <c r="K308">
        <v>30773</v>
      </c>
      <c r="L308" s="6" t="s">
        <v>2281</v>
      </c>
      <c r="M308" s="7">
        <v>35.795555555555559</v>
      </c>
      <c r="N308" s="3">
        <f t="shared" si="17"/>
        <v>2.7936429103551028E-2</v>
      </c>
      <c r="O308" s="1">
        <v>1.6532579896498276</v>
      </c>
      <c r="P308" s="1">
        <f t="shared" si="18"/>
        <v>34.142297565905729</v>
      </c>
      <c r="Q308" s="5">
        <f t="shared" si="19"/>
        <v>2.9289182957581431E-2</v>
      </c>
      <c r="R308" s="1">
        <v>33.357374999999998</v>
      </c>
      <c r="S308" s="1">
        <v>32.962625000000003</v>
      </c>
      <c r="T308" s="1">
        <v>35.239125000000001</v>
      </c>
      <c r="U308" s="4">
        <v>-2.6712499999999935</v>
      </c>
      <c r="V308" s="1">
        <v>33.842812500000001</v>
      </c>
      <c r="W308" s="1">
        <v>32.884</v>
      </c>
      <c r="X308" s="4">
        <v>-0.80156249999999574</v>
      </c>
    </row>
    <row r="309" spans="1:24" x14ac:dyDescent="0.25">
      <c r="A309" s="2">
        <v>43117</v>
      </c>
      <c r="B309" t="s">
        <v>20</v>
      </c>
      <c r="C309" t="s">
        <v>2056</v>
      </c>
      <c r="D309">
        <v>19</v>
      </c>
      <c r="E309">
        <v>1.6E-2</v>
      </c>
      <c r="F309">
        <v>0.41500000000000004</v>
      </c>
      <c r="G309" s="3">
        <v>3.8554216867469876E-2</v>
      </c>
      <c r="H309" s="3">
        <f t="shared" si="16"/>
        <v>3.8554216867469876E-2</v>
      </c>
      <c r="I309" s="3">
        <v>4.3527712583498829E-2</v>
      </c>
      <c r="J309" t="s">
        <v>2034</v>
      </c>
      <c r="K309">
        <v>6315.6</v>
      </c>
      <c r="L309" s="6" t="s">
        <v>2054</v>
      </c>
      <c r="M309" s="7">
        <v>22.973869763583576</v>
      </c>
      <c r="N309" s="3">
        <f t="shared" si="17"/>
        <v>4.3527712583498829E-2</v>
      </c>
      <c r="O309" s="1">
        <v>2.7502925018711921</v>
      </c>
      <c r="P309" s="1">
        <f t="shared" si="18"/>
        <v>20.223577261712382</v>
      </c>
      <c r="Q309" s="5">
        <f t="shared" si="19"/>
        <v>4.9447236117480406E-2</v>
      </c>
      <c r="R309" s="1">
        <v>22.668875</v>
      </c>
      <c r="S309" s="1">
        <v>23.808375000000002</v>
      </c>
      <c r="T309" s="1">
        <v>27.860187499999999</v>
      </c>
      <c r="U309" s="4">
        <v>-2.9123124999999952</v>
      </c>
      <c r="V309" s="1">
        <v>25.619812499999998</v>
      </c>
      <c r="W309" s="1">
        <v>23.096687500000002</v>
      </c>
      <c r="X309" s="4">
        <v>-1.0997499999999967</v>
      </c>
    </row>
    <row r="310" spans="1:24" x14ac:dyDescent="0.25">
      <c r="A310" s="2">
        <v>43139</v>
      </c>
      <c r="B310" t="s">
        <v>1189</v>
      </c>
      <c r="C310" t="s">
        <v>3118</v>
      </c>
      <c r="D310">
        <v>14</v>
      </c>
      <c r="E310">
        <v>5.8000000000000003E-2</v>
      </c>
      <c r="F310">
        <v>1.5050000000000001</v>
      </c>
      <c r="G310" s="3">
        <v>3.8538205980066444E-2</v>
      </c>
      <c r="H310" s="3">
        <f t="shared" si="16"/>
        <v>3.8538205980066444E-2</v>
      </c>
      <c r="I310" s="3">
        <v>7.6833541927409252E-2</v>
      </c>
      <c r="J310" t="s">
        <v>2034</v>
      </c>
      <c r="K310">
        <v>1620.15</v>
      </c>
      <c r="L310" s="6" t="s">
        <v>2713</v>
      </c>
      <c r="M310" s="7">
        <v>13.015149047076072</v>
      </c>
      <c r="N310" s="3">
        <f t="shared" si="17"/>
        <v>7.6833541927409252E-2</v>
      </c>
      <c r="O310" s="1">
        <v>6.9511237721330028</v>
      </c>
      <c r="P310" s="1">
        <f t="shared" si="18"/>
        <v>6.0640252749430692</v>
      </c>
      <c r="Q310" s="5">
        <f t="shared" si="19"/>
        <v>0.16490696437761604</v>
      </c>
      <c r="R310" s="1">
        <v>27.198125000000001</v>
      </c>
      <c r="S310" s="1">
        <v>29.081875</v>
      </c>
      <c r="T310" s="1">
        <v>32.602312499999996</v>
      </c>
      <c r="U310" s="4">
        <v>-1.6366874999999972</v>
      </c>
      <c r="V310" s="1">
        <v>30.399875000000002</v>
      </c>
      <c r="W310" s="1">
        <v>27.731874999999999</v>
      </c>
      <c r="X310" s="4">
        <v>3.2000000000000028E-2</v>
      </c>
    </row>
    <row r="311" spans="1:24" x14ac:dyDescent="0.25">
      <c r="A311" s="2">
        <v>43119</v>
      </c>
      <c r="B311" t="s">
        <v>91</v>
      </c>
      <c r="C311" t="s">
        <v>2118</v>
      </c>
      <c r="D311">
        <v>33</v>
      </c>
      <c r="E311">
        <v>1.7000000000000001E-2</v>
      </c>
      <c r="F311">
        <v>0.44500000000000001</v>
      </c>
      <c r="G311" s="3">
        <v>3.8202247191011236E-2</v>
      </c>
      <c r="H311" s="3">
        <f t="shared" si="16"/>
        <v>3.8202247191011236E-2</v>
      </c>
      <c r="I311" s="3">
        <v>2.8049249711427471E-2</v>
      </c>
      <c r="J311" t="s">
        <v>2034</v>
      </c>
      <c r="K311">
        <v>27186.3</v>
      </c>
      <c r="L311" s="6" t="s">
        <v>2110</v>
      </c>
      <c r="M311" s="7">
        <v>35.651577503429358</v>
      </c>
      <c r="N311" s="3">
        <f t="shared" si="17"/>
        <v>2.8049249711427471E-2</v>
      </c>
      <c r="O311" s="1">
        <v>1.6922636646690836</v>
      </c>
      <c r="P311" s="1">
        <f t="shared" si="18"/>
        <v>33.959313838760274</v>
      </c>
      <c r="Q311" s="5">
        <f t="shared" si="19"/>
        <v>2.9447002514480316E-2</v>
      </c>
      <c r="R311" s="1">
        <v>25.264500000000002</v>
      </c>
      <c r="S311" s="1">
        <v>24.505312499999999</v>
      </c>
      <c r="T311" s="1">
        <v>26.797812499999999</v>
      </c>
      <c r="U311" s="4">
        <v>-3.0516875000000034</v>
      </c>
      <c r="V311" s="1">
        <v>25.1261875</v>
      </c>
      <c r="W311" s="1">
        <v>24.6083125</v>
      </c>
      <c r="X311" s="4">
        <v>-0.72387500000000315</v>
      </c>
    </row>
    <row r="312" spans="1:24" x14ac:dyDescent="0.25">
      <c r="A312" s="2">
        <v>43153</v>
      </c>
      <c r="B312" t="s">
        <v>1868</v>
      </c>
      <c r="C312" t="s">
        <v>3747</v>
      </c>
      <c r="D312">
        <v>13</v>
      </c>
      <c r="E312">
        <v>1.6E-2</v>
      </c>
      <c r="F312">
        <v>0.42199999999999999</v>
      </c>
      <c r="G312" s="3">
        <v>3.7914691943127965E-2</v>
      </c>
      <c r="H312" s="3">
        <f t="shared" si="16"/>
        <v>3.7914691943127965E-2</v>
      </c>
      <c r="I312" s="3">
        <v>5.0448585231193929E-2</v>
      </c>
      <c r="J312" t="s">
        <v>2034</v>
      </c>
      <c r="K312">
        <v>529.70000000000005</v>
      </c>
      <c r="L312" s="6" t="s">
        <v>3697</v>
      </c>
      <c r="M312" s="7">
        <v>19.822161422708618</v>
      </c>
      <c r="N312" s="3">
        <f t="shared" si="17"/>
        <v>5.0448585231193929E-2</v>
      </c>
      <c r="O312" s="1">
        <v>3.7718609476806435</v>
      </c>
      <c r="P312" s="1">
        <f t="shared" si="18"/>
        <v>16.050300475027974</v>
      </c>
      <c r="Q312" s="5">
        <f t="shared" si="19"/>
        <v>6.2304129542986461E-2</v>
      </c>
      <c r="R312" s="1">
        <v>16.381499999999999</v>
      </c>
      <c r="S312" s="1">
        <v>16.672000000000001</v>
      </c>
      <c r="T312" s="1">
        <v>21.2865</v>
      </c>
      <c r="U312" s="4">
        <v>-4.3239999999999981</v>
      </c>
      <c r="V312" s="1">
        <v>18.993625000000002</v>
      </c>
      <c r="W312" s="1">
        <v>16.381499999999999</v>
      </c>
      <c r="X312" s="4">
        <v>-2.0311249999999994</v>
      </c>
    </row>
    <row r="313" spans="1:24" x14ac:dyDescent="0.25">
      <c r="A313" s="2">
        <v>43131</v>
      </c>
      <c r="B313" t="s">
        <v>647</v>
      </c>
      <c r="C313" t="s">
        <v>2624</v>
      </c>
      <c r="D313">
        <v>5</v>
      </c>
      <c r="E313">
        <v>1.4E-2</v>
      </c>
      <c r="F313">
        <v>0.37</v>
      </c>
      <c r="G313" s="3">
        <v>3.783783783783784E-2</v>
      </c>
      <c r="H313" s="3">
        <f t="shared" si="16"/>
        <v>3.783783783783784E-2</v>
      </c>
      <c r="I313" s="3">
        <v>0.10728376327769348</v>
      </c>
      <c r="J313" t="s">
        <v>2034</v>
      </c>
      <c r="K313">
        <v>1307.8</v>
      </c>
      <c r="L313" s="6" t="s">
        <v>2559</v>
      </c>
      <c r="M313" s="7">
        <v>9.3210749646393207</v>
      </c>
      <c r="N313" s="3">
        <f t="shared" si="17"/>
        <v>0.10728376327769348</v>
      </c>
      <c r="O313" s="1">
        <v>11.615978486728732</v>
      </c>
      <c r="P313" s="1">
        <f t="shared" si="18"/>
        <v>-2.2949035220894114</v>
      </c>
      <c r="Q313" s="5">
        <f t="shared" si="19"/>
        <v>-0.43574816560895896</v>
      </c>
      <c r="R313" s="1">
        <v>50.027187499999997</v>
      </c>
      <c r="S313" s="1">
        <v>52.990812499999997</v>
      </c>
      <c r="T313" s="1">
        <v>53.001687500000003</v>
      </c>
      <c r="U313" s="4">
        <v>2.9527499999999947</v>
      </c>
      <c r="V313" s="1">
        <v>53.082374999999999</v>
      </c>
      <c r="W313" s="1">
        <v>51.197000000000003</v>
      </c>
      <c r="X313" s="4">
        <v>1.7022499999999923</v>
      </c>
    </row>
    <row r="314" spans="1:24" x14ac:dyDescent="0.25">
      <c r="A314" s="2">
        <v>43153</v>
      </c>
      <c r="B314" t="s">
        <v>1820</v>
      </c>
      <c r="C314" t="s">
        <v>3701</v>
      </c>
      <c r="D314">
        <v>6</v>
      </c>
      <c r="E314">
        <v>1.2E-2</v>
      </c>
      <c r="F314">
        <v>0.318</v>
      </c>
      <c r="G314" s="3">
        <v>3.7735849056603772E-2</v>
      </c>
      <c r="H314" s="3">
        <f t="shared" si="16"/>
        <v>3.7735849056603772E-2</v>
      </c>
      <c r="I314" s="3">
        <v>2.4563732928679818E-2</v>
      </c>
      <c r="J314" t="s">
        <v>2034</v>
      </c>
      <c r="K314">
        <v>2105.5500000000002</v>
      </c>
      <c r="L314" s="6" t="s">
        <v>3697</v>
      </c>
      <c r="M314" s="7">
        <v>40.710424710424711</v>
      </c>
      <c r="N314" s="3">
        <f t="shared" si="17"/>
        <v>2.4563732928679818E-2</v>
      </c>
      <c r="O314" s="1">
        <v>2.2184426648698805</v>
      </c>
      <c r="P314" s="1">
        <f t="shared" si="18"/>
        <v>38.491982045554828</v>
      </c>
      <c r="Q314" s="5">
        <f t="shared" si="19"/>
        <v>2.5979436413965672E-2</v>
      </c>
      <c r="R314" s="1">
        <v>17.900812500000001</v>
      </c>
      <c r="S314" s="1">
        <v>16.390687499999999</v>
      </c>
      <c r="T314" s="1">
        <v>21.390499999999999</v>
      </c>
      <c r="U314" s="4">
        <v>-6.509937500000003</v>
      </c>
      <c r="V314" s="1">
        <v>18.720812500000001</v>
      </c>
      <c r="W314" s="1">
        <v>16.293875</v>
      </c>
      <c r="X314" s="4">
        <v>-2.2333125000000038</v>
      </c>
    </row>
    <row r="315" spans="1:24" x14ac:dyDescent="0.25">
      <c r="A315" s="2">
        <v>43124</v>
      </c>
      <c r="B315" t="s">
        <v>235</v>
      </c>
      <c r="C315" t="s">
        <v>2248</v>
      </c>
      <c r="D315">
        <v>21</v>
      </c>
      <c r="E315">
        <v>8.3000000000000004E-2</v>
      </c>
      <c r="F315">
        <v>2.2000000000000002</v>
      </c>
      <c r="G315" s="3">
        <v>3.7727272727272727E-2</v>
      </c>
      <c r="H315" s="3">
        <f t="shared" si="16"/>
        <v>3.7727272727272727E-2</v>
      </c>
      <c r="I315" s="3">
        <v>4.8105401620910593E-2</v>
      </c>
      <c r="J315" t="s">
        <v>2034</v>
      </c>
      <c r="K315">
        <v>1219.8</v>
      </c>
      <c r="L315" s="6" t="s">
        <v>2208</v>
      </c>
      <c r="M315" s="7">
        <v>20.787686336773397</v>
      </c>
      <c r="N315" s="3">
        <f t="shared" si="17"/>
        <v>4.8105401620910593E-2</v>
      </c>
      <c r="O315" s="1">
        <v>4.7244745137300939</v>
      </c>
      <c r="P315" s="1">
        <f t="shared" si="18"/>
        <v>16.063211823043304</v>
      </c>
      <c r="Q315" s="5">
        <f t="shared" si="19"/>
        <v>6.2254050498509954E-2</v>
      </c>
      <c r="R315" s="1">
        <v>33.322125</v>
      </c>
      <c r="S315" s="1">
        <v>36.0075</v>
      </c>
      <c r="T315" s="1">
        <v>41.728875000000002</v>
      </c>
      <c r="U315" s="4">
        <v>-3.0360000000000014</v>
      </c>
      <c r="V315" s="1">
        <v>38.649625</v>
      </c>
      <c r="W315" s="1">
        <v>33.941000000000003</v>
      </c>
      <c r="X315" s="4">
        <v>-0.57562500000000227</v>
      </c>
    </row>
    <row r="316" spans="1:24" x14ac:dyDescent="0.25">
      <c r="A316" s="2">
        <v>43130</v>
      </c>
      <c r="B316" t="s">
        <v>515</v>
      </c>
      <c r="C316" t="s">
        <v>2503</v>
      </c>
      <c r="D316">
        <v>21</v>
      </c>
      <c r="E316">
        <v>7.0000000000000007E-2</v>
      </c>
      <c r="F316">
        <v>1.87</v>
      </c>
      <c r="G316" s="3">
        <v>3.7433155080213908E-2</v>
      </c>
      <c r="H316" s="3">
        <f t="shared" si="16"/>
        <v>3.7433155080213908E-2</v>
      </c>
      <c r="I316" s="3">
        <v>8.9324324324324328E-2</v>
      </c>
      <c r="J316" t="s">
        <v>2034</v>
      </c>
      <c r="K316">
        <v>1079.6500000000001</v>
      </c>
      <c r="L316" s="6" t="s">
        <v>2471</v>
      </c>
      <c r="M316" s="7">
        <v>11.195158850226928</v>
      </c>
      <c r="N316" s="3">
        <f t="shared" si="17"/>
        <v>8.9324324324324328E-2</v>
      </c>
      <c r="O316" s="1">
        <v>7.3199333069970303</v>
      </c>
      <c r="P316" s="1">
        <f t="shared" si="18"/>
        <v>3.8752255432298979</v>
      </c>
      <c r="Q316" s="5">
        <f t="shared" si="19"/>
        <v>0.25804949643434855</v>
      </c>
      <c r="R316" s="1">
        <v>22.337812499999998</v>
      </c>
      <c r="S316" s="1">
        <v>25.320187499999999</v>
      </c>
      <c r="T316" s="1">
        <v>31.6596875</v>
      </c>
      <c r="U316" s="4">
        <v>-3.3571249999999999</v>
      </c>
      <c r="V316" s="1">
        <v>27.633312499999999</v>
      </c>
      <c r="W316" s="1">
        <v>23.616624999999999</v>
      </c>
      <c r="X316" s="4">
        <v>-0.60956249999999912</v>
      </c>
    </row>
    <row r="317" spans="1:24" x14ac:dyDescent="0.25">
      <c r="A317" s="2">
        <v>43123</v>
      </c>
      <c r="B317" t="s">
        <v>163</v>
      </c>
      <c r="C317" t="s">
        <v>2183</v>
      </c>
      <c r="D317">
        <v>23</v>
      </c>
      <c r="E317">
        <v>3.3000000000000002E-2</v>
      </c>
      <c r="F317">
        <v>0.88400000000000001</v>
      </c>
      <c r="G317" s="3">
        <v>3.7330316742081447E-2</v>
      </c>
      <c r="H317" s="3">
        <f t="shared" si="16"/>
        <v>3.7330316742081447E-2</v>
      </c>
      <c r="I317" s="3">
        <v>7.7284998071731587E-2</v>
      </c>
      <c r="J317" t="s">
        <v>2034</v>
      </c>
      <c r="K317">
        <v>58967.8</v>
      </c>
      <c r="L317" s="6" t="s">
        <v>2152</v>
      </c>
      <c r="M317" s="7">
        <v>12.939121756487026</v>
      </c>
      <c r="N317" s="3">
        <f t="shared" si="17"/>
        <v>7.7284998071731587E-2</v>
      </c>
      <c r="O317" s="1">
        <v>7.2113072811139096</v>
      </c>
      <c r="P317" s="1">
        <f t="shared" si="18"/>
        <v>5.7278144753731164</v>
      </c>
      <c r="Q317" s="5">
        <f t="shared" si="19"/>
        <v>0.17458666028718725</v>
      </c>
      <c r="R317" s="1">
        <v>21.455625000000001</v>
      </c>
      <c r="S317" s="1">
        <v>20.921687500000001</v>
      </c>
      <c r="T317" s="1">
        <v>26.159375000000001</v>
      </c>
      <c r="U317" s="4">
        <v>-5.7716250000000002</v>
      </c>
      <c r="V317" s="1">
        <v>22.637812499999999</v>
      </c>
      <c r="W317" s="1">
        <v>20.3173125</v>
      </c>
      <c r="X317" s="4">
        <v>-1.1117499999999971</v>
      </c>
    </row>
    <row r="318" spans="1:24" x14ac:dyDescent="0.25">
      <c r="A318" s="2">
        <v>43125</v>
      </c>
      <c r="B318" t="s">
        <v>332</v>
      </c>
      <c r="C318" t="s">
        <v>2336</v>
      </c>
      <c r="D318">
        <v>16</v>
      </c>
      <c r="E318">
        <v>0.10100000000000001</v>
      </c>
      <c r="F318">
        <v>2.7080000000000002</v>
      </c>
      <c r="G318" s="3">
        <v>3.7296898079763663E-2</v>
      </c>
      <c r="H318" s="3">
        <f t="shared" si="16"/>
        <v>3.7296898079763663E-2</v>
      </c>
      <c r="I318" s="3">
        <v>4.4420117404410597E-2</v>
      </c>
      <c r="J318" t="s">
        <v>2034</v>
      </c>
      <c r="K318">
        <v>2411.8000000000002</v>
      </c>
      <c r="L318" s="6" t="s">
        <v>2281</v>
      </c>
      <c r="M318" s="7">
        <v>22.512322308736337</v>
      </c>
      <c r="N318" s="3">
        <f t="shared" si="17"/>
        <v>4.4420117404410597E-2</v>
      </c>
      <c r="O318" s="1">
        <v>4.057566951500629</v>
      </c>
      <c r="P318" s="1">
        <f t="shared" si="18"/>
        <v>18.454755357235708</v>
      </c>
      <c r="Q318" s="5">
        <f t="shared" si="19"/>
        <v>5.4186575798086736E-2</v>
      </c>
      <c r="R318" s="1">
        <v>17.340687500000001</v>
      </c>
      <c r="S318" s="1">
        <v>17.941624999999998</v>
      </c>
      <c r="T318" s="1">
        <v>23.528312499999998</v>
      </c>
      <c r="U318" s="4">
        <v>-4.985750000000003</v>
      </c>
      <c r="V318" s="1">
        <v>20.162624999999998</v>
      </c>
      <c r="W318" s="1">
        <v>17.552875</v>
      </c>
      <c r="X318" s="4">
        <v>-1.8322500000000019</v>
      </c>
    </row>
    <row r="319" spans="1:24" x14ac:dyDescent="0.25">
      <c r="A319" s="2">
        <v>43129</v>
      </c>
      <c r="B319" t="s">
        <v>473</v>
      </c>
      <c r="C319" t="s">
        <v>2464</v>
      </c>
      <c r="D319">
        <v>11</v>
      </c>
      <c r="E319">
        <v>0.04</v>
      </c>
      <c r="F319">
        <v>1.075</v>
      </c>
      <c r="G319" s="3">
        <v>3.7209302325581395E-2</v>
      </c>
      <c r="H319" s="3">
        <f t="shared" si="16"/>
        <v>3.7209302325581395E-2</v>
      </c>
      <c r="I319" s="3">
        <v>0.11891612903225808</v>
      </c>
      <c r="J319" t="s">
        <v>2034</v>
      </c>
      <c r="K319">
        <v>758.75</v>
      </c>
      <c r="L319" s="6" t="s">
        <v>2435</v>
      </c>
      <c r="M319" s="7">
        <v>8.4092881944444429</v>
      </c>
      <c r="N319" s="3">
        <f t="shared" si="17"/>
        <v>0.11891612903225808</v>
      </c>
      <c r="O319" s="1">
        <v>14.942967741935483</v>
      </c>
      <c r="P319" s="1">
        <f t="shared" si="18"/>
        <v>-6.5336795474910403</v>
      </c>
      <c r="Q319" s="5">
        <f t="shared" si="19"/>
        <v>-0.15305311390485996</v>
      </c>
      <c r="R319" s="1">
        <v>44.866312499999999</v>
      </c>
      <c r="S319" s="1">
        <v>46.815624999999997</v>
      </c>
      <c r="T319" s="1">
        <v>50.6208125</v>
      </c>
      <c r="U319" s="4">
        <v>-1.8558750000000046</v>
      </c>
      <c r="V319" s="1">
        <v>48.2361875</v>
      </c>
      <c r="W319" s="1">
        <v>45.999812499999997</v>
      </c>
      <c r="X319" s="4">
        <v>-0.60475000000000279</v>
      </c>
    </row>
    <row r="320" spans="1:24" x14ac:dyDescent="0.25">
      <c r="A320" s="2">
        <v>43136</v>
      </c>
      <c r="B320" t="s">
        <v>832</v>
      </c>
      <c r="C320" t="s">
        <v>2799</v>
      </c>
      <c r="D320">
        <v>14</v>
      </c>
      <c r="E320">
        <v>2.4E-2</v>
      </c>
      <c r="F320">
        <v>0.64500000000000002</v>
      </c>
      <c r="G320" s="3">
        <v>3.7209302325581395E-2</v>
      </c>
      <c r="H320" s="3">
        <f t="shared" si="16"/>
        <v>3.7209302325581395E-2</v>
      </c>
      <c r="I320" s="3">
        <v>5.1645487129358091E-2</v>
      </c>
      <c r="J320" t="s">
        <v>2034</v>
      </c>
      <c r="K320">
        <v>2731.75</v>
      </c>
      <c r="L320" s="6" t="s">
        <v>2800</v>
      </c>
      <c r="M320" s="7">
        <v>19.362776025236595</v>
      </c>
      <c r="N320" s="3">
        <f t="shared" si="17"/>
        <v>5.1645487129358091E-2</v>
      </c>
      <c r="O320" s="1">
        <v>4.06975880829307</v>
      </c>
      <c r="P320" s="1">
        <f t="shared" si="18"/>
        <v>15.293017216943525</v>
      </c>
      <c r="Q320" s="5">
        <f t="shared" si="19"/>
        <v>6.5389320224662692E-2</v>
      </c>
      <c r="R320" s="1">
        <v>19.167187500000001</v>
      </c>
      <c r="S320" s="1">
        <v>19.775124999999999</v>
      </c>
      <c r="T320" s="1">
        <v>26.023312499999999</v>
      </c>
      <c r="U320" s="4">
        <v>-5.6402500000000018</v>
      </c>
      <c r="V320" s="1">
        <v>22.168875</v>
      </c>
      <c r="W320" s="1">
        <v>19.266375</v>
      </c>
      <c r="X320" s="4">
        <v>-1.8850000000000016</v>
      </c>
    </row>
    <row r="321" spans="1:24" x14ac:dyDescent="0.25">
      <c r="A321" s="2">
        <v>43117</v>
      </c>
      <c r="B321" t="s">
        <v>33</v>
      </c>
      <c r="C321" t="s">
        <v>2068</v>
      </c>
      <c r="D321">
        <v>10</v>
      </c>
      <c r="E321">
        <v>7.0000000000000001E-3</v>
      </c>
      <c r="F321">
        <v>0.189</v>
      </c>
      <c r="G321" s="3">
        <v>3.7037037037037035E-2</v>
      </c>
      <c r="H321" s="3">
        <f t="shared" si="16"/>
        <v>3.7037037037037035E-2</v>
      </c>
      <c r="I321" s="3">
        <v>8.8983774551665243E-2</v>
      </c>
      <c r="J321" t="s">
        <v>2034</v>
      </c>
      <c r="K321">
        <v>797.25</v>
      </c>
      <c r="L321" s="6" t="s">
        <v>2054</v>
      </c>
      <c r="M321" s="7">
        <v>11.238003838771593</v>
      </c>
      <c r="N321" s="3">
        <f t="shared" si="17"/>
        <v>8.8983774551665243E-2</v>
      </c>
      <c r="O321" s="1">
        <v>5.8635525001129993</v>
      </c>
      <c r="P321" s="1">
        <f t="shared" si="18"/>
        <v>5.3744513386585941</v>
      </c>
      <c r="Q321" s="5">
        <f t="shared" si="19"/>
        <v>0.18606550454870976</v>
      </c>
      <c r="R321" s="1">
        <v>34.643000000000001</v>
      </c>
      <c r="S321" s="1">
        <v>36.952500000000001</v>
      </c>
      <c r="T321" s="1">
        <v>41.185625000000002</v>
      </c>
      <c r="U321" s="4">
        <v>-1.9236250000000013</v>
      </c>
      <c r="V321" s="1">
        <v>38.990499999999997</v>
      </c>
      <c r="W321" s="1">
        <v>35.516187500000001</v>
      </c>
      <c r="X321" s="4">
        <v>-0.60168749999999704</v>
      </c>
    </row>
    <row r="322" spans="1:24" x14ac:dyDescent="0.25">
      <c r="A322" s="2">
        <v>43137</v>
      </c>
      <c r="B322" t="s">
        <v>935</v>
      </c>
      <c r="C322" t="s">
        <v>2889</v>
      </c>
      <c r="D322">
        <v>13</v>
      </c>
      <c r="E322">
        <v>2.6000000000000002E-2</v>
      </c>
      <c r="F322">
        <v>0.70599999999999996</v>
      </c>
      <c r="G322" s="3">
        <v>3.6827195467422101E-2</v>
      </c>
      <c r="H322" s="3">
        <f t="shared" si="16"/>
        <v>3.6827195467422101E-2</v>
      </c>
      <c r="I322" s="3">
        <v>6.7135802469135808E-2</v>
      </c>
      <c r="J322" t="s">
        <v>2034</v>
      </c>
      <c r="K322">
        <v>2145.1999999999998</v>
      </c>
      <c r="L322" s="6" t="s">
        <v>2841</v>
      </c>
      <c r="M322" s="7">
        <v>14.895182052225083</v>
      </c>
      <c r="N322" s="3">
        <f t="shared" si="17"/>
        <v>6.7135802469135808E-2</v>
      </c>
      <c r="O322" s="1">
        <v>5.793795061728396</v>
      </c>
      <c r="P322" s="1">
        <f t="shared" si="18"/>
        <v>9.1013869904966871</v>
      </c>
      <c r="Q322" s="5">
        <f t="shared" si="19"/>
        <v>0.10987336337243554</v>
      </c>
      <c r="R322" s="1">
        <v>21.205874999999999</v>
      </c>
      <c r="S322" s="1">
        <v>21.249812500000001</v>
      </c>
      <c r="T322" s="1">
        <v>25.306125000000002</v>
      </c>
      <c r="U322" s="4">
        <v>-4.0123749999999987</v>
      </c>
      <c r="V322" s="1">
        <v>22.601812500000001</v>
      </c>
      <c r="W322" s="1">
        <v>20.811375000000002</v>
      </c>
      <c r="X322" s="4">
        <v>-0.91356250000000117</v>
      </c>
    </row>
    <row r="323" spans="1:24" x14ac:dyDescent="0.25">
      <c r="A323" s="2">
        <v>43137</v>
      </c>
      <c r="B323" t="s">
        <v>905</v>
      </c>
      <c r="C323" t="s">
        <v>2866</v>
      </c>
      <c r="D323">
        <v>13</v>
      </c>
      <c r="E323">
        <v>0.10200000000000001</v>
      </c>
      <c r="F323">
        <v>2.782</v>
      </c>
      <c r="G323" s="3">
        <v>3.6664270309130123E-2</v>
      </c>
      <c r="H323" s="3">
        <f t="shared" si="16"/>
        <v>3.6664270309130123E-2</v>
      </c>
      <c r="I323" s="3">
        <v>5.2177777777777781E-2</v>
      </c>
      <c r="J323" t="s">
        <v>2034</v>
      </c>
      <c r="K323">
        <v>689.95</v>
      </c>
      <c r="L323" s="6" t="s">
        <v>2841</v>
      </c>
      <c r="M323" s="7">
        <v>19.16524701873935</v>
      </c>
      <c r="N323" s="3">
        <f t="shared" si="17"/>
        <v>5.2177777777777781E-2</v>
      </c>
      <c r="O323" s="1">
        <v>2.8870194871794874</v>
      </c>
      <c r="P323" s="1">
        <f t="shared" si="18"/>
        <v>16.278227531559864</v>
      </c>
      <c r="Q323" s="5">
        <f t="shared" si="19"/>
        <v>6.1431749744327038E-2</v>
      </c>
      <c r="R323" s="1">
        <v>23.076499999999999</v>
      </c>
      <c r="S323" s="1">
        <v>28.687687499999999</v>
      </c>
      <c r="T323" s="1">
        <v>36.177875</v>
      </c>
      <c r="U323" s="4">
        <v>-1.8790000000000013</v>
      </c>
      <c r="V323" s="1">
        <v>32.0075</v>
      </c>
      <c r="W323" s="1">
        <v>25.824187500000001</v>
      </c>
      <c r="X323" s="4">
        <v>-0.45631250000000279</v>
      </c>
    </row>
    <row r="324" spans="1:24" x14ac:dyDescent="0.25">
      <c r="A324" s="2">
        <v>43130</v>
      </c>
      <c r="B324" t="s">
        <v>497</v>
      </c>
      <c r="C324" t="s">
        <v>2487</v>
      </c>
      <c r="D324">
        <v>16</v>
      </c>
      <c r="E324">
        <v>4.3000000000000003E-2</v>
      </c>
      <c r="F324">
        <v>1.173</v>
      </c>
      <c r="G324" s="3">
        <v>3.665814151747656E-2</v>
      </c>
      <c r="H324" s="3">
        <f t="shared" ref="H324:H387" si="20">ABS(G324)</f>
        <v>3.665814151747656E-2</v>
      </c>
      <c r="I324" s="3">
        <v>6.1536373507057554E-2</v>
      </c>
      <c r="J324" t="s">
        <v>2034</v>
      </c>
      <c r="K324">
        <v>5043.95</v>
      </c>
      <c r="L324" s="6" t="s">
        <v>2471</v>
      </c>
      <c r="M324" s="7">
        <v>16.250551389501542</v>
      </c>
      <c r="N324" s="3">
        <f t="shared" ref="N324:N387" si="21">1/M324</f>
        <v>6.1536373507057554E-2</v>
      </c>
      <c r="O324" s="1">
        <v>5.2265706620533541</v>
      </c>
      <c r="P324" s="1">
        <f t="shared" ref="P324:P387" si="22">IFERROR(M324-O324,"")</f>
        <v>11.023980727448187</v>
      </c>
      <c r="Q324" s="5">
        <f t="shared" ref="Q324:Q387" si="23">IFERROR(1/P324,"")</f>
        <v>9.071133420164082E-2</v>
      </c>
      <c r="R324" s="1">
        <v>13.812687499999999</v>
      </c>
      <c r="S324" s="1">
        <v>13.779500000000001</v>
      </c>
      <c r="T324" s="1">
        <v>14.805687499999999</v>
      </c>
      <c r="U324" s="4">
        <v>-1.0593749999999975</v>
      </c>
      <c r="V324" s="1">
        <v>11.9093125</v>
      </c>
      <c r="W324" s="1">
        <v>12.0996875</v>
      </c>
      <c r="X324" s="4">
        <v>3.5500000000000007</v>
      </c>
    </row>
    <row r="325" spans="1:24" x14ac:dyDescent="0.25">
      <c r="A325" s="2">
        <v>43143</v>
      </c>
      <c r="B325" t="s">
        <v>1261</v>
      </c>
      <c r="C325" t="s">
        <v>3184</v>
      </c>
      <c r="D325">
        <v>31</v>
      </c>
      <c r="E325">
        <v>1.6E-2</v>
      </c>
      <c r="F325">
        <v>0.439</v>
      </c>
      <c r="G325" s="3">
        <v>3.644646924829157E-2</v>
      </c>
      <c r="H325" s="3">
        <f t="shared" si="20"/>
        <v>3.644646924829157E-2</v>
      </c>
      <c r="I325" s="3">
        <v>8.6693091732729349E-2</v>
      </c>
      <c r="J325" t="s">
        <v>2034</v>
      </c>
      <c r="K325">
        <v>6357.6500000000005</v>
      </c>
      <c r="L325" s="6" t="s">
        <v>3165</v>
      </c>
      <c r="M325" s="7">
        <v>11.534944480731546</v>
      </c>
      <c r="N325" s="3">
        <f t="shared" si="21"/>
        <v>8.6693091732729349E-2</v>
      </c>
      <c r="O325" s="1">
        <v>4.8829105744661963</v>
      </c>
      <c r="P325" s="1">
        <f t="shared" si="22"/>
        <v>6.6520339062653502</v>
      </c>
      <c r="Q325" s="5">
        <f t="shared" si="23"/>
        <v>0.15032996134582691</v>
      </c>
      <c r="R325" s="1">
        <v>35.590312500000003</v>
      </c>
      <c r="S325" s="1">
        <v>35.817999999999998</v>
      </c>
      <c r="T325" s="1">
        <v>35.921312499999999</v>
      </c>
      <c r="U325" s="4">
        <v>0.12437499999999346</v>
      </c>
      <c r="V325" s="1">
        <v>36.148874999999997</v>
      </c>
      <c r="W325" s="1">
        <v>35.326687499999998</v>
      </c>
      <c r="X325" s="4">
        <v>0.16043750000000045</v>
      </c>
    </row>
    <row r="326" spans="1:24" x14ac:dyDescent="0.25">
      <c r="A326" s="2">
        <v>43131</v>
      </c>
      <c r="B326" t="s">
        <v>613</v>
      </c>
      <c r="C326" t="s">
        <v>2592</v>
      </c>
      <c r="D326">
        <v>11</v>
      </c>
      <c r="E326">
        <v>2.8000000000000001E-2</v>
      </c>
      <c r="F326">
        <v>0.77</v>
      </c>
      <c r="G326" s="3">
        <v>3.6363636363636362E-2</v>
      </c>
      <c r="H326" s="3">
        <f t="shared" si="20"/>
        <v>3.6363636363636362E-2</v>
      </c>
      <c r="I326" s="3">
        <v>4.9509559434746477E-2</v>
      </c>
      <c r="J326" t="s">
        <v>2034</v>
      </c>
      <c r="K326">
        <v>2276.75</v>
      </c>
      <c r="L326" s="6" t="s">
        <v>2559</v>
      </c>
      <c r="M326" s="7">
        <v>20.198119543317659</v>
      </c>
      <c r="N326" s="3">
        <f t="shared" si="21"/>
        <v>4.9509559434746477E-2</v>
      </c>
      <c r="O326" s="1">
        <v>4.3017139390873718</v>
      </c>
      <c r="P326" s="1">
        <f t="shared" si="22"/>
        <v>15.896405604230289</v>
      </c>
      <c r="Q326" s="5">
        <f t="shared" si="23"/>
        <v>6.2907302751125327E-2</v>
      </c>
      <c r="R326" s="1">
        <v>25.924125</v>
      </c>
      <c r="S326" s="1">
        <v>24.913187499999999</v>
      </c>
      <c r="T326" s="1">
        <v>29.038187499999999</v>
      </c>
      <c r="U326" s="4">
        <v>-5.1359375000000007</v>
      </c>
      <c r="V326" s="1">
        <v>26.708124999999999</v>
      </c>
      <c r="W326" s="1">
        <v>25.1983125</v>
      </c>
      <c r="X326" s="4">
        <v>-2.0800625000000004</v>
      </c>
    </row>
    <row r="327" spans="1:24" x14ac:dyDescent="0.25">
      <c r="A327" s="2">
        <v>43137</v>
      </c>
      <c r="B327" t="s">
        <v>943</v>
      </c>
      <c r="C327" t="s">
        <v>2897</v>
      </c>
      <c r="D327">
        <v>17</v>
      </c>
      <c r="E327">
        <v>3.4000000000000002E-2</v>
      </c>
      <c r="F327">
        <v>0.93600000000000005</v>
      </c>
      <c r="G327" s="3">
        <v>3.6324786324786328E-2</v>
      </c>
      <c r="H327" s="3">
        <f t="shared" si="20"/>
        <v>3.6324786324786328E-2</v>
      </c>
      <c r="I327" s="3">
        <v>6.0440263061746428E-2</v>
      </c>
      <c r="J327" t="s">
        <v>2034</v>
      </c>
      <c r="K327">
        <v>1369.4499999999998</v>
      </c>
      <c r="L327" s="6" t="s">
        <v>2841</v>
      </c>
      <c r="M327" s="7">
        <v>16.545262203415447</v>
      </c>
      <c r="N327" s="3">
        <f t="shared" si="21"/>
        <v>6.0440263061746428E-2</v>
      </c>
      <c r="O327" s="1">
        <v>4.1608082392440906</v>
      </c>
      <c r="P327" s="1">
        <f t="shared" si="22"/>
        <v>12.384453964171357</v>
      </c>
      <c r="Q327" s="5">
        <f t="shared" si="23"/>
        <v>8.0746394059280593E-2</v>
      </c>
      <c r="R327" s="1">
        <v>30.026875</v>
      </c>
      <c r="S327" s="1">
        <v>34.228999999999999</v>
      </c>
      <c r="T327" s="1">
        <v>38.6893125</v>
      </c>
      <c r="U327" s="4">
        <v>-0.25818750000000179</v>
      </c>
      <c r="V327" s="1">
        <v>36.103625000000001</v>
      </c>
      <c r="W327" s="1">
        <v>33.7511875</v>
      </c>
      <c r="X327" s="4">
        <v>-1.3968125000000029</v>
      </c>
    </row>
    <row r="328" spans="1:24" x14ac:dyDescent="0.25">
      <c r="A328" s="2">
        <v>43131</v>
      </c>
      <c r="B328" t="s">
        <v>615</v>
      </c>
      <c r="C328" t="s">
        <v>2594</v>
      </c>
      <c r="D328">
        <v>6</v>
      </c>
      <c r="E328">
        <v>6.6000000000000003E-2</v>
      </c>
      <c r="F328">
        <v>1.8480000000000001</v>
      </c>
      <c r="G328" s="3">
        <v>3.5714285714285712E-2</v>
      </c>
      <c r="H328" s="3">
        <f t="shared" si="20"/>
        <v>3.5714285714285712E-2</v>
      </c>
      <c r="I328" s="3">
        <v>4.1284514530844058E-2</v>
      </c>
      <c r="J328" t="s">
        <v>2034</v>
      </c>
      <c r="K328">
        <v>2654.2</v>
      </c>
      <c r="L328" s="6" t="s">
        <v>2559</v>
      </c>
      <c r="M328" s="7">
        <v>24.222157178398945</v>
      </c>
      <c r="N328" s="3">
        <f t="shared" si="21"/>
        <v>4.1284514530844058E-2</v>
      </c>
      <c r="O328" s="1">
        <v>3.9093729773115049</v>
      </c>
      <c r="P328" s="1">
        <f t="shared" si="22"/>
        <v>20.312784201087439</v>
      </c>
      <c r="Q328" s="5">
        <f t="shared" si="23"/>
        <v>4.923008043114372E-2</v>
      </c>
      <c r="R328" s="1">
        <v>21.077000000000002</v>
      </c>
      <c r="S328" s="1">
        <v>20.036375</v>
      </c>
      <c r="T328" s="1">
        <v>25.144187500000001</v>
      </c>
      <c r="U328" s="4">
        <v>-6.1484375000000036</v>
      </c>
      <c r="V328" s="1">
        <v>21.998875000000002</v>
      </c>
      <c r="W328" s="1">
        <v>20.185874999999999</v>
      </c>
      <c r="X328" s="4">
        <v>-2.1120000000000019</v>
      </c>
    </row>
    <row r="329" spans="1:24" x14ac:dyDescent="0.25">
      <c r="A329" s="2">
        <v>43143</v>
      </c>
      <c r="B329" t="s">
        <v>1245</v>
      </c>
      <c r="C329" t="s">
        <v>3170</v>
      </c>
      <c r="D329">
        <v>8</v>
      </c>
      <c r="E329">
        <v>1.4E-2</v>
      </c>
      <c r="F329">
        <v>0.39600000000000002</v>
      </c>
      <c r="G329" s="3">
        <v>3.5353535353535352E-2</v>
      </c>
      <c r="H329" s="3">
        <f t="shared" si="20"/>
        <v>3.5353535353535352E-2</v>
      </c>
      <c r="I329" s="3">
        <v>2.6229508196721311E-2</v>
      </c>
      <c r="J329" t="s">
        <v>2034</v>
      </c>
      <c r="K329">
        <v>896.30000000000007</v>
      </c>
      <c r="L329" s="6" t="s">
        <v>3165</v>
      </c>
      <c r="M329" s="7">
        <v>38.125</v>
      </c>
      <c r="N329" s="3">
        <f t="shared" si="21"/>
        <v>2.6229508196721311E-2</v>
      </c>
      <c r="O329" s="1">
        <v>1.8433326500637601</v>
      </c>
      <c r="P329" s="1">
        <f t="shared" si="22"/>
        <v>36.281667349936242</v>
      </c>
      <c r="Q329" s="5">
        <f t="shared" si="23"/>
        <v>2.7562129114822979E-2</v>
      </c>
      <c r="R329" s="1">
        <v>3.4413125</v>
      </c>
      <c r="S329" s="1">
        <v>3.4413125</v>
      </c>
      <c r="T329" s="1">
        <v>17.501874999999998</v>
      </c>
      <c r="U329" s="4">
        <v>-14.060562499999998</v>
      </c>
      <c r="V329" s="1">
        <v>10.4363125</v>
      </c>
      <c r="W329" s="1">
        <v>3.4413125</v>
      </c>
      <c r="X329" s="4">
        <v>-6.9949999999999992</v>
      </c>
    </row>
    <row r="330" spans="1:24" x14ac:dyDescent="0.25">
      <c r="A330" s="2">
        <v>43137</v>
      </c>
      <c r="B330" t="s">
        <v>938</v>
      </c>
      <c r="C330" t="s">
        <v>2892</v>
      </c>
      <c r="D330">
        <v>30</v>
      </c>
      <c r="E330">
        <v>3.1E-2</v>
      </c>
      <c r="F330">
        <v>0.88300000000000001</v>
      </c>
      <c r="G330" s="3">
        <v>3.5107587768969419E-2</v>
      </c>
      <c r="H330" s="3">
        <f t="shared" si="20"/>
        <v>3.5107587768969419E-2</v>
      </c>
      <c r="I330" s="3">
        <v>6.0157273918741809E-2</v>
      </c>
      <c r="J330" t="s">
        <v>2034</v>
      </c>
      <c r="K330">
        <v>1718.55</v>
      </c>
      <c r="L330" s="6" t="s">
        <v>2841</v>
      </c>
      <c r="M330" s="7">
        <v>16.623093681917211</v>
      </c>
      <c r="N330" s="3">
        <f t="shared" si="21"/>
        <v>6.0157273918741809E-2</v>
      </c>
      <c r="O330" s="1">
        <v>4.6386261612578732</v>
      </c>
      <c r="P330" s="1">
        <f t="shared" si="22"/>
        <v>11.984467520659338</v>
      </c>
      <c r="Q330" s="5">
        <f t="shared" si="23"/>
        <v>8.3441337570998225E-2</v>
      </c>
      <c r="R330" s="1">
        <v>29.8445</v>
      </c>
      <c r="S330" s="1">
        <v>31.844874999999998</v>
      </c>
      <c r="T330" s="1">
        <v>35.201124999999998</v>
      </c>
      <c r="U330" s="4">
        <v>-1.3558750000000011</v>
      </c>
      <c r="V330" s="1">
        <v>33.119500000000002</v>
      </c>
      <c r="W330" s="1">
        <v>30.390499999999999</v>
      </c>
      <c r="X330" s="4">
        <v>0.17974999999999497</v>
      </c>
    </row>
    <row r="331" spans="1:24" x14ac:dyDescent="0.25">
      <c r="A331" s="2">
        <v>43145</v>
      </c>
      <c r="B331" t="s">
        <v>1373</v>
      </c>
      <c r="C331" t="s">
        <v>3292</v>
      </c>
      <c r="D331">
        <v>21</v>
      </c>
      <c r="E331">
        <v>4.4999999999999998E-2</v>
      </c>
      <c r="F331">
        <v>1.282</v>
      </c>
      <c r="G331" s="3">
        <v>3.5101404056162244E-2</v>
      </c>
      <c r="H331" s="3">
        <f t="shared" si="20"/>
        <v>3.5101404056162244E-2</v>
      </c>
      <c r="I331" s="3">
        <v>6.0139100195609654E-2</v>
      </c>
      <c r="J331" t="s">
        <v>2034</v>
      </c>
      <c r="K331">
        <v>5350.4500000000007</v>
      </c>
      <c r="L331" s="6" t="s">
        <v>3263</v>
      </c>
      <c r="M331" s="7">
        <v>16.628117094325983</v>
      </c>
      <c r="N331" s="3">
        <f t="shared" si="21"/>
        <v>6.0139100195609654E-2</v>
      </c>
      <c r="O331" s="1">
        <v>4.1910238433926184</v>
      </c>
      <c r="P331" s="1">
        <f t="shared" si="22"/>
        <v>12.437093250933366</v>
      </c>
      <c r="Q331" s="5">
        <f t="shared" si="23"/>
        <v>8.0404639558761301E-2</v>
      </c>
      <c r="R331" s="1">
        <v>18.398</v>
      </c>
      <c r="S331" s="1">
        <v>19.7563125</v>
      </c>
      <c r="T331" s="1">
        <v>21.1205</v>
      </c>
      <c r="U331" s="4">
        <v>-5.8749999999996305E-3</v>
      </c>
      <c r="V331" s="1">
        <v>19.865187500000001</v>
      </c>
      <c r="W331" s="1">
        <v>19.058812499999998</v>
      </c>
      <c r="X331" s="4">
        <v>0.5886250000000004</v>
      </c>
    </row>
    <row r="332" spans="1:24" x14ac:dyDescent="0.25">
      <c r="A332" s="2">
        <v>43139</v>
      </c>
      <c r="B332" t="s">
        <v>1186</v>
      </c>
      <c r="C332" t="s">
        <v>3115</v>
      </c>
      <c r="D332">
        <v>14</v>
      </c>
      <c r="E332">
        <v>0.02</v>
      </c>
      <c r="F332">
        <v>0.57200000000000006</v>
      </c>
      <c r="G332" s="3">
        <v>3.4965034965034961E-2</v>
      </c>
      <c r="H332" s="3">
        <f t="shared" si="20"/>
        <v>3.4965034965034961E-2</v>
      </c>
      <c r="I332" s="3">
        <v>5.0368399508800649E-2</v>
      </c>
      <c r="J332" t="s">
        <v>2034</v>
      </c>
      <c r="K332">
        <v>1029.8999999999999</v>
      </c>
      <c r="L332" s="6" t="s">
        <v>2713</v>
      </c>
      <c r="M332" s="7">
        <v>19.85371800081268</v>
      </c>
      <c r="N332" s="3">
        <f t="shared" si="21"/>
        <v>5.0368399508800649E-2</v>
      </c>
      <c r="O332" s="1">
        <v>3.9914346615600005</v>
      </c>
      <c r="P332" s="1">
        <f t="shared" si="22"/>
        <v>15.862283339252681</v>
      </c>
      <c r="Q332" s="5">
        <f t="shared" si="23"/>
        <v>6.3042626248227956E-2</v>
      </c>
      <c r="R332" s="1">
        <v>23.016187500000001</v>
      </c>
      <c r="S332" s="1">
        <v>23.279125000000001</v>
      </c>
      <c r="T332" s="1">
        <v>28.567687500000002</v>
      </c>
      <c r="U332" s="4">
        <v>-5.0256250000000016</v>
      </c>
      <c r="V332" s="1">
        <v>24.849</v>
      </c>
      <c r="W332" s="1">
        <v>22.9348125</v>
      </c>
      <c r="X332" s="4">
        <v>-1.2255624999999988</v>
      </c>
    </row>
    <row r="333" spans="1:24" x14ac:dyDescent="0.25">
      <c r="A333" s="2">
        <v>43151</v>
      </c>
      <c r="B333" t="s">
        <v>1610</v>
      </c>
      <c r="C333" t="s">
        <v>3511</v>
      </c>
      <c r="D333">
        <v>8</v>
      </c>
      <c r="E333">
        <v>7.8E-2</v>
      </c>
      <c r="F333">
        <v>2.234</v>
      </c>
      <c r="G333" s="3">
        <v>3.4914950760966873E-2</v>
      </c>
      <c r="H333" s="3">
        <f t="shared" si="20"/>
        <v>3.4914950760966873E-2</v>
      </c>
      <c r="I333" s="3">
        <v>5.550297575845551E-2</v>
      </c>
      <c r="J333" t="s">
        <v>2034</v>
      </c>
      <c r="K333">
        <v>576.6</v>
      </c>
      <c r="L333" s="6" t="s">
        <v>3506</v>
      </c>
      <c r="M333" s="7">
        <v>18.017051992886284</v>
      </c>
      <c r="N333" s="3">
        <f t="shared" si="21"/>
        <v>5.550297575845551E-2</v>
      </c>
      <c r="O333" s="1">
        <v>4.9023781104848814</v>
      </c>
      <c r="P333" s="1">
        <f t="shared" si="22"/>
        <v>13.114673882401402</v>
      </c>
      <c r="Q333" s="5">
        <f t="shared" si="23"/>
        <v>7.6250466383453216E-2</v>
      </c>
      <c r="R333" s="1">
        <v>25.225187500000001</v>
      </c>
      <c r="S333" s="1">
        <v>26.604687500000001</v>
      </c>
      <c r="T333" s="1">
        <v>30.753</v>
      </c>
      <c r="U333" s="4">
        <v>-2.7688124999999992</v>
      </c>
      <c r="V333" s="1">
        <v>28.399000000000001</v>
      </c>
      <c r="W333" s="1">
        <v>26.297000000000001</v>
      </c>
      <c r="X333" s="4">
        <v>-1.4866250000000001</v>
      </c>
    </row>
    <row r="334" spans="1:24" x14ac:dyDescent="0.25">
      <c r="A334" s="2">
        <v>43145</v>
      </c>
      <c r="B334" t="s">
        <v>1398</v>
      </c>
      <c r="C334" t="s">
        <v>3315</v>
      </c>
      <c r="D334">
        <v>18</v>
      </c>
      <c r="E334">
        <v>3.3000000000000002E-2</v>
      </c>
      <c r="F334">
        <v>0.94800000000000006</v>
      </c>
      <c r="G334" s="3">
        <v>3.4810126582278479E-2</v>
      </c>
      <c r="H334" s="3">
        <f t="shared" si="20"/>
        <v>3.4810126582278479E-2</v>
      </c>
      <c r="I334" s="3">
        <v>5.1027795733678091E-2</v>
      </c>
      <c r="J334" t="s">
        <v>2034</v>
      </c>
      <c r="K334">
        <v>5095.2999999999993</v>
      </c>
      <c r="L334" s="6" t="s">
        <v>3263</v>
      </c>
      <c r="M334" s="7">
        <v>19.597162401824168</v>
      </c>
      <c r="N334" s="3">
        <f t="shared" si="21"/>
        <v>5.1027795733678091E-2</v>
      </c>
      <c r="O334" s="1">
        <v>4.5397402317659195</v>
      </c>
      <c r="P334" s="1">
        <f t="shared" si="22"/>
        <v>15.057422170058249</v>
      </c>
      <c r="Q334" s="5">
        <f t="shared" si="23"/>
        <v>6.6412430275648679E-2</v>
      </c>
      <c r="R334" s="1">
        <v>17.714187500000001</v>
      </c>
      <c r="S334" s="1">
        <v>17.945812499999999</v>
      </c>
      <c r="T334" s="1">
        <v>21.5271875</v>
      </c>
      <c r="U334" s="4">
        <v>-3.3497500000000038</v>
      </c>
      <c r="V334" s="1">
        <v>19.279875000000001</v>
      </c>
      <c r="W334" s="1">
        <v>17.649812499999999</v>
      </c>
      <c r="X334" s="4">
        <v>-1.0380625000000023</v>
      </c>
    </row>
    <row r="335" spans="1:24" x14ac:dyDescent="0.25">
      <c r="A335" s="2">
        <v>43147</v>
      </c>
      <c r="B335" t="s">
        <v>1594</v>
      </c>
      <c r="C335" t="s">
        <v>3492</v>
      </c>
      <c r="D335">
        <v>14</v>
      </c>
      <c r="E335">
        <v>7.3999999999999996E-2</v>
      </c>
      <c r="F335">
        <v>2.1430000000000002</v>
      </c>
      <c r="G335" s="3">
        <v>3.4531031264582353E-2</v>
      </c>
      <c r="H335" s="3">
        <f t="shared" si="20"/>
        <v>3.4531031264582353E-2</v>
      </c>
      <c r="I335" s="3">
        <v>6.8127683707364509E-2</v>
      </c>
      <c r="J335" t="s">
        <v>2034</v>
      </c>
      <c r="K335">
        <v>632.65</v>
      </c>
      <c r="L335" s="6" t="s">
        <v>3464</v>
      </c>
      <c r="M335" s="7">
        <v>14.678320846711856</v>
      </c>
      <c r="N335" s="3">
        <f t="shared" si="21"/>
        <v>6.8127683707364509E-2</v>
      </c>
      <c r="O335" s="1">
        <v>4.9658073279150603</v>
      </c>
      <c r="P335" s="1">
        <f t="shared" si="22"/>
        <v>9.7125135187967953</v>
      </c>
      <c r="Q335" s="5">
        <f t="shared" si="23"/>
        <v>0.10295995965047387</v>
      </c>
      <c r="R335" s="1">
        <v>25.533687499999999</v>
      </c>
      <c r="S335" s="1">
        <v>24.866875</v>
      </c>
      <c r="T335" s="1">
        <v>28.519625000000001</v>
      </c>
      <c r="U335" s="4">
        <v>-4.3195625</v>
      </c>
      <c r="V335" s="1">
        <v>26.028812500000001</v>
      </c>
      <c r="W335" s="1">
        <v>25.025375</v>
      </c>
      <c r="X335" s="4">
        <v>-1.3204375000000006</v>
      </c>
    </row>
    <row r="336" spans="1:24" x14ac:dyDescent="0.25">
      <c r="A336" s="2">
        <v>43154</v>
      </c>
      <c r="B336" t="s">
        <v>2002</v>
      </c>
      <c r="C336" t="s">
        <v>3865</v>
      </c>
      <c r="D336">
        <v>19</v>
      </c>
      <c r="E336">
        <v>4.2000000000000003E-2</v>
      </c>
      <c r="F336">
        <v>1.226</v>
      </c>
      <c r="G336" s="3">
        <v>3.4257748776508973E-2</v>
      </c>
      <c r="H336" s="3">
        <f t="shared" si="20"/>
        <v>3.4257748776508973E-2</v>
      </c>
      <c r="I336" s="3">
        <v>8.9567966280295036E-2</v>
      </c>
      <c r="J336" t="s">
        <v>2034</v>
      </c>
      <c r="K336">
        <v>7390.4500000000007</v>
      </c>
      <c r="L336" s="6" t="s">
        <v>3851</v>
      </c>
      <c r="M336" s="7">
        <v>11.164705882352942</v>
      </c>
      <c r="N336" s="3">
        <f t="shared" si="21"/>
        <v>8.9567966280295036E-2</v>
      </c>
      <c r="O336" s="1">
        <v>8.883593113221421</v>
      </c>
      <c r="P336" s="1">
        <f t="shared" si="22"/>
        <v>2.2811127691315214</v>
      </c>
      <c r="Q336" s="5">
        <f t="shared" si="23"/>
        <v>0.43838253572212732</v>
      </c>
      <c r="R336" s="1">
        <v>35.706000000000003</v>
      </c>
      <c r="S336" s="1">
        <v>36.854187500000002</v>
      </c>
      <c r="T336" s="1">
        <v>39.852125000000001</v>
      </c>
      <c r="U336" s="4">
        <v>-1.8497500000000002</v>
      </c>
      <c r="V336" s="1">
        <v>37.785687500000002</v>
      </c>
      <c r="W336" s="1">
        <v>36.3716875</v>
      </c>
      <c r="X336" s="4">
        <v>-0.44899999999999807</v>
      </c>
    </row>
    <row r="337" spans="1:24" x14ac:dyDescent="0.25">
      <c r="A337" s="2">
        <v>43146</v>
      </c>
      <c r="B337" t="s">
        <v>1531</v>
      </c>
      <c r="C337" t="s">
        <v>3433</v>
      </c>
      <c r="D337">
        <v>9</v>
      </c>
      <c r="E337">
        <v>2.6000000000000002E-2</v>
      </c>
      <c r="F337">
        <v>0.76</v>
      </c>
      <c r="G337" s="3">
        <v>3.4210526315789476E-2</v>
      </c>
      <c r="H337" s="3">
        <f t="shared" si="20"/>
        <v>3.4210526315789476E-2</v>
      </c>
      <c r="I337" s="3">
        <v>5.3667127940621458E-2</v>
      </c>
      <c r="J337" t="s">
        <v>2034</v>
      </c>
      <c r="K337">
        <v>1006.3</v>
      </c>
      <c r="L337" s="6" t="s">
        <v>3346</v>
      </c>
      <c r="M337" s="7">
        <v>18.633380215658697</v>
      </c>
      <c r="N337" s="3">
        <f t="shared" si="21"/>
        <v>5.3667127940621458E-2</v>
      </c>
      <c r="O337" s="1">
        <v>5.0251856929796794</v>
      </c>
      <c r="P337" s="1">
        <f t="shared" si="22"/>
        <v>13.608194522679018</v>
      </c>
      <c r="Q337" s="5">
        <f t="shared" si="23"/>
        <v>7.34851341471809E-2</v>
      </c>
      <c r="R337" s="1">
        <v>18.053374999999999</v>
      </c>
      <c r="S337" s="1">
        <v>16.731187500000001</v>
      </c>
      <c r="T337" s="1">
        <v>19.872375000000002</v>
      </c>
      <c r="U337" s="4">
        <v>-4.4633749999999992</v>
      </c>
      <c r="V337" s="1">
        <v>18.123000000000001</v>
      </c>
      <c r="W337" s="1">
        <v>16.2651875</v>
      </c>
      <c r="X337" s="4">
        <v>-0.92581249999999926</v>
      </c>
    </row>
    <row r="338" spans="1:24" x14ac:dyDescent="0.25">
      <c r="A338" s="2">
        <v>43139</v>
      </c>
      <c r="B338" t="s">
        <v>1197</v>
      </c>
      <c r="C338" t="s">
        <v>3126</v>
      </c>
      <c r="D338">
        <v>16</v>
      </c>
      <c r="E338">
        <v>1.7000000000000001E-2</v>
      </c>
      <c r="F338">
        <v>0.498</v>
      </c>
      <c r="G338" s="3">
        <v>3.4136546184738957E-2</v>
      </c>
      <c r="H338" s="3">
        <f t="shared" si="20"/>
        <v>3.4136546184738957E-2</v>
      </c>
      <c r="I338" s="3">
        <v>5.5982612674445209E-2</v>
      </c>
      <c r="J338" t="s">
        <v>2034</v>
      </c>
      <c r="K338">
        <v>692.5</v>
      </c>
      <c r="L338" s="6" t="s">
        <v>2713</v>
      </c>
      <c r="M338" s="7">
        <v>17.862689006947281</v>
      </c>
      <c r="N338" s="3">
        <f t="shared" si="21"/>
        <v>5.5982612674445209E-2</v>
      </c>
      <c r="O338" s="1">
        <v>2.8022466841805871</v>
      </c>
      <c r="P338" s="1">
        <f t="shared" si="22"/>
        <v>15.060442322766693</v>
      </c>
      <c r="Q338" s="5">
        <f t="shared" si="23"/>
        <v>6.6399112228484269E-2</v>
      </c>
      <c r="R338" s="1">
        <v>30.584687500000001</v>
      </c>
      <c r="S338" s="1">
        <v>30.601812500000001</v>
      </c>
      <c r="T338" s="1">
        <v>34.616500000000002</v>
      </c>
      <c r="U338" s="4">
        <v>-3.9975625000000008</v>
      </c>
      <c r="V338" s="1">
        <v>32.321375000000003</v>
      </c>
      <c r="W338" s="1">
        <v>30.073875000000001</v>
      </c>
      <c r="X338" s="4">
        <v>-1.1916250000000019</v>
      </c>
    </row>
    <row r="339" spans="1:24" x14ac:dyDescent="0.25">
      <c r="A339" s="2">
        <v>43118</v>
      </c>
      <c r="B339" t="s">
        <v>66</v>
      </c>
      <c r="C339" t="s">
        <v>2097</v>
      </c>
      <c r="D339">
        <v>28</v>
      </c>
      <c r="E339">
        <v>1.2E-2</v>
      </c>
      <c r="F339">
        <v>0.36</v>
      </c>
      <c r="G339" s="3">
        <v>3.3333333333333333E-2</v>
      </c>
      <c r="H339" s="3">
        <f t="shared" si="20"/>
        <v>3.3333333333333333E-2</v>
      </c>
      <c r="I339" s="3">
        <v>7.7124183006535951E-2</v>
      </c>
      <c r="J339" t="s">
        <v>2034</v>
      </c>
      <c r="K339">
        <v>2905.5</v>
      </c>
      <c r="L339" s="6" t="s">
        <v>2076</v>
      </c>
      <c r="M339" s="7">
        <v>12.966101694915254</v>
      </c>
      <c r="N339" s="3">
        <f t="shared" si="21"/>
        <v>7.7124183006535951E-2</v>
      </c>
      <c r="O339" s="1">
        <v>6.5978571193568367</v>
      </c>
      <c r="P339" s="1">
        <f t="shared" si="22"/>
        <v>6.3682445755584176</v>
      </c>
      <c r="Q339" s="5">
        <f t="shared" si="23"/>
        <v>0.15702914486639549</v>
      </c>
      <c r="R339" s="1">
        <v>22.034500000000001</v>
      </c>
      <c r="S339" s="1">
        <v>23.738</v>
      </c>
      <c r="T339" s="1">
        <v>29.253625</v>
      </c>
      <c r="U339" s="4">
        <v>-3.8121250000000018</v>
      </c>
      <c r="V339" s="1">
        <v>25.9861875</v>
      </c>
      <c r="W339" s="1">
        <v>22.553687499999999</v>
      </c>
      <c r="X339" s="4">
        <v>-1.0638749999999995</v>
      </c>
    </row>
    <row r="340" spans="1:24" x14ac:dyDescent="0.25">
      <c r="A340" s="2">
        <v>43132</v>
      </c>
      <c r="B340" t="s">
        <v>766</v>
      </c>
      <c r="C340" t="s">
        <v>2739</v>
      </c>
      <c r="D340">
        <v>22</v>
      </c>
      <c r="E340">
        <v>4.8000000000000001E-2</v>
      </c>
      <c r="F340">
        <v>1.45</v>
      </c>
      <c r="G340" s="3">
        <v>3.310344827586207E-2</v>
      </c>
      <c r="H340" s="3">
        <f t="shared" si="20"/>
        <v>3.310344827586207E-2</v>
      </c>
      <c r="I340" s="3">
        <v>7.1732753938077126E-2</v>
      </c>
      <c r="J340" t="s">
        <v>2034</v>
      </c>
      <c r="K340">
        <v>65311.649999999994</v>
      </c>
      <c r="L340" s="6" t="s">
        <v>2659</v>
      </c>
      <c r="M340" s="7">
        <v>13.94063304558534</v>
      </c>
      <c r="N340" s="3">
        <f t="shared" si="21"/>
        <v>7.1732753938077126E-2</v>
      </c>
      <c r="O340" s="1">
        <v>6.6221692535659242</v>
      </c>
      <c r="P340" s="1">
        <f t="shared" si="22"/>
        <v>7.3184637920194158</v>
      </c>
      <c r="Q340" s="5">
        <f t="shared" si="23"/>
        <v>0.13664069788668937</v>
      </c>
      <c r="R340" s="1">
        <v>18.058125</v>
      </c>
      <c r="S340" s="1">
        <v>14.738</v>
      </c>
      <c r="T340" s="1">
        <v>17.204000000000001</v>
      </c>
      <c r="U340" s="4">
        <v>-5.786125000000002</v>
      </c>
      <c r="V340" s="1">
        <v>14.2606875</v>
      </c>
      <c r="W340" s="1">
        <v>17.1461875</v>
      </c>
      <c r="X340" s="4">
        <v>-1.9308750000000003</v>
      </c>
    </row>
    <row r="341" spans="1:24" x14ac:dyDescent="0.25">
      <c r="A341" s="2">
        <v>43139</v>
      </c>
      <c r="B341" t="s">
        <v>1110</v>
      </c>
      <c r="C341" t="s">
        <v>3045</v>
      </c>
      <c r="D341">
        <v>27</v>
      </c>
      <c r="E341">
        <v>4.2000000000000003E-2</v>
      </c>
      <c r="F341">
        <v>1.2790000000000001</v>
      </c>
      <c r="G341" s="3">
        <v>3.2838154808444098E-2</v>
      </c>
      <c r="H341" s="3">
        <f t="shared" si="20"/>
        <v>3.2838154808444098E-2</v>
      </c>
      <c r="I341" s="3">
        <v>6.2783568362967515E-2</v>
      </c>
      <c r="J341" t="s">
        <v>2034</v>
      </c>
      <c r="K341">
        <v>2697.6000000000004</v>
      </c>
      <c r="L341" s="6" t="s">
        <v>2713</v>
      </c>
      <c r="M341" s="7">
        <v>15.927734374999998</v>
      </c>
      <c r="N341" s="3">
        <f t="shared" si="21"/>
        <v>6.2783568362967515E-2</v>
      </c>
      <c r="O341" s="1">
        <v>6.9203711646766974</v>
      </c>
      <c r="P341" s="1">
        <f t="shared" si="22"/>
        <v>9.0073632103233017</v>
      </c>
      <c r="Q341" s="5">
        <f t="shared" si="23"/>
        <v>0.11102028159072171</v>
      </c>
      <c r="R341" s="1">
        <v>43.5003125</v>
      </c>
      <c r="S341" s="1">
        <v>46.220874999999999</v>
      </c>
      <c r="T341" s="1">
        <v>49.157187499999999</v>
      </c>
      <c r="U341" s="4">
        <v>-0.21574999999999989</v>
      </c>
      <c r="V341" s="1">
        <v>47.9468125</v>
      </c>
      <c r="W341" s="1">
        <v>44.271187500000003</v>
      </c>
      <c r="X341" s="4">
        <v>0.22374999999999545</v>
      </c>
    </row>
    <row r="342" spans="1:24" x14ac:dyDescent="0.25">
      <c r="A342" s="2">
        <v>43118</v>
      </c>
      <c r="B342" t="s">
        <v>62</v>
      </c>
      <c r="C342" t="s">
        <v>2093</v>
      </c>
      <c r="D342">
        <v>21</v>
      </c>
      <c r="E342">
        <v>3.9E-2</v>
      </c>
      <c r="F342">
        <v>1.19</v>
      </c>
      <c r="G342" s="3">
        <v>3.2773109243697481E-2</v>
      </c>
      <c r="H342" s="3">
        <f t="shared" si="20"/>
        <v>3.2773109243697481E-2</v>
      </c>
      <c r="I342" s="3">
        <v>5.5987137175255997E-2</v>
      </c>
      <c r="J342" t="s">
        <v>2034</v>
      </c>
      <c r="K342">
        <v>580.4</v>
      </c>
      <c r="L342" s="6" t="s">
        <v>2076</v>
      </c>
      <c r="M342" s="7">
        <v>17.861245465538087</v>
      </c>
      <c r="N342" s="3">
        <f t="shared" si="21"/>
        <v>5.5987137175255997E-2</v>
      </c>
      <c r="O342" s="1">
        <v>4.990248871434531</v>
      </c>
      <c r="P342" s="1">
        <f t="shared" si="22"/>
        <v>12.870996594103556</v>
      </c>
      <c r="Q342" s="5">
        <f t="shared" si="23"/>
        <v>7.7694061426301572E-2</v>
      </c>
      <c r="R342" s="1">
        <v>21.445</v>
      </c>
      <c r="S342" s="1">
        <v>18.910374999999998</v>
      </c>
      <c r="T342" s="1">
        <v>28.189812499999999</v>
      </c>
      <c r="U342" s="4">
        <v>-11.814062500000002</v>
      </c>
      <c r="V342" s="1">
        <v>22.254625000000001</v>
      </c>
      <c r="W342" s="1">
        <v>19.679625000000001</v>
      </c>
      <c r="X342" s="4">
        <v>-4.1135000000000055</v>
      </c>
    </row>
    <row r="343" spans="1:24" x14ac:dyDescent="0.25">
      <c r="A343" s="2">
        <v>43145</v>
      </c>
      <c r="B343" t="s">
        <v>1410</v>
      </c>
      <c r="C343" t="s">
        <v>3324</v>
      </c>
      <c r="D343">
        <v>10</v>
      </c>
      <c r="E343">
        <v>4.3999999999999997E-2</v>
      </c>
      <c r="F343">
        <v>1.3440000000000001</v>
      </c>
      <c r="G343" s="3">
        <v>3.2738095238095233E-2</v>
      </c>
      <c r="H343" s="3">
        <f t="shared" si="20"/>
        <v>3.2738095238095233E-2</v>
      </c>
      <c r="I343" s="3">
        <v>6.0306961756974482E-2</v>
      </c>
      <c r="J343" t="s">
        <v>2034</v>
      </c>
      <c r="K343">
        <v>2034.65</v>
      </c>
      <c r="L343" s="6" t="s">
        <v>3263</v>
      </c>
      <c r="M343" s="7">
        <v>16.581833520809898</v>
      </c>
      <c r="N343" s="3">
        <f t="shared" si="21"/>
        <v>6.0306961756974482E-2</v>
      </c>
      <c r="O343" s="1">
        <v>5.1321275200016876</v>
      </c>
      <c r="P343" s="1">
        <f t="shared" si="22"/>
        <v>11.449706000808209</v>
      </c>
      <c r="Q343" s="5">
        <f t="shared" si="23"/>
        <v>8.7338487113067548E-2</v>
      </c>
      <c r="R343" s="1">
        <v>22.566500000000001</v>
      </c>
      <c r="S343" s="1">
        <v>23.780687499999999</v>
      </c>
      <c r="T343" s="1">
        <v>27.184125000000002</v>
      </c>
      <c r="U343" s="4">
        <v>-2.1892500000000048</v>
      </c>
      <c r="V343" s="1">
        <v>25.068000000000001</v>
      </c>
      <c r="W343" s="1">
        <v>22.753</v>
      </c>
      <c r="X343" s="4">
        <v>-0.25962500000000333</v>
      </c>
    </row>
    <row r="344" spans="1:24" x14ac:dyDescent="0.25">
      <c r="A344" s="2">
        <v>43153</v>
      </c>
      <c r="B344" t="s">
        <v>1940</v>
      </c>
      <c r="C344" t="s">
        <v>3806</v>
      </c>
      <c r="D344">
        <v>6</v>
      </c>
      <c r="E344">
        <v>1.2E-2</v>
      </c>
      <c r="F344">
        <v>0.36799999999999999</v>
      </c>
      <c r="G344" s="3">
        <v>3.2608695652173912E-2</v>
      </c>
      <c r="H344" s="3">
        <f t="shared" si="20"/>
        <v>3.2608695652173912E-2</v>
      </c>
      <c r="I344" s="3">
        <v>5.3108108108108114E-2</v>
      </c>
      <c r="J344" t="s">
        <v>2034</v>
      </c>
      <c r="K344">
        <v>688.4</v>
      </c>
      <c r="L344" s="6" t="s">
        <v>3697</v>
      </c>
      <c r="M344" s="7">
        <v>18.829516539440203</v>
      </c>
      <c r="N344" s="3">
        <f t="shared" si="21"/>
        <v>5.3108108108108114E-2</v>
      </c>
      <c r="O344" s="1">
        <v>2.3635641587287779</v>
      </c>
      <c r="P344" s="1">
        <f t="shared" si="22"/>
        <v>16.465952380711425</v>
      </c>
      <c r="Q344" s="5">
        <f t="shared" si="23"/>
        <v>6.0731379326192013E-2</v>
      </c>
      <c r="R344" s="1">
        <v>31.8475</v>
      </c>
      <c r="S344" s="1">
        <v>40.112625000000001</v>
      </c>
      <c r="T344" s="1">
        <v>91.8005</v>
      </c>
      <c r="U344" s="4">
        <v>-43.422749999999994</v>
      </c>
      <c r="V344" s="1">
        <v>65.924000000000007</v>
      </c>
      <c r="W344" s="1">
        <v>31.8475</v>
      </c>
      <c r="X344" s="4">
        <v>-17.546250000000004</v>
      </c>
    </row>
    <row r="345" spans="1:24" x14ac:dyDescent="0.25">
      <c r="A345" s="2">
        <v>43138</v>
      </c>
      <c r="B345" t="s">
        <v>1065</v>
      </c>
      <c r="C345" t="s">
        <v>3003</v>
      </c>
      <c r="D345">
        <v>11</v>
      </c>
      <c r="E345">
        <v>0.02</v>
      </c>
      <c r="F345">
        <v>0.61399999999999999</v>
      </c>
      <c r="G345" s="3">
        <v>3.2573289902280131E-2</v>
      </c>
      <c r="H345" s="3">
        <f t="shared" si="20"/>
        <v>3.2573289902280131E-2</v>
      </c>
      <c r="I345" s="3">
        <v>7.6009377442042211E-2</v>
      </c>
      <c r="J345" t="s">
        <v>2034</v>
      </c>
      <c r="K345">
        <v>2518.4</v>
      </c>
      <c r="L345" s="6" t="s">
        <v>2935</v>
      </c>
      <c r="M345" s="7">
        <v>13.156271418779985</v>
      </c>
      <c r="N345" s="3">
        <f t="shared" si="21"/>
        <v>7.6009377442042211E-2</v>
      </c>
      <c r="O345" s="1">
        <v>6.3332457375750568</v>
      </c>
      <c r="P345" s="1">
        <f t="shared" si="22"/>
        <v>6.8230256812049284</v>
      </c>
      <c r="Q345" s="5">
        <f t="shared" si="23"/>
        <v>0.14656254376334146</v>
      </c>
      <c r="R345" s="1">
        <v>18.165624999999999</v>
      </c>
      <c r="S345" s="1">
        <v>18.482500000000002</v>
      </c>
      <c r="T345" s="1">
        <v>21.546375000000001</v>
      </c>
      <c r="U345" s="4">
        <v>-2.7469999999999963</v>
      </c>
      <c r="V345" s="1">
        <v>20.155312500000001</v>
      </c>
      <c r="W345" s="1">
        <v>17.443312500000001</v>
      </c>
      <c r="X345" s="4">
        <v>-0.63362499999999855</v>
      </c>
    </row>
    <row r="346" spans="1:24" x14ac:dyDescent="0.25">
      <c r="A346" s="2">
        <v>43125</v>
      </c>
      <c r="B346" t="s">
        <v>278</v>
      </c>
      <c r="C346" t="s">
        <v>2290</v>
      </c>
      <c r="D346">
        <v>15</v>
      </c>
      <c r="E346">
        <v>0.122</v>
      </c>
      <c r="F346">
        <v>3.8250000000000002</v>
      </c>
      <c r="G346" s="3">
        <v>3.1895424836601308E-2</v>
      </c>
      <c r="H346" s="3">
        <f t="shared" si="20"/>
        <v>3.1895424836601308E-2</v>
      </c>
      <c r="I346" s="3">
        <v>6.0301386377335744E-2</v>
      </c>
      <c r="J346" t="s">
        <v>2034</v>
      </c>
      <c r="K346">
        <v>704.40000000000009</v>
      </c>
      <c r="L346" s="6" t="s">
        <v>2281</v>
      </c>
      <c r="M346" s="7">
        <v>16.583366653338665</v>
      </c>
      <c r="N346" s="3">
        <f t="shared" si="21"/>
        <v>6.0301386377335744E-2</v>
      </c>
      <c r="O346" s="1">
        <v>5.3960785589816131</v>
      </c>
      <c r="P346" s="1">
        <f t="shared" si="22"/>
        <v>11.187288094357051</v>
      </c>
      <c r="Q346" s="5">
        <f t="shared" si="23"/>
        <v>8.9387167968294948E-2</v>
      </c>
      <c r="R346" s="1">
        <v>43.840625000000003</v>
      </c>
      <c r="S346" s="1">
        <v>45.630875000000003</v>
      </c>
      <c r="T346" s="1">
        <v>49.313625000000002</v>
      </c>
      <c r="U346" s="4">
        <v>-1.8924999999999983</v>
      </c>
      <c r="V346" s="1">
        <v>47.484124999999999</v>
      </c>
      <c r="W346" s="1">
        <v>45.573999999999998</v>
      </c>
      <c r="X346" s="4">
        <v>-1.7963749999999905</v>
      </c>
    </row>
    <row r="347" spans="1:24" x14ac:dyDescent="0.25">
      <c r="A347" s="2">
        <v>43151</v>
      </c>
      <c r="B347" t="s">
        <v>1653</v>
      </c>
      <c r="C347" t="s">
        <v>3551</v>
      </c>
      <c r="D347">
        <v>11</v>
      </c>
      <c r="E347">
        <v>1.4E-2</v>
      </c>
      <c r="F347">
        <v>0.439</v>
      </c>
      <c r="G347" s="3">
        <v>3.1890660592255128E-2</v>
      </c>
      <c r="H347" s="3">
        <f t="shared" si="20"/>
        <v>3.1890660592255128E-2</v>
      </c>
      <c r="I347" s="3">
        <v>6.2702839756592285E-2</v>
      </c>
      <c r="J347" t="s">
        <v>2034</v>
      </c>
      <c r="K347">
        <v>840.09999999999991</v>
      </c>
      <c r="L347" s="6" t="s">
        <v>3506</v>
      </c>
      <c r="M347" s="7">
        <v>15.948241002830571</v>
      </c>
      <c r="N347" s="3">
        <f t="shared" si="21"/>
        <v>6.2702839756592285E-2</v>
      </c>
      <c r="O347" s="1">
        <v>4.42939163496054</v>
      </c>
      <c r="P347" s="1">
        <f t="shared" si="22"/>
        <v>11.518849367870031</v>
      </c>
      <c r="Q347" s="5">
        <f t="shared" si="23"/>
        <v>8.6814226670012581E-2</v>
      </c>
      <c r="R347" s="1">
        <v>23.584499999999998</v>
      </c>
      <c r="S347" s="1">
        <v>23.819500000000001</v>
      </c>
      <c r="T347" s="1">
        <v>27.1618125</v>
      </c>
      <c r="U347" s="4">
        <v>-3.1073124999999955</v>
      </c>
      <c r="V347" s="1">
        <v>24.845375000000001</v>
      </c>
      <c r="W347" s="1">
        <v>23.319687500000001</v>
      </c>
      <c r="X347" s="4">
        <v>-0.52606249999999832</v>
      </c>
    </row>
    <row r="348" spans="1:24" x14ac:dyDescent="0.25">
      <c r="A348" s="2">
        <v>43139</v>
      </c>
      <c r="B348" t="s">
        <v>1156</v>
      </c>
      <c r="C348" t="s">
        <v>3087</v>
      </c>
      <c r="D348">
        <v>26</v>
      </c>
      <c r="E348">
        <v>0.02</v>
      </c>
      <c r="F348">
        <v>0.629</v>
      </c>
      <c r="G348" s="3">
        <v>3.1796502384737677E-2</v>
      </c>
      <c r="H348" s="3">
        <f t="shared" si="20"/>
        <v>3.1796502384737677E-2</v>
      </c>
      <c r="I348" s="3">
        <v>4.2615312936791432E-2</v>
      </c>
      <c r="J348" t="s">
        <v>2034</v>
      </c>
      <c r="K348">
        <v>2460.75</v>
      </c>
      <c r="L348" s="6" t="s">
        <v>2713</v>
      </c>
      <c r="M348" s="7">
        <v>23.465743440233233</v>
      </c>
      <c r="N348" s="3">
        <f t="shared" si="21"/>
        <v>4.2615312936791432E-2</v>
      </c>
      <c r="O348" s="1">
        <v>3.5581301781598125</v>
      </c>
      <c r="P348" s="1">
        <f t="shared" si="22"/>
        <v>19.907613262073419</v>
      </c>
      <c r="Q348" s="5">
        <f t="shared" si="23"/>
        <v>5.0232038709789963E-2</v>
      </c>
      <c r="R348" s="1">
        <v>28.231312500000001</v>
      </c>
      <c r="S348" s="1">
        <v>27.3888125</v>
      </c>
      <c r="T348" s="1">
        <v>29.106874999999999</v>
      </c>
      <c r="U348" s="4">
        <v>-2.5605624999999996</v>
      </c>
      <c r="V348" s="1">
        <v>27.1401875</v>
      </c>
      <c r="W348" s="1">
        <v>25.866</v>
      </c>
      <c r="X348" s="4">
        <v>1.7714375000000011</v>
      </c>
    </row>
    <row r="349" spans="1:24" x14ac:dyDescent="0.25">
      <c r="A349" s="2">
        <v>43124</v>
      </c>
      <c r="B349" t="s">
        <v>232</v>
      </c>
      <c r="C349" t="s">
        <v>2245</v>
      </c>
      <c r="D349">
        <v>26</v>
      </c>
      <c r="E349">
        <v>1.4999999999999999E-2</v>
      </c>
      <c r="F349">
        <v>0.47200000000000003</v>
      </c>
      <c r="G349" s="3">
        <v>3.1779661016949151E-2</v>
      </c>
      <c r="H349" s="3">
        <f t="shared" si="20"/>
        <v>3.1779661016949151E-2</v>
      </c>
      <c r="I349" s="3">
        <v>5.4264844486333647E-2</v>
      </c>
      <c r="J349" t="s">
        <v>2034</v>
      </c>
      <c r="K349">
        <v>53290.25</v>
      </c>
      <c r="L349" s="6" t="s">
        <v>2208</v>
      </c>
      <c r="M349" s="7">
        <v>18.428137212331741</v>
      </c>
      <c r="N349" s="3">
        <f t="shared" si="21"/>
        <v>5.4264844486333647E-2</v>
      </c>
      <c r="O349" s="1">
        <v>4.735741199423912</v>
      </c>
      <c r="P349" s="1">
        <f t="shared" si="22"/>
        <v>13.692396012907828</v>
      </c>
      <c r="Q349" s="5">
        <f t="shared" si="23"/>
        <v>7.3033236772972354E-2</v>
      </c>
      <c r="R349" s="1">
        <v>28.464500000000001</v>
      </c>
      <c r="S349" s="1">
        <v>27.7071875</v>
      </c>
      <c r="T349" s="1">
        <v>30.209875</v>
      </c>
      <c r="U349" s="4">
        <v>-3.2600000000000016</v>
      </c>
      <c r="V349" s="1">
        <v>28.463312500000001</v>
      </c>
      <c r="W349" s="1">
        <v>27.798999999999999</v>
      </c>
      <c r="X349" s="4">
        <v>-0.84793750000000045</v>
      </c>
    </row>
    <row r="350" spans="1:24" x14ac:dyDescent="0.25">
      <c r="A350" s="2">
        <v>43123</v>
      </c>
      <c r="B350" t="s">
        <v>175</v>
      </c>
      <c r="C350" t="s">
        <v>2195</v>
      </c>
      <c r="D350">
        <v>8</v>
      </c>
      <c r="E350">
        <v>3.6000000000000004E-2</v>
      </c>
      <c r="F350">
        <v>1.135</v>
      </c>
      <c r="G350" s="3">
        <v>3.1718061674008813E-2</v>
      </c>
      <c r="H350" s="3">
        <f t="shared" si="20"/>
        <v>3.1718061674008813E-2</v>
      </c>
      <c r="I350" s="3">
        <v>4.1128459900638757E-2</v>
      </c>
      <c r="J350" t="s">
        <v>2034</v>
      </c>
      <c r="K350">
        <v>8661.6</v>
      </c>
      <c r="L350" s="6" t="s">
        <v>2152</v>
      </c>
      <c r="M350" s="7">
        <v>24.314063848144951</v>
      </c>
      <c r="N350" s="3">
        <f t="shared" si="21"/>
        <v>4.1128459900638757E-2</v>
      </c>
      <c r="O350" s="1">
        <v>3.8352377157408917</v>
      </c>
      <c r="P350" s="1">
        <f t="shared" si="22"/>
        <v>20.478826132404059</v>
      </c>
      <c r="Q350" s="5">
        <f t="shared" si="23"/>
        <v>4.8830923878868226E-2</v>
      </c>
      <c r="R350" s="1">
        <v>23.795375</v>
      </c>
      <c r="S350" s="1">
        <v>23.1156875</v>
      </c>
      <c r="T350" s="1">
        <v>28.807124999999999</v>
      </c>
      <c r="U350" s="4">
        <v>-6.3711249999999993</v>
      </c>
      <c r="V350" s="1">
        <v>24.663687500000002</v>
      </c>
      <c r="W350" s="1">
        <v>22.734187500000001</v>
      </c>
      <c r="X350" s="4">
        <v>-1.1665000000000028</v>
      </c>
    </row>
    <row r="351" spans="1:24" x14ac:dyDescent="0.25">
      <c r="A351" s="2">
        <v>43125</v>
      </c>
      <c r="B351" t="s">
        <v>307</v>
      </c>
      <c r="C351" t="s">
        <v>2315</v>
      </c>
      <c r="D351">
        <v>15</v>
      </c>
      <c r="E351">
        <v>2.1999999999999999E-2</v>
      </c>
      <c r="F351">
        <v>0.69400000000000006</v>
      </c>
      <c r="G351" s="3">
        <v>3.1700288184438034E-2</v>
      </c>
      <c r="H351" s="3">
        <f t="shared" si="20"/>
        <v>3.1700288184438034E-2</v>
      </c>
      <c r="I351" s="3">
        <v>7.9556259904912829E-2</v>
      </c>
      <c r="J351" t="s">
        <v>2034</v>
      </c>
      <c r="K351">
        <v>519.75</v>
      </c>
      <c r="L351" s="6" t="s">
        <v>2281</v>
      </c>
      <c r="M351" s="7">
        <v>12.569721115537849</v>
      </c>
      <c r="N351" s="3">
        <f t="shared" si="21"/>
        <v>7.9556259904912829E-2</v>
      </c>
      <c r="O351" s="1">
        <v>6.0210934053094629</v>
      </c>
      <c r="P351" s="1">
        <f t="shared" si="22"/>
        <v>6.5486277102283861</v>
      </c>
      <c r="Q351" s="5">
        <f t="shared" si="23"/>
        <v>0.15270374867059355</v>
      </c>
      <c r="R351" s="1">
        <v>18.461812500000001</v>
      </c>
      <c r="S351" s="1">
        <v>20.015125000000001</v>
      </c>
      <c r="T351" s="1">
        <v>26.960687499999999</v>
      </c>
      <c r="U351" s="4">
        <v>-5.3922499999999971</v>
      </c>
      <c r="V351" s="1">
        <v>23.725874999999998</v>
      </c>
      <c r="W351" s="1">
        <v>18.504625000000001</v>
      </c>
      <c r="X351" s="4">
        <v>-2.2002499999999969</v>
      </c>
    </row>
    <row r="352" spans="1:24" x14ac:dyDescent="0.25">
      <c r="A352" s="2">
        <v>43123</v>
      </c>
      <c r="B352" t="s">
        <v>160</v>
      </c>
      <c r="C352" t="s">
        <v>2180</v>
      </c>
      <c r="D352">
        <v>26</v>
      </c>
      <c r="E352">
        <v>1.4999999999999999E-2</v>
      </c>
      <c r="F352">
        <v>0.47700000000000004</v>
      </c>
      <c r="G352" s="3">
        <v>3.1446540880503145E-2</v>
      </c>
      <c r="H352" s="3">
        <f t="shared" si="20"/>
        <v>3.1446540880503145E-2</v>
      </c>
      <c r="I352" s="3">
        <v>6.9180834621329207E-2</v>
      </c>
      <c r="J352" t="s">
        <v>2034</v>
      </c>
      <c r="K352">
        <v>2376</v>
      </c>
      <c r="L352" s="6" t="s">
        <v>2152</v>
      </c>
      <c r="M352" s="7">
        <v>14.454870420017874</v>
      </c>
      <c r="N352" s="3">
        <f t="shared" si="21"/>
        <v>6.9180834621329207E-2</v>
      </c>
      <c r="O352" s="1">
        <v>5.4670388977446471</v>
      </c>
      <c r="P352" s="1">
        <f t="shared" si="22"/>
        <v>8.9878315222732272</v>
      </c>
      <c r="Q352" s="5">
        <f t="shared" si="23"/>
        <v>0.11126154262258325</v>
      </c>
      <c r="R352" s="1">
        <v>21.610624999999999</v>
      </c>
      <c r="S352" s="1">
        <v>21.9253125</v>
      </c>
      <c r="T352" s="1">
        <v>26.601500000000001</v>
      </c>
      <c r="U352" s="4">
        <v>-4.3614999999999995</v>
      </c>
      <c r="V352" s="1">
        <v>23.953375000000001</v>
      </c>
      <c r="W352" s="1">
        <v>20.7548125</v>
      </c>
      <c r="X352" s="4">
        <v>-0.85756250000000023</v>
      </c>
    </row>
    <row r="353" spans="1:24" x14ac:dyDescent="0.25">
      <c r="A353" s="2">
        <v>43145</v>
      </c>
      <c r="B353" t="s">
        <v>1422</v>
      </c>
      <c r="C353" t="s">
        <v>3334</v>
      </c>
      <c r="D353">
        <v>23</v>
      </c>
      <c r="E353">
        <v>1.4E-2</v>
      </c>
      <c r="F353">
        <v>0.44700000000000001</v>
      </c>
      <c r="G353" s="3">
        <v>3.1319910514541388E-2</v>
      </c>
      <c r="H353" s="3">
        <f t="shared" si="20"/>
        <v>3.1319910514541388E-2</v>
      </c>
      <c r="I353" s="3">
        <v>2.948183442525313E-2</v>
      </c>
      <c r="J353" t="s">
        <v>2034</v>
      </c>
      <c r="K353">
        <v>2454.25</v>
      </c>
      <c r="L353" s="6" t="s">
        <v>3263</v>
      </c>
      <c r="M353" s="7">
        <v>33.919191919191917</v>
      </c>
      <c r="N353" s="3">
        <f t="shared" si="21"/>
        <v>2.948183442525313E-2</v>
      </c>
      <c r="O353" s="1">
        <v>0.72661102403274125</v>
      </c>
      <c r="P353" s="1">
        <f t="shared" si="22"/>
        <v>33.192580895159175</v>
      </c>
      <c r="Q353" s="5">
        <f t="shared" si="23"/>
        <v>3.0127214366323669E-2</v>
      </c>
      <c r="R353" s="1">
        <v>19.004375</v>
      </c>
      <c r="S353" s="1">
        <v>21.281500000000001</v>
      </c>
      <c r="T353" s="1">
        <v>28.105812499999999</v>
      </c>
      <c r="U353" s="4">
        <v>-4.5471874999999962</v>
      </c>
      <c r="V353" s="1">
        <v>23.857812500000001</v>
      </c>
      <c r="W353" s="1">
        <v>19.6461875</v>
      </c>
      <c r="X353" s="4">
        <v>-0.94099999999999895</v>
      </c>
    </row>
    <row r="354" spans="1:24" x14ac:dyDescent="0.25">
      <c r="A354" s="2">
        <v>43151</v>
      </c>
      <c r="B354" t="s">
        <v>1615</v>
      </c>
      <c r="C354" t="s">
        <v>3516</v>
      </c>
      <c r="D354">
        <v>5</v>
      </c>
      <c r="E354">
        <v>5.1000000000000004E-2</v>
      </c>
      <c r="F354">
        <v>1.6360000000000001</v>
      </c>
      <c r="G354" s="3">
        <v>3.1173594132029341E-2</v>
      </c>
      <c r="H354" s="3">
        <f t="shared" si="20"/>
        <v>3.1173594132029341E-2</v>
      </c>
      <c r="I354" s="3">
        <v>5.8542857142857146E-2</v>
      </c>
      <c r="J354" t="s">
        <v>2034</v>
      </c>
      <c r="K354">
        <v>2110.6999999999998</v>
      </c>
      <c r="L354" s="6" t="s">
        <v>3506</v>
      </c>
      <c r="M354" s="7">
        <v>17.081503172279159</v>
      </c>
      <c r="N354" s="3">
        <f t="shared" si="21"/>
        <v>5.8542857142857146E-2</v>
      </c>
      <c r="O354" s="1">
        <v>5.4175228571428562</v>
      </c>
      <c r="P354" s="1">
        <f t="shared" si="22"/>
        <v>11.663980315136303</v>
      </c>
      <c r="Q354" s="5">
        <f t="shared" si="23"/>
        <v>8.5734026720047166E-2</v>
      </c>
      <c r="R354" s="1">
        <v>45.71</v>
      </c>
      <c r="S354" s="1">
        <v>45.775500000000001</v>
      </c>
      <c r="T354" s="1">
        <v>46.879874999999998</v>
      </c>
      <c r="U354" s="4">
        <v>-1.0388749999999973</v>
      </c>
      <c r="V354" s="1">
        <v>46.176312500000002</v>
      </c>
      <c r="W354" s="1">
        <v>45.455687500000003</v>
      </c>
      <c r="X354" s="4">
        <v>-8.100000000000307E-2</v>
      </c>
    </row>
    <row r="355" spans="1:24" x14ac:dyDescent="0.25">
      <c r="A355" s="2">
        <v>43137</v>
      </c>
      <c r="B355" t="s">
        <v>960</v>
      </c>
      <c r="C355" t="s">
        <v>2914</v>
      </c>
      <c r="D355">
        <v>24</v>
      </c>
      <c r="E355">
        <v>0.05</v>
      </c>
      <c r="F355">
        <v>1.6060000000000001</v>
      </c>
      <c r="G355" s="3">
        <v>3.1133250311332503E-2</v>
      </c>
      <c r="H355" s="3">
        <f t="shared" si="20"/>
        <v>3.1133250311332503E-2</v>
      </c>
      <c r="I355" s="3">
        <v>6.0593936160753988E-2</v>
      </c>
      <c r="J355" t="s">
        <v>2034</v>
      </c>
      <c r="K355">
        <v>37663.800000000003</v>
      </c>
      <c r="L355" s="6" t="s">
        <v>2841</v>
      </c>
      <c r="M355" s="7">
        <v>16.503301540719001</v>
      </c>
      <c r="N355" s="3">
        <f t="shared" si="21"/>
        <v>6.0593936160753988E-2</v>
      </c>
      <c r="O355" s="1">
        <v>5.0678740447553148</v>
      </c>
      <c r="P355" s="1">
        <f t="shared" si="22"/>
        <v>11.435427495963687</v>
      </c>
      <c r="Q355" s="5">
        <f t="shared" si="23"/>
        <v>8.7447539705268182E-2</v>
      </c>
      <c r="R355" s="1">
        <v>21.829625</v>
      </c>
      <c r="S355" s="1">
        <v>21.5346875</v>
      </c>
      <c r="T355" s="1">
        <v>25.040500000000002</v>
      </c>
      <c r="U355" s="4">
        <v>-3.8007500000000007</v>
      </c>
      <c r="V355" s="1">
        <v>22.583375</v>
      </c>
      <c r="W355" s="1">
        <v>21.3598125</v>
      </c>
      <c r="X355" s="4">
        <v>-0.87381249999999966</v>
      </c>
    </row>
    <row r="356" spans="1:24" x14ac:dyDescent="0.25">
      <c r="A356" s="2">
        <v>43139</v>
      </c>
      <c r="B356" t="s">
        <v>1140</v>
      </c>
      <c r="C356" t="s">
        <v>3072</v>
      </c>
      <c r="D356">
        <v>6</v>
      </c>
      <c r="E356">
        <v>2.7E-2</v>
      </c>
      <c r="F356">
        <v>0.86799999999999999</v>
      </c>
      <c r="G356" s="3">
        <v>3.1105990783410139E-2</v>
      </c>
      <c r="H356" s="3">
        <f t="shared" si="20"/>
        <v>3.1105990783410139E-2</v>
      </c>
      <c r="I356" s="3">
        <v>9.2691771269177117E-2</v>
      </c>
      <c r="J356" t="s">
        <v>2034</v>
      </c>
      <c r="K356">
        <v>1194.1500000000001</v>
      </c>
      <c r="L356" s="6" t="s">
        <v>2713</v>
      </c>
      <c r="M356" s="7">
        <v>10.788444176948541</v>
      </c>
      <c r="N356" s="3">
        <f t="shared" si="21"/>
        <v>9.2691771269177117E-2</v>
      </c>
      <c r="O356" s="1">
        <v>6.9386334891914769</v>
      </c>
      <c r="P356" s="1">
        <f t="shared" si="22"/>
        <v>3.8498106877570644</v>
      </c>
      <c r="Q356" s="5">
        <f t="shared" si="23"/>
        <v>0.25975303231926172</v>
      </c>
      <c r="R356" s="1">
        <v>31.507312500000001</v>
      </c>
      <c r="S356" s="1">
        <v>32.980312499999997</v>
      </c>
      <c r="T356" s="1">
        <v>35.352874999999997</v>
      </c>
      <c r="U356" s="4">
        <v>-0.89956250000000537</v>
      </c>
      <c r="V356" s="1">
        <v>33.820625</v>
      </c>
      <c r="W356" s="1">
        <v>31.963125000000002</v>
      </c>
      <c r="X356" s="4">
        <v>0.1768749999999919</v>
      </c>
    </row>
    <row r="357" spans="1:24" x14ac:dyDescent="0.25">
      <c r="A357" s="2">
        <v>43131</v>
      </c>
      <c r="B357" t="s">
        <v>636</v>
      </c>
      <c r="C357" t="s">
        <v>2614</v>
      </c>
      <c r="D357">
        <v>15</v>
      </c>
      <c r="E357">
        <v>3.2000000000000001E-2</v>
      </c>
      <c r="F357">
        <v>1.0289999999999999</v>
      </c>
      <c r="G357" s="3">
        <v>3.1098153547133141E-2</v>
      </c>
      <c r="H357" s="3">
        <f t="shared" si="20"/>
        <v>3.1098153547133141E-2</v>
      </c>
      <c r="I357" s="3">
        <v>5.6695938529088913E-2</v>
      </c>
      <c r="J357" t="s">
        <v>2034</v>
      </c>
      <c r="K357">
        <v>897.4</v>
      </c>
      <c r="L357" s="6" t="s">
        <v>2559</v>
      </c>
      <c r="M357" s="7">
        <v>17.637947725072603</v>
      </c>
      <c r="N357" s="3">
        <f t="shared" si="21"/>
        <v>5.6695938529088913E-2</v>
      </c>
      <c r="O357" s="1">
        <v>4.7792712106760602</v>
      </c>
      <c r="P357" s="1">
        <f t="shared" si="22"/>
        <v>12.858676514396542</v>
      </c>
      <c r="Q357" s="5">
        <f t="shared" si="23"/>
        <v>7.7768501204645943E-2</v>
      </c>
      <c r="R357" s="1">
        <v>20.458124999999999</v>
      </c>
      <c r="S357" s="1">
        <v>20.401812499999998</v>
      </c>
      <c r="T357" s="1">
        <v>26.056687499999999</v>
      </c>
      <c r="U357" s="4">
        <v>-5.7111875000000012</v>
      </c>
      <c r="V357" s="1">
        <v>22.441624999999998</v>
      </c>
      <c r="W357" s="1">
        <v>20.033000000000001</v>
      </c>
      <c r="X357" s="4">
        <v>-1.6710000000000029</v>
      </c>
    </row>
    <row r="358" spans="1:24" x14ac:dyDescent="0.25">
      <c r="A358" s="2">
        <v>43131</v>
      </c>
      <c r="B358" t="s">
        <v>577</v>
      </c>
      <c r="C358" t="s">
        <v>2562</v>
      </c>
      <c r="D358">
        <v>17</v>
      </c>
      <c r="E358">
        <v>3.9E-2</v>
      </c>
      <c r="F358">
        <v>1.2570000000000001</v>
      </c>
      <c r="G358" s="3">
        <v>3.1026252983293551E-2</v>
      </c>
      <c r="H358" s="3">
        <f t="shared" si="20"/>
        <v>3.1026252983293551E-2</v>
      </c>
      <c r="I358" s="3">
        <v>6.1583687765824367E-2</v>
      </c>
      <c r="J358" t="s">
        <v>2034</v>
      </c>
      <c r="K358">
        <v>1252.75</v>
      </c>
      <c r="L358" s="6" t="s">
        <v>2559</v>
      </c>
      <c r="M358" s="7">
        <v>16.238066219784685</v>
      </c>
      <c r="N358" s="3">
        <f t="shared" si="21"/>
        <v>6.1583687765824367E-2</v>
      </c>
      <c r="O358" s="1">
        <v>5.062287394390375</v>
      </c>
      <c r="P358" s="1">
        <f t="shared" si="22"/>
        <v>11.17577882539431</v>
      </c>
      <c r="Q358" s="5">
        <f t="shared" si="23"/>
        <v>8.9479222488524635E-2</v>
      </c>
      <c r="R358" s="1">
        <v>22.3245</v>
      </c>
      <c r="S358" s="1">
        <v>22.850375</v>
      </c>
      <c r="T358" s="1">
        <v>27.479624999999999</v>
      </c>
      <c r="U358" s="4">
        <v>-4.1033749999999998</v>
      </c>
      <c r="V358" s="1">
        <v>24.567812499999999</v>
      </c>
      <c r="W358" s="1">
        <v>22.084875</v>
      </c>
      <c r="X358" s="4">
        <v>-0.95193749999999966</v>
      </c>
    </row>
    <row r="359" spans="1:24" x14ac:dyDescent="0.25">
      <c r="A359" s="2">
        <v>43144</v>
      </c>
      <c r="B359" t="s">
        <v>1305</v>
      </c>
      <c r="C359" t="s">
        <v>3226</v>
      </c>
      <c r="D359">
        <v>5</v>
      </c>
      <c r="E359">
        <v>5.2999999999999999E-2</v>
      </c>
      <c r="F359">
        <v>1.73</v>
      </c>
      <c r="G359" s="3">
        <v>3.0635838150289016E-2</v>
      </c>
      <c r="H359" s="3">
        <f t="shared" si="20"/>
        <v>3.0635838150289016E-2</v>
      </c>
      <c r="I359" s="3">
        <v>2.972083478530221E-2</v>
      </c>
      <c r="J359" t="s">
        <v>2034</v>
      </c>
      <c r="K359">
        <v>742.8</v>
      </c>
      <c r="L359" s="6" t="s">
        <v>3198</v>
      </c>
      <c r="M359" s="7">
        <v>33.646430432516929</v>
      </c>
      <c r="N359" s="3">
        <f t="shared" si="21"/>
        <v>2.972083478530221E-2</v>
      </c>
      <c r="O359" s="1">
        <v>2.658673207143905</v>
      </c>
      <c r="P359" s="1">
        <f t="shared" si="22"/>
        <v>30.987757225373024</v>
      </c>
      <c r="Q359" s="5">
        <f t="shared" si="23"/>
        <v>3.2270809169151225E-2</v>
      </c>
      <c r="R359" s="1">
        <v>36.926812499999997</v>
      </c>
      <c r="S359" s="1">
        <v>37.070687499999998</v>
      </c>
      <c r="T359" s="1">
        <v>40.202312499999998</v>
      </c>
      <c r="U359" s="4">
        <v>-2.9877499999999984</v>
      </c>
      <c r="V359" s="1">
        <v>38.365124999999999</v>
      </c>
      <c r="W359" s="1">
        <v>37.156187500000001</v>
      </c>
      <c r="X359" s="4">
        <v>-1.379937500000004</v>
      </c>
    </row>
    <row r="360" spans="1:24" x14ac:dyDescent="0.25">
      <c r="A360" s="2">
        <v>43131</v>
      </c>
      <c r="B360" t="s">
        <v>614</v>
      </c>
      <c r="C360" t="s">
        <v>2593</v>
      </c>
      <c r="D360">
        <v>18</v>
      </c>
      <c r="E360">
        <v>2.8000000000000001E-2</v>
      </c>
      <c r="F360">
        <v>0.91400000000000003</v>
      </c>
      <c r="G360" s="3">
        <v>3.0634573304157548E-2</v>
      </c>
      <c r="H360" s="3">
        <f t="shared" si="20"/>
        <v>3.0634573304157548E-2</v>
      </c>
      <c r="I360" s="3">
        <v>5.8259406546344455E-2</v>
      </c>
      <c r="J360" t="s">
        <v>2034</v>
      </c>
      <c r="K360">
        <v>25138.550000000003</v>
      </c>
      <c r="L360" s="6" t="s">
        <v>2559</v>
      </c>
      <c r="M360" s="7">
        <v>17.164610133893408</v>
      </c>
      <c r="N360" s="3">
        <f t="shared" si="21"/>
        <v>5.8259406546344455E-2</v>
      </c>
      <c r="O360" s="1">
        <v>5.2464884431005032</v>
      </c>
      <c r="P360" s="1">
        <f t="shared" si="22"/>
        <v>11.918121690792905</v>
      </c>
      <c r="Q360" s="5">
        <f t="shared" si="23"/>
        <v>8.3905839019291856E-2</v>
      </c>
      <c r="R360" s="1">
        <v>28.134625</v>
      </c>
      <c r="S360" s="1">
        <v>26.710312500000001</v>
      </c>
      <c r="T360" s="1">
        <v>32.404125000000001</v>
      </c>
      <c r="U360" s="4">
        <v>-7.1181249999999991</v>
      </c>
      <c r="V360" s="1">
        <v>28.624124999999999</v>
      </c>
      <c r="W360" s="1">
        <v>25.199874999999999</v>
      </c>
      <c r="X360" s="4">
        <v>-0.40337499999999693</v>
      </c>
    </row>
    <row r="361" spans="1:24" x14ac:dyDescent="0.25">
      <c r="A361" s="2">
        <v>43151</v>
      </c>
      <c r="B361" t="s">
        <v>1678</v>
      </c>
      <c r="C361" t="s">
        <v>3573</v>
      </c>
      <c r="D361">
        <v>30</v>
      </c>
      <c r="E361">
        <v>0.05</v>
      </c>
      <c r="F361">
        <v>1.6340000000000001</v>
      </c>
      <c r="G361" s="3">
        <v>3.0599755201958383E-2</v>
      </c>
      <c r="H361" s="3">
        <f t="shared" si="20"/>
        <v>3.0599755201958383E-2</v>
      </c>
      <c r="I361" s="3">
        <v>4.4842684044394662E-2</v>
      </c>
      <c r="J361" t="s">
        <v>2034</v>
      </c>
      <c r="K361">
        <v>26295.1</v>
      </c>
      <c r="L361" s="6" t="s">
        <v>3506</v>
      </c>
      <c r="M361" s="7">
        <v>22.300181653042689</v>
      </c>
      <c r="N361" s="3">
        <f t="shared" si="21"/>
        <v>4.4842684044394662E-2</v>
      </c>
      <c r="O361" s="1">
        <v>3.6683469438801746</v>
      </c>
      <c r="P361" s="1">
        <f t="shared" si="22"/>
        <v>18.631834709162515</v>
      </c>
      <c r="Q361" s="5">
        <f t="shared" si="23"/>
        <v>5.3671579616806783E-2</v>
      </c>
      <c r="R361" s="1">
        <v>21.516312500000002</v>
      </c>
      <c r="S361" s="1">
        <v>17.650500000000001</v>
      </c>
      <c r="T361" s="1">
        <v>26.790624999999999</v>
      </c>
      <c r="U361" s="4">
        <v>-13.005937499999998</v>
      </c>
      <c r="V361" s="1">
        <v>20.278500000000001</v>
      </c>
      <c r="W361" s="1">
        <v>17.559374999999999</v>
      </c>
      <c r="X361" s="4">
        <v>-2.5368749999999984</v>
      </c>
    </row>
    <row r="362" spans="1:24" x14ac:dyDescent="0.25">
      <c r="A362" s="2">
        <v>43123</v>
      </c>
      <c r="B362" t="s">
        <v>134</v>
      </c>
      <c r="C362" t="s">
        <v>2158</v>
      </c>
      <c r="D362">
        <v>25</v>
      </c>
      <c r="E362">
        <v>8.0000000000000002E-3</v>
      </c>
      <c r="F362">
        <v>0.26200000000000001</v>
      </c>
      <c r="G362" s="3">
        <v>3.0534351145038167E-2</v>
      </c>
      <c r="H362" s="3">
        <f t="shared" si="20"/>
        <v>3.0534351145038167E-2</v>
      </c>
      <c r="I362" s="3">
        <v>7.4700315457413249E-2</v>
      </c>
      <c r="J362" t="s">
        <v>2034</v>
      </c>
      <c r="K362">
        <v>2347.5</v>
      </c>
      <c r="L362" s="6" t="s">
        <v>2152</v>
      </c>
      <c r="M362" s="7">
        <v>13.386824324324325</v>
      </c>
      <c r="N362" s="3">
        <f t="shared" si="21"/>
        <v>7.4700315457413249E-2</v>
      </c>
      <c r="O362" s="1">
        <v>6.0033689406874764</v>
      </c>
      <c r="P362" s="1">
        <f t="shared" si="22"/>
        <v>7.3834553836368482</v>
      </c>
      <c r="Q362" s="5">
        <f t="shared" si="23"/>
        <v>0.13543794172796</v>
      </c>
      <c r="R362" s="1">
        <v>22.765687499999999</v>
      </c>
      <c r="S362" s="1">
        <v>22.073</v>
      </c>
      <c r="T362" s="1">
        <v>27.847000000000001</v>
      </c>
      <c r="U362" s="4">
        <v>-6.466687499999999</v>
      </c>
      <c r="V362" s="1">
        <v>23.815000000000001</v>
      </c>
      <c r="W362" s="1">
        <v>21.982375000000001</v>
      </c>
      <c r="X362" s="4">
        <v>-1.6513750000000016</v>
      </c>
    </row>
    <row r="363" spans="1:24" x14ac:dyDescent="0.25">
      <c r="A363" s="2">
        <v>43137</v>
      </c>
      <c r="B363" t="s">
        <v>904</v>
      </c>
      <c r="C363" t="s">
        <v>2865</v>
      </c>
      <c r="D363">
        <v>18</v>
      </c>
      <c r="E363">
        <v>1.7000000000000001E-2</v>
      </c>
      <c r="F363">
        <v>0.55700000000000005</v>
      </c>
      <c r="G363" s="3">
        <v>3.052064631956912E-2</v>
      </c>
      <c r="H363" s="3">
        <f t="shared" si="20"/>
        <v>3.052064631956912E-2</v>
      </c>
      <c r="I363" s="3">
        <v>5.556863668471862E-2</v>
      </c>
      <c r="J363" t="s">
        <v>2034</v>
      </c>
      <c r="K363">
        <v>12194.05</v>
      </c>
      <c r="L363" s="6" t="s">
        <v>2841</v>
      </c>
      <c r="M363" s="7">
        <v>17.995762711864408</v>
      </c>
      <c r="N363" s="3">
        <f t="shared" si="21"/>
        <v>5.556863668471862E-2</v>
      </c>
      <c r="O363" s="1">
        <v>4.9598562266420529</v>
      </c>
      <c r="P363" s="1">
        <f t="shared" si="22"/>
        <v>13.035906485222355</v>
      </c>
      <c r="Q363" s="5">
        <f t="shared" si="23"/>
        <v>7.6711197731712089E-2</v>
      </c>
      <c r="R363" s="1">
        <v>20.967312499999998</v>
      </c>
      <c r="S363" s="1">
        <v>17.873125000000002</v>
      </c>
      <c r="T363" s="1">
        <v>22.987187500000001</v>
      </c>
      <c r="U363" s="4">
        <v>-8.208249999999996</v>
      </c>
      <c r="V363" s="1">
        <v>19.274687499999999</v>
      </c>
      <c r="W363" s="1">
        <v>18.574874999999999</v>
      </c>
      <c r="X363" s="4">
        <v>-2.1033124999999941</v>
      </c>
    </row>
    <row r="364" spans="1:24" x14ac:dyDescent="0.25">
      <c r="A364" s="2">
        <v>43138</v>
      </c>
      <c r="B364" t="s">
        <v>1081</v>
      </c>
      <c r="C364" t="s">
        <v>3017</v>
      </c>
      <c r="D364">
        <v>15</v>
      </c>
      <c r="E364">
        <v>0.08</v>
      </c>
      <c r="F364">
        <v>2.6320000000000001</v>
      </c>
      <c r="G364" s="3">
        <v>3.0395136778115502E-2</v>
      </c>
      <c r="H364" s="3">
        <f t="shared" si="20"/>
        <v>3.0395136778115502E-2</v>
      </c>
      <c r="I364" s="3">
        <v>9.677731227844022E-2</v>
      </c>
      <c r="J364" t="s">
        <v>2034</v>
      </c>
      <c r="K364">
        <v>1610.3000000000002</v>
      </c>
      <c r="L364" s="6" t="s">
        <v>2935</v>
      </c>
      <c r="M364" s="7">
        <v>10.333000333000333</v>
      </c>
      <c r="N364" s="3">
        <f t="shared" si="21"/>
        <v>9.677731227844022E-2</v>
      </c>
      <c r="O364" s="1">
        <v>6.9906983628703951</v>
      </c>
      <c r="P364" s="1">
        <f t="shared" si="22"/>
        <v>3.3423019701299381</v>
      </c>
      <c r="Q364" s="5">
        <f t="shared" si="23"/>
        <v>0.29919498864464456</v>
      </c>
      <c r="R364" s="1">
        <v>19.7221875</v>
      </c>
      <c r="S364" s="1">
        <v>20.807124999999999</v>
      </c>
      <c r="T364" s="1">
        <v>26.4556875</v>
      </c>
      <c r="U364" s="4">
        <v>-4.5636250000000018</v>
      </c>
      <c r="V364" s="1">
        <v>23.0978125</v>
      </c>
      <c r="W364" s="1">
        <v>20.076125000000001</v>
      </c>
      <c r="X364" s="4">
        <v>-1.5596875000000026</v>
      </c>
    </row>
    <row r="365" spans="1:24" x14ac:dyDescent="0.25">
      <c r="A365" s="2">
        <v>43132</v>
      </c>
      <c r="B365" t="s">
        <v>784</v>
      </c>
      <c r="C365" t="s">
        <v>2757</v>
      </c>
      <c r="D365">
        <v>33</v>
      </c>
      <c r="E365">
        <v>3.4000000000000002E-2</v>
      </c>
      <c r="F365">
        <v>1.1200000000000001</v>
      </c>
      <c r="G365" s="3">
        <v>3.0357142857142857E-2</v>
      </c>
      <c r="H365" s="3">
        <f t="shared" si="20"/>
        <v>3.0357142857142857E-2</v>
      </c>
      <c r="I365" s="3">
        <v>3.3530462637836503E-2</v>
      </c>
      <c r="J365" t="s">
        <v>2034</v>
      </c>
      <c r="K365">
        <v>12865.150000000001</v>
      </c>
      <c r="L365" s="6" t="s">
        <v>2659</v>
      </c>
      <c r="M365" s="7">
        <v>29.823626676465185</v>
      </c>
      <c r="N365" s="3">
        <f t="shared" si="21"/>
        <v>3.3530462637836503E-2</v>
      </c>
      <c r="O365" s="1">
        <v>2.657553718560179</v>
      </c>
      <c r="P365" s="1">
        <f t="shared" si="22"/>
        <v>27.166072957905005</v>
      </c>
      <c r="Q365" s="5">
        <f t="shared" si="23"/>
        <v>3.681062042163926E-2</v>
      </c>
      <c r="R365" s="1">
        <v>24.883125</v>
      </c>
      <c r="S365" s="1">
        <v>21.424125</v>
      </c>
      <c r="T365" s="1">
        <v>28.3415</v>
      </c>
      <c r="U365" s="4">
        <v>-10.376374999999999</v>
      </c>
      <c r="V365" s="1">
        <v>22.792312500000001</v>
      </c>
      <c r="W365" s="1">
        <v>20.892624999999999</v>
      </c>
      <c r="X365" s="4">
        <v>-0.83668750000000003</v>
      </c>
    </row>
    <row r="366" spans="1:24" x14ac:dyDescent="0.25">
      <c r="A366" s="2">
        <v>43130</v>
      </c>
      <c r="B366" t="s">
        <v>488</v>
      </c>
      <c r="C366" t="s">
        <v>2479</v>
      </c>
      <c r="D366">
        <v>19</v>
      </c>
      <c r="E366">
        <v>4.3999999999999997E-2</v>
      </c>
      <c r="F366">
        <v>1.462</v>
      </c>
      <c r="G366" s="3">
        <v>3.0095759233926128E-2</v>
      </c>
      <c r="H366" s="3">
        <f t="shared" si="20"/>
        <v>3.0095759233926128E-2</v>
      </c>
      <c r="I366" s="3">
        <v>4.4343613012381759E-2</v>
      </c>
      <c r="J366" t="s">
        <v>2034</v>
      </c>
      <c r="K366">
        <v>699.4</v>
      </c>
      <c r="L366" s="6" t="s">
        <v>2471</v>
      </c>
      <c r="M366" s="7">
        <v>22.551161984044398</v>
      </c>
      <c r="N366" s="3">
        <f t="shared" si="21"/>
        <v>4.4343613012381759E-2</v>
      </c>
      <c r="O366" s="1">
        <v>2.841047477259675</v>
      </c>
      <c r="P366" s="1">
        <f t="shared" si="22"/>
        <v>19.710114506784723</v>
      </c>
      <c r="Q366" s="5">
        <f t="shared" si="23"/>
        <v>5.0735372422913858E-2</v>
      </c>
      <c r="R366" s="1">
        <v>31.665624999999999</v>
      </c>
      <c r="S366" s="1">
        <v>33.288874999999997</v>
      </c>
      <c r="T366" s="1">
        <v>39.685499999999998</v>
      </c>
      <c r="U366" s="4">
        <v>-4.7733750000000015</v>
      </c>
      <c r="V366" s="1">
        <v>36.167625000000001</v>
      </c>
      <c r="W366" s="1">
        <v>32.438875000000003</v>
      </c>
      <c r="X366" s="4">
        <v>-2.0287500000000094</v>
      </c>
    </row>
    <row r="367" spans="1:24" x14ac:dyDescent="0.25">
      <c r="A367" s="2">
        <v>43132</v>
      </c>
      <c r="B367" t="s">
        <v>754</v>
      </c>
      <c r="C367" t="s">
        <v>2727</v>
      </c>
      <c r="D367">
        <v>15</v>
      </c>
      <c r="E367">
        <v>8.7999999999999995E-2</v>
      </c>
      <c r="F367">
        <v>2.927</v>
      </c>
      <c r="G367" s="3">
        <v>3.0064912880081993E-2</v>
      </c>
      <c r="H367" s="3">
        <f t="shared" si="20"/>
        <v>3.0064912880081993E-2</v>
      </c>
      <c r="I367" s="3">
        <v>8.0348872180451128E-2</v>
      </c>
      <c r="J367" t="s">
        <v>2034</v>
      </c>
      <c r="K367">
        <v>3254.2</v>
      </c>
      <c r="L367" s="6" t="s">
        <v>2659</v>
      </c>
      <c r="M367" s="7">
        <v>12.445725407995209</v>
      </c>
      <c r="N367" s="3">
        <f t="shared" si="21"/>
        <v>8.0348872180451128E-2</v>
      </c>
      <c r="O367" s="1">
        <v>6.0998706766917294</v>
      </c>
      <c r="P367" s="1">
        <f t="shared" si="22"/>
        <v>6.3458547313034792</v>
      </c>
      <c r="Q367" s="5">
        <f t="shared" si="23"/>
        <v>0.15758318498327703</v>
      </c>
      <c r="R367" s="1">
        <v>23.442</v>
      </c>
      <c r="S367" s="1">
        <v>25.919499999999999</v>
      </c>
      <c r="T367" s="1">
        <v>30.843812499999999</v>
      </c>
      <c r="U367" s="4">
        <v>-2.4468125000000001</v>
      </c>
      <c r="V367" s="1">
        <v>28.5063125</v>
      </c>
      <c r="W367" s="1">
        <v>24.576687499999998</v>
      </c>
      <c r="X367" s="4">
        <v>-1.2439999999999998</v>
      </c>
    </row>
    <row r="368" spans="1:24" x14ac:dyDescent="0.25">
      <c r="A368" s="2">
        <v>43117</v>
      </c>
      <c r="B368" t="s">
        <v>39</v>
      </c>
      <c r="C368" t="s">
        <v>2073</v>
      </c>
      <c r="D368">
        <v>14</v>
      </c>
      <c r="E368">
        <v>9.0000000000000011E-3</v>
      </c>
      <c r="F368">
        <v>0.30099999999999999</v>
      </c>
      <c r="G368" s="3">
        <v>2.9900332225913626E-2</v>
      </c>
      <c r="H368" s="3">
        <f t="shared" si="20"/>
        <v>2.9900332225913626E-2</v>
      </c>
      <c r="I368" s="3">
        <v>2.9774002730168357E-2</v>
      </c>
      <c r="J368" t="s">
        <v>2034</v>
      </c>
      <c r="K368">
        <v>599.75</v>
      </c>
      <c r="L368" s="6" t="s">
        <v>2054</v>
      </c>
      <c r="M368" s="7">
        <v>33.586347427407034</v>
      </c>
      <c r="N368" s="3">
        <f t="shared" si="21"/>
        <v>2.9774002730168357E-2</v>
      </c>
      <c r="O368" s="1">
        <v>0.13114363658392447</v>
      </c>
      <c r="P368" s="1">
        <f t="shared" si="22"/>
        <v>33.455203790823113</v>
      </c>
      <c r="Q368" s="5">
        <f t="shared" si="23"/>
        <v>2.9890716142470599E-2</v>
      </c>
      <c r="R368" s="1">
        <v>40.000374999999998</v>
      </c>
      <c r="S368" s="1">
        <v>32.387687499999998</v>
      </c>
      <c r="T368" s="1">
        <v>48.481312500000001</v>
      </c>
      <c r="U368" s="4">
        <v>-23.706312500000003</v>
      </c>
      <c r="V368" s="1">
        <v>33.627812499999997</v>
      </c>
      <c r="W368" s="1">
        <v>32.946874999999999</v>
      </c>
      <c r="X368" s="4">
        <v>-1.7993124999999992</v>
      </c>
    </row>
    <row r="369" spans="1:24" x14ac:dyDescent="0.25">
      <c r="A369" s="2">
        <v>43139</v>
      </c>
      <c r="B369" t="s">
        <v>1176</v>
      </c>
      <c r="C369" t="s">
        <v>3105</v>
      </c>
      <c r="D369">
        <v>18</v>
      </c>
      <c r="E369">
        <v>0.03</v>
      </c>
      <c r="F369">
        <v>1.0070000000000001</v>
      </c>
      <c r="G369" s="3">
        <v>2.9791459781529292E-2</v>
      </c>
      <c r="H369" s="3">
        <f t="shared" si="20"/>
        <v>2.9791459781529292E-2</v>
      </c>
      <c r="I369" s="3">
        <v>7.3475449938843265E-2</v>
      </c>
      <c r="J369" t="s">
        <v>2034</v>
      </c>
      <c r="K369">
        <v>572.04999999999995</v>
      </c>
      <c r="L369" s="6" t="s">
        <v>2713</v>
      </c>
      <c r="M369" s="7">
        <v>13.609988109393578</v>
      </c>
      <c r="N369" s="3">
        <f t="shared" si="21"/>
        <v>7.3475449938843265E-2</v>
      </c>
      <c r="O369" s="1">
        <v>6.5284501657956895</v>
      </c>
      <c r="P369" s="1">
        <f t="shared" si="22"/>
        <v>7.0815379435978887</v>
      </c>
      <c r="Q369" s="5">
        <f t="shared" si="23"/>
        <v>0.14121226320675959</v>
      </c>
      <c r="R369" s="1">
        <v>27.062000000000001</v>
      </c>
      <c r="S369" s="1">
        <v>27.751625000000001</v>
      </c>
      <c r="T369" s="1">
        <v>31.968687500000001</v>
      </c>
      <c r="U369" s="4">
        <v>-3.5274375000000013</v>
      </c>
      <c r="V369" s="1">
        <v>29.471687500000002</v>
      </c>
      <c r="W369" s="1">
        <v>26.967375000000001</v>
      </c>
      <c r="X369" s="4">
        <v>-0.93581250000000082</v>
      </c>
    </row>
    <row r="370" spans="1:24" x14ac:dyDescent="0.25">
      <c r="A370" s="2">
        <v>43125</v>
      </c>
      <c r="B370" t="s">
        <v>314</v>
      </c>
      <c r="C370" t="s">
        <v>2321</v>
      </c>
      <c r="D370">
        <v>3</v>
      </c>
      <c r="E370">
        <v>2.5000000000000001E-2</v>
      </c>
      <c r="F370">
        <v>0.84699999999999998</v>
      </c>
      <c r="G370" s="3">
        <v>2.9515938606847699E-2</v>
      </c>
      <c r="H370" s="3">
        <f t="shared" si="20"/>
        <v>2.9515938606847699E-2</v>
      </c>
      <c r="I370" s="3">
        <v>4.4785055681954261E-2</v>
      </c>
      <c r="J370" t="s">
        <v>2034</v>
      </c>
      <c r="K370">
        <v>607.65000000000009</v>
      </c>
      <c r="L370" s="6" t="s">
        <v>2281</v>
      </c>
      <c r="M370" s="7">
        <v>22.328877005347593</v>
      </c>
      <c r="N370" s="3">
        <f t="shared" si="21"/>
        <v>4.4785055681954261E-2</v>
      </c>
      <c r="O370" s="1">
        <v>3.4467344346423285</v>
      </c>
      <c r="P370" s="1">
        <f t="shared" si="22"/>
        <v>18.882142570705263</v>
      </c>
      <c r="Q370" s="5">
        <f t="shared" si="23"/>
        <v>5.2960091592119E-2</v>
      </c>
      <c r="R370" s="1">
        <v>13.645312499999999</v>
      </c>
      <c r="S370" s="1">
        <v>9.3926250000000007</v>
      </c>
      <c r="T370" s="1">
        <v>9.3926250000000007</v>
      </c>
      <c r="U370" s="4">
        <v>-4.2526874999999986</v>
      </c>
      <c r="V370" s="1">
        <v>9.3926250000000007</v>
      </c>
      <c r="W370" s="1">
        <v>11.8403125</v>
      </c>
      <c r="X370" s="4">
        <v>-2.4476874999999989</v>
      </c>
    </row>
    <row r="371" spans="1:24" x14ac:dyDescent="0.25">
      <c r="A371" s="2">
        <v>43151</v>
      </c>
      <c r="B371" t="s">
        <v>1686</v>
      </c>
      <c r="C371" t="s">
        <v>3581</v>
      </c>
      <c r="D371">
        <v>26</v>
      </c>
      <c r="E371">
        <v>0.04</v>
      </c>
      <c r="F371">
        <v>1.365</v>
      </c>
      <c r="G371" s="3">
        <v>2.9304029304029304E-2</v>
      </c>
      <c r="H371" s="3">
        <f t="shared" si="20"/>
        <v>2.9304029304029304E-2</v>
      </c>
      <c r="I371" s="3">
        <v>4.8032120551204517E-2</v>
      </c>
      <c r="J371" t="s">
        <v>2034</v>
      </c>
      <c r="K371">
        <v>41797.75</v>
      </c>
      <c r="L371" s="6" t="s">
        <v>3506</v>
      </c>
      <c r="M371" s="7">
        <v>20.819401444788443</v>
      </c>
      <c r="N371" s="3">
        <f t="shared" si="21"/>
        <v>4.8032120551204517E-2</v>
      </c>
      <c r="O371" s="1">
        <v>4.3422225445992817</v>
      </c>
      <c r="P371" s="1">
        <f t="shared" si="22"/>
        <v>16.477178900189163</v>
      </c>
      <c r="Q371" s="5">
        <f t="shared" si="23"/>
        <v>6.0690000761508982E-2</v>
      </c>
      <c r="R371" s="1">
        <v>20.128687500000002</v>
      </c>
      <c r="S371" s="1">
        <v>15.810499999999999</v>
      </c>
      <c r="T371" s="1">
        <v>19.4725</v>
      </c>
      <c r="U371" s="4">
        <v>-7.9801875000000031</v>
      </c>
      <c r="V371" s="1">
        <v>16.392312499999999</v>
      </c>
      <c r="W371" s="1">
        <v>17.437625000000001</v>
      </c>
      <c r="X371" s="4">
        <v>-2.2089375000000011</v>
      </c>
    </row>
    <row r="372" spans="1:24" x14ac:dyDescent="0.25">
      <c r="A372" s="2">
        <v>43122</v>
      </c>
      <c r="B372" t="s">
        <v>127</v>
      </c>
      <c r="C372" t="s">
        <v>2150</v>
      </c>
      <c r="D372">
        <v>26</v>
      </c>
      <c r="E372">
        <v>2.1000000000000001E-2</v>
      </c>
      <c r="F372">
        <v>0.73099999999999998</v>
      </c>
      <c r="G372" s="3">
        <v>2.872777017783858E-2</v>
      </c>
      <c r="H372" s="3">
        <f t="shared" si="20"/>
        <v>2.872777017783858E-2</v>
      </c>
      <c r="I372" s="3">
        <v>6.6704204204204212E-2</v>
      </c>
      <c r="J372" t="s">
        <v>2034</v>
      </c>
      <c r="K372">
        <v>2243</v>
      </c>
      <c r="L372" s="6" t="s">
        <v>2121</v>
      </c>
      <c r="M372" s="7">
        <v>14.991558806978052</v>
      </c>
      <c r="N372" s="3">
        <f t="shared" si="21"/>
        <v>6.6704204204204212E-2</v>
      </c>
      <c r="O372" s="1">
        <v>5.0672504914716319</v>
      </c>
      <c r="P372" s="1">
        <f t="shared" si="22"/>
        <v>9.9243083155064191</v>
      </c>
      <c r="Q372" s="5">
        <f t="shared" si="23"/>
        <v>0.10076268977229692</v>
      </c>
      <c r="R372" s="1">
        <v>27.2131875</v>
      </c>
      <c r="S372" s="1">
        <v>25.432874999999999</v>
      </c>
      <c r="T372" s="1">
        <v>27.7315</v>
      </c>
      <c r="U372" s="4">
        <v>-4.0789375000000021</v>
      </c>
      <c r="V372" s="1">
        <v>26.668875</v>
      </c>
      <c r="W372" s="1">
        <v>25.334125</v>
      </c>
      <c r="X372" s="4">
        <v>-1.1372500000000016</v>
      </c>
    </row>
    <row r="373" spans="1:24" x14ac:dyDescent="0.25">
      <c r="A373" s="2">
        <v>43130</v>
      </c>
      <c r="B373" t="s">
        <v>562</v>
      </c>
      <c r="C373" t="s">
        <v>2546</v>
      </c>
      <c r="D373">
        <v>25</v>
      </c>
      <c r="E373">
        <v>6.3E-2</v>
      </c>
      <c r="F373">
        <v>2.206</v>
      </c>
      <c r="G373" s="3">
        <v>2.8558476881233003E-2</v>
      </c>
      <c r="H373" s="3">
        <f t="shared" si="20"/>
        <v>2.8558476881233003E-2</v>
      </c>
      <c r="I373" s="3">
        <v>4.3878723592327418E-2</v>
      </c>
      <c r="J373" t="s">
        <v>2034</v>
      </c>
      <c r="K373">
        <v>16884.650000000001</v>
      </c>
      <c r="L373" s="6" t="s">
        <v>2471</v>
      </c>
      <c r="M373" s="7">
        <v>22.790088638195002</v>
      </c>
      <c r="N373" s="3">
        <f t="shared" si="21"/>
        <v>4.3878723592327418E-2</v>
      </c>
      <c r="O373" s="1">
        <v>3.4003129968994839</v>
      </c>
      <c r="P373" s="1">
        <f t="shared" si="22"/>
        <v>19.389775641295518</v>
      </c>
      <c r="Q373" s="5">
        <f t="shared" si="23"/>
        <v>5.1573572510568023E-2</v>
      </c>
      <c r="R373" s="1">
        <v>33.828499999999998</v>
      </c>
      <c r="S373" s="1">
        <v>36.227187499999999</v>
      </c>
      <c r="T373" s="1">
        <v>38.537999999999997</v>
      </c>
      <c r="U373" s="4">
        <v>8.7875000000003922E-2</v>
      </c>
      <c r="V373" s="1">
        <v>37.4996875</v>
      </c>
      <c r="W373" s="1">
        <v>34.688499999999998</v>
      </c>
      <c r="X373" s="4">
        <v>0.26618750000000091</v>
      </c>
    </row>
    <row r="374" spans="1:24" x14ac:dyDescent="0.25">
      <c r="A374" s="2">
        <v>43125</v>
      </c>
      <c r="B374" t="s">
        <v>298</v>
      </c>
      <c r="C374" t="s">
        <v>2306</v>
      </c>
      <c r="D374">
        <v>12</v>
      </c>
      <c r="E374">
        <v>3.1E-2</v>
      </c>
      <c r="F374">
        <v>1.0880000000000001</v>
      </c>
      <c r="G374" s="3">
        <v>2.8492647058823529E-2</v>
      </c>
      <c r="H374" s="3">
        <f t="shared" si="20"/>
        <v>2.8492647058823529E-2</v>
      </c>
      <c r="I374" s="3">
        <v>9.6101286173633435E-2</v>
      </c>
      <c r="J374" t="s">
        <v>2034</v>
      </c>
      <c r="K374">
        <v>1378.65</v>
      </c>
      <c r="L374" s="6" t="s">
        <v>2281</v>
      </c>
      <c r="M374" s="7">
        <v>10.40568799665412</v>
      </c>
      <c r="N374" s="3">
        <f t="shared" si="21"/>
        <v>9.6101286173633435E-2</v>
      </c>
      <c r="O374" s="1">
        <v>3.3702493098241879</v>
      </c>
      <c r="P374" s="1">
        <f t="shared" si="22"/>
        <v>7.0354386868299317</v>
      </c>
      <c r="Q374" s="5">
        <f t="shared" si="23"/>
        <v>0.14213754742429369</v>
      </c>
      <c r="R374" s="1">
        <v>54.802124999999997</v>
      </c>
      <c r="S374" s="1">
        <v>55.289000000000001</v>
      </c>
      <c r="T374" s="1">
        <v>62.074125000000002</v>
      </c>
      <c r="U374" s="4">
        <v>-6.2982499999999959</v>
      </c>
      <c r="V374" s="1">
        <v>59.813124999999999</v>
      </c>
      <c r="W374" s="1">
        <v>55.002312500000002</v>
      </c>
      <c r="X374" s="4">
        <v>-4.2374374999999986</v>
      </c>
    </row>
    <row r="375" spans="1:24" x14ac:dyDescent="0.25">
      <c r="A375" s="2">
        <v>43130</v>
      </c>
      <c r="B375" t="s">
        <v>503</v>
      </c>
      <c r="C375" t="s">
        <v>2493</v>
      </c>
      <c r="D375">
        <v>6</v>
      </c>
      <c r="E375">
        <v>0.02</v>
      </c>
      <c r="F375">
        <v>0.70200000000000007</v>
      </c>
      <c r="G375" s="3">
        <v>2.8490028490028487E-2</v>
      </c>
      <c r="H375" s="3">
        <f t="shared" si="20"/>
        <v>2.8490028490028487E-2</v>
      </c>
      <c r="I375" s="3">
        <v>4.7406625313448594E-2</v>
      </c>
      <c r="J375" t="s">
        <v>2034</v>
      </c>
      <c r="K375">
        <v>829.25</v>
      </c>
      <c r="L375" s="6" t="s">
        <v>2471</v>
      </c>
      <c r="M375" s="7">
        <v>21.094097995545656</v>
      </c>
      <c r="N375" s="3">
        <f t="shared" si="21"/>
        <v>4.7406625313448594E-2</v>
      </c>
      <c r="O375" s="1">
        <v>3.2788875677313953</v>
      </c>
      <c r="P375" s="1">
        <f t="shared" si="22"/>
        <v>17.815210427814261</v>
      </c>
      <c r="Q375" s="5">
        <f t="shared" si="23"/>
        <v>5.6131809615828913E-2</v>
      </c>
      <c r="R375" s="1">
        <v>29.818312500000001</v>
      </c>
      <c r="S375" s="1">
        <v>28.443375</v>
      </c>
      <c r="T375" s="1">
        <v>36.035687500000002</v>
      </c>
      <c r="U375" s="4">
        <v>-8.9672500000000035</v>
      </c>
      <c r="V375" s="1">
        <v>28.958500000000001</v>
      </c>
      <c r="W375" s="1">
        <v>27.992812499999999</v>
      </c>
      <c r="X375" s="4">
        <v>-6.4562500000000966E-2</v>
      </c>
    </row>
    <row r="376" spans="1:24" x14ac:dyDescent="0.25">
      <c r="A376" s="2">
        <v>43140</v>
      </c>
      <c r="B376" t="s">
        <v>1226</v>
      </c>
      <c r="C376" t="s">
        <v>3151</v>
      </c>
      <c r="D376">
        <v>10</v>
      </c>
      <c r="E376">
        <v>2.1999999999999999E-2</v>
      </c>
      <c r="F376">
        <v>0.77400000000000002</v>
      </c>
      <c r="G376" s="3">
        <v>2.8423772609819119E-2</v>
      </c>
      <c r="H376" s="3">
        <f t="shared" si="20"/>
        <v>2.8423772609819119E-2</v>
      </c>
      <c r="I376" s="3">
        <v>7.3091076356945728E-2</v>
      </c>
      <c r="J376" t="s">
        <v>2034</v>
      </c>
      <c r="K376">
        <v>706.05</v>
      </c>
      <c r="L376" s="6" t="s">
        <v>3137</v>
      </c>
      <c r="M376" s="7">
        <v>13.681560730018878</v>
      </c>
      <c r="N376" s="3">
        <f t="shared" si="21"/>
        <v>7.3091076356945728E-2</v>
      </c>
      <c r="O376" s="1">
        <v>6.32232297364604</v>
      </c>
      <c r="P376" s="1">
        <f t="shared" si="22"/>
        <v>7.3592377563728384</v>
      </c>
      <c r="Q376" s="5">
        <f t="shared" si="23"/>
        <v>0.13588363810287765</v>
      </c>
      <c r="R376" s="1">
        <v>31.559000000000001</v>
      </c>
      <c r="S376" s="1">
        <v>30.976624999999999</v>
      </c>
      <c r="T376" s="1">
        <v>34.071125000000002</v>
      </c>
      <c r="U376" s="4">
        <v>-3.6768750000000061</v>
      </c>
      <c r="V376" s="1">
        <v>33.380625000000002</v>
      </c>
      <c r="W376" s="1">
        <v>30.211312499999998</v>
      </c>
      <c r="X376" s="4">
        <v>-1.6386875000000032</v>
      </c>
    </row>
    <row r="377" spans="1:24" x14ac:dyDescent="0.25">
      <c r="A377" s="2">
        <v>43153</v>
      </c>
      <c r="B377" t="s">
        <v>1881</v>
      </c>
      <c r="C377" t="s">
        <v>3760</v>
      </c>
      <c r="D377">
        <v>21</v>
      </c>
      <c r="E377">
        <v>4.3999999999999997E-2</v>
      </c>
      <c r="F377">
        <v>1.548</v>
      </c>
      <c r="G377" s="3">
        <v>2.8423772609819119E-2</v>
      </c>
      <c r="H377" s="3">
        <f t="shared" si="20"/>
        <v>2.8423772609819119E-2</v>
      </c>
      <c r="I377" s="3">
        <v>5.5971628246583922E-2</v>
      </c>
      <c r="J377" t="s">
        <v>2034</v>
      </c>
      <c r="K377">
        <v>4468</v>
      </c>
      <c r="L377" s="6" t="s">
        <v>3697</v>
      </c>
      <c r="M377" s="7">
        <v>17.866194558330225</v>
      </c>
      <c r="N377" s="3">
        <f t="shared" si="21"/>
        <v>5.5971628246583922E-2</v>
      </c>
      <c r="O377" s="1">
        <v>1.2062177603736726</v>
      </c>
      <c r="P377" s="1">
        <f t="shared" si="22"/>
        <v>16.659976797956553</v>
      </c>
      <c r="Q377" s="5">
        <f t="shared" si="23"/>
        <v>6.0024093198176365E-2</v>
      </c>
      <c r="R377" s="1">
        <v>54.129874999999998</v>
      </c>
      <c r="S377" s="1">
        <v>55.854624999999999</v>
      </c>
      <c r="T377" s="1">
        <v>59.285499999999999</v>
      </c>
      <c r="U377" s="4">
        <v>-1.7061250000000001</v>
      </c>
      <c r="V377" s="1">
        <v>57.521500000000003</v>
      </c>
      <c r="W377" s="1">
        <v>54.868499999999997</v>
      </c>
      <c r="X377" s="4">
        <v>-0.6807500000000033</v>
      </c>
    </row>
    <row r="378" spans="1:24" x14ac:dyDescent="0.25">
      <c r="A378" s="2">
        <v>43145</v>
      </c>
      <c r="B378" t="s">
        <v>1379</v>
      </c>
      <c r="C378" t="s">
        <v>3298</v>
      </c>
      <c r="D378">
        <v>8</v>
      </c>
      <c r="E378">
        <v>3.6999999999999998E-2</v>
      </c>
      <c r="F378">
        <v>1.306</v>
      </c>
      <c r="G378" s="3">
        <v>2.8330781010719751E-2</v>
      </c>
      <c r="H378" s="3">
        <f t="shared" si="20"/>
        <v>2.8330781010719751E-2</v>
      </c>
      <c r="I378" s="3">
        <v>5.5150684931506842E-2</v>
      </c>
      <c r="J378" t="s">
        <v>2034</v>
      </c>
      <c r="K378">
        <v>2265.0499999999997</v>
      </c>
      <c r="L378" s="6" t="s">
        <v>3263</v>
      </c>
      <c r="M378" s="7">
        <v>18.132141082960757</v>
      </c>
      <c r="N378" s="3">
        <f t="shared" si="21"/>
        <v>5.5150684931506842E-2</v>
      </c>
      <c r="O378" s="1">
        <v>-0.28153150684931488</v>
      </c>
      <c r="P378" s="1">
        <f t="shared" si="22"/>
        <v>18.413672589810073</v>
      </c>
      <c r="Q378" s="5">
        <f t="shared" si="23"/>
        <v>5.4307471533592333E-2</v>
      </c>
      <c r="R378" s="1">
        <v>52.664000000000001</v>
      </c>
      <c r="S378" s="1">
        <v>50.280374999999999</v>
      </c>
      <c r="T378" s="1">
        <v>49.178125000000001</v>
      </c>
      <c r="U378" s="4">
        <v>-1.2813750000000041</v>
      </c>
      <c r="V378" s="1">
        <v>49.270874999999997</v>
      </c>
      <c r="W378" s="1">
        <v>51.467500000000001</v>
      </c>
      <c r="X378" s="4">
        <v>-0.17762499999999903</v>
      </c>
    </row>
    <row r="379" spans="1:24" x14ac:dyDescent="0.25">
      <c r="A379" s="2">
        <v>43145</v>
      </c>
      <c r="B379" t="s">
        <v>1415</v>
      </c>
      <c r="C379" t="s">
        <v>3329</v>
      </c>
      <c r="D379">
        <v>18</v>
      </c>
      <c r="E379">
        <v>1.2E-2</v>
      </c>
      <c r="F379">
        <v>0.42599999999999999</v>
      </c>
      <c r="G379" s="3">
        <v>2.8169014084507043E-2</v>
      </c>
      <c r="H379" s="3">
        <f t="shared" si="20"/>
        <v>2.8169014084507043E-2</v>
      </c>
      <c r="I379" s="3">
        <v>4.8058868307536168E-2</v>
      </c>
      <c r="J379" t="s">
        <v>2034</v>
      </c>
      <c r="K379">
        <v>1590.15</v>
      </c>
      <c r="L379" s="6" t="s">
        <v>3263</v>
      </c>
      <c r="M379" s="7">
        <v>20.807814149947198</v>
      </c>
      <c r="N379" s="3">
        <f t="shared" si="21"/>
        <v>4.8058868307536168E-2</v>
      </c>
      <c r="O379" s="1">
        <v>3.3213346994873243</v>
      </c>
      <c r="P379" s="1">
        <f t="shared" si="22"/>
        <v>17.486479450459875</v>
      </c>
      <c r="Q379" s="5">
        <f t="shared" si="23"/>
        <v>5.7187040011859057E-2</v>
      </c>
      <c r="R379" s="1">
        <v>38.092312499999998</v>
      </c>
      <c r="S379" s="1">
        <v>34.732999999999997</v>
      </c>
      <c r="T379" s="1">
        <v>41.754125000000002</v>
      </c>
      <c r="U379" s="4">
        <v>-10.380437500000006</v>
      </c>
      <c r="V379" s="1">
        <v>36.027187499999997</v>
      </c>
      <c r="W379" s="1">
        <v>35.823999999999998</v>
      </c>
      <c r="X379" s="4">
        <v>-2.3851875000000007</v>
      </c>
    </row>
    <row r="380" spans="1:24" x14ac:dyDescent="0.25">
      <c r="A380" s="2">
        <v>43130</v>
      </c>
      <c r="B380" t="s">
        <v>491</v>
      </c>
      <c r="C380" t="s">
        <v>2482</v>
      </c>
      <c r="D380">
        <v>18</v>
      </c>
      <c r="E380">
        <v>0.02</v>
      </c>
      <c r="F380">
        <v>0.71399999999999997</v>
      </c>
      <c r="G380" s="3">
        <v>2.8011204481792718E-2</v>
      </c>
      <c r="H380" s="3">
        <f t="shared" si="20"/>
        <v>2.8011204481792718E-2</v>
      </c>
      <c r="I380" s="3">
        <v>9.1495523959978953E-2</v>
      </c>
      <c r="J380" t="s">
        <v>2034</v>
      </c>
      <c r="K380">
        <v>876.15000000000009</v>
      </c>
      <c r="L380" s="6" t="s">
        <v>2471</v>
      </c>
      <c r="M380" s="7">
        <v>10.929496402877696</v>
      </c>
      <c r="N380" s="3">
        <f t="shared" si="21"/>
        <v>9.1495523959978953E-2</v>
      </c>
      <c r="O380" s="1">
        <v>8.1476330629197058</v>
      </c>
      <c r="P380" s="1">
        <f t="shared" si="22"/>
        <v>2.7818633399579902</v>
      </c>
      <c r="Q380" s="5">
        <f t="shared" si="23"/>
        <v>0.35947128877118073</v>
      </c>
      <c r="R380" s="1">
        <v>38.080187500000001</v>
      </c>
      <c r="S380" s="1">
        <v>40.231812499999997</v>
      </c>
      <c r="T380" s="1">
        <v>45.066625000000002</v>
      </c>
      <c r="U380" s="4">
        <v>-2.6831875000000096</v>
      </c>
      <c r="V380" s="1">
        <v>42.052875</v>
      </c>
      <c r="W380" s="1">
        <v>38.445875000000001</v>
      </c>
      <c r="X380" s="4">
        <v>-3.5125000000007844E-2</v>
      </c>
    </row>
    <row r="381" spans="1:24" x14ac:dyDescent="0.25">
      <c r="A381" s="2">
        <v>43116</v>
      </c>
      <c r="B381" t="s">
        <v>14</v>
      </c>
      <c r="C381" t="s">
        <v>2049</v>
      </c>
      <c r="D381">
        <v>5</v>
      </c>
      <c r="E381">
        <v>1.0999999999999999E-2</v>
      </c>
      <c r="F381">
        <v>0.39600000000000002</v>
      </c>
      <c r="G381" s="3">
        <v>2.7777777777777776E-2</v>
      </c>
      <c r="H381" s="3">
        <f t="shared" si="20"/>
        <v>2.7777777777777776E-2</v>
      </c>
      <c r="I381" s="3">
        <v>2.9160063391442156E-2</v>
      </c>
      <c r="J381" t="s">
        <v>2034</v>
      </c>
      <c r="K381">
        <v>775.75</v>
      </c>
      <c r="L381" s="6" t="s">
        <v>2035</v>
      </c>
      <c r="M381" s="7">
        <v>34.293478260869563</v>
      </c>
      <c r="N381" s="3">
        <f t="shared" si="21"/>
        <v>2.9160063391442156E-2</v>
      </c>
      <c r="O381" s="1">
        <v>1.8383518669588328</v>
      </c>
      <c r="P381" s="1">
        <f t="shared" si="22"/>
        <v>32.455126393910732</v>
      </c>
      <c r="Q381" s="5">
        <f t="shared" si="23"/>
        <v>3.081177339637849E-2</v>
      </c>
      <c r="R381" s="1">
        <v>28.150812500000001</v>
      </c>
      <c r="S381" s="1">
        <v>27.3598125</v>
      </c>
      <c r="T381" s="1">
        <v>30.773812499999998</v>
      </c>
      <c r="U381" s="4">
        <v>-4.2049999999999983</v>
      </c>
      <c r="V381" s="1">
        <v>27.935375000000001</v>
      </c>
      <c r="W381" s="1">
        <v>27.351687500000001</v>
      </c>
      <c r="X381" s="4">
        <v>-0.56743750000000048</v>
      </c>
    </row>
    <row r="382" spans="1:24" x14ac:dyDescent="0.25">
      <c r="A382" s="2">
        <v>43125</v>
      </c>
      <c r="B382" t="s">
        <v>353</v>
      </c>
      <c r="C382" t="s">
        <v>2357</v>
      </c>
      <c r="D382">
        <v>9</v>
      </c>
      <c r="E382">
        <v>2.1999999999999999E-2</v>
      </c>
      <c r="F382">
        <v>0.79400000000000004</v>
      </c>
      <c r="G382" s="3">
        <v>2.7707808564231735E-2</v>
      </c>
      <c r="H382" s="3">
        <f t="shared" si="20"/>
        <v>2.7707808564231735E-2</v>
      </c>
      <c r="I382" s="3">
        <v>5.7678624369997045E-2</v>
      </c>
      <c r="J382" t="s">
        <v>2034</v>
      </c>
      <c r="K382">
        <v>1307</v>
      </c>
      <c r="L382" s="6" t="s">
        <v>2281</v>
      </c>
      <c r="M382" s="7">
        <v>17.337445386790026</v>
      </c>
      <c r="N382" s="3">
        <f t="shared" si="21"/>
        <v>5.7678624369997045E-2</v>
      </c>
      <c r="O382" s="1">
        <v>5.1560718161951486</v>
      </c>
      <c r="P382" s="1">
        <f t="shared" si="22"/>
        <v>12.181373570594879</v>
      </c>
      <c r="Q382" s="5">
        <f t="shared" si="23"/>
        <v>8.2092548447405086E-2</v>
      </c>
      <c r="R382" s="1">
        <v>17.337312499999999</v>
      </c>
      <c r="S382" s="1">
        <v>17.39</v>
      </c>
      <c r="T382" s="1">
        <v>21.239374999999999</v>
      </c>
      <c r="U382" s="4">
        <v>-3.7966874999999973</v>
      </c>
      <c r="V382" s="1">
        <v>19.384499999999999</v>
      </c>
      <c r="W382" s="1">
        <v>17.1495</v>
      </c>
      <c r="X382" s="4">
        <v>-1.7539999999999978</v>
      </c>
    </row>
    <row r="383" spans="1:24" x14ac:dyDescent="0.25">
      <c r="A383" s="2">
        <v>43144</v>
      </c>
      <c r="B383" t="s">
        <v>1284</v>
      </c>
      <c r="C383" t="s">
        <v>3208</v>
      </c>
      <c r="D383">
        <v>14</v>
      </c>
      <c r="E383">
        <v>1.6E-2</v>
      </c>
      <c r="F383">
        <v>0.57899999999999996</v>
      </c>
      <c r="G383" s="3">
        <v>2.7633851468048361E-2</v>
      </c>
      <c r="H383" s="3">
        <f t="shared" si="20"/>
        <v>2.7633851468048361E-2</v>
      </c>
      <c r="I383" s="3">
        <v>3.9788094242297505E-2</v>
      </c>
      <c r="J383" t="s">
        <v>2034</v>
      </c>
      <c r="K383">
        <v>3192.3</v>
      </c>
      <c r="L383" s="6" t="s">
        <v>3198</v>
      </c>
      <c r="M383" s="7">
        <v>25.13314646110722</v>
      </c>
      <c r="N383" s="3">
        <f t="shared" si="21"/>
        <v>3.9788094242297505E-2</v>
      </c>
      <c r="O383" s="1">
        <v>2.7420060057893201</v>
      </c>
      <c r="P383" s="1">
        <f t="shared" si="22"/>
        <v>22.391140455317899</v>
      </c>
      <c r="Q383" s="5">
        <f t="shared" si="23"/>
        <v>4.4660521066156762E-2</v>
      </c>
      <c r="R383" s="1">
        <v>20.137</v>
      </c>
      <c r="S383" s="1">
        <v>20.731000000000002</v>
      </c>
      <c r="T383" s="1">
        <v>25.840624999999999</v>
      </c>
      <c r="U383" s="4">
        <v>-4.5156249999999964</v>
      </c>
      <c r="V383" s="1">
        <v>22.1923125</v>
      </c>
      <c r="W383" s="1">
        <v>19.775312499999998</v>
      </c>
      <c r="X383" s="4">
        <v>-0.50562499999999488</v>
      </c>
    </row>
    <row r="384" spans="1:24" x14ac:dyDescent="0.25">
      <c r="A384" s="2">
        <v>43124</v>
      </c>
      <c r="B384" t="s">
        <v>224</v>
      </c>
      <c r="C384" t="s">
        <v>2237</v>
      </c>
      <c r="D384">
        <v>15</v>
      </c>
      <c r="E384">
        <v>4.3000000000000003E-2</v>
      </c>
      <c r="F384">
        <v>1.5589999999999999</v>
      </c>
      <c r="G384" s="3">
        <v>2.758178319435536E-2</v>
      </c>
      <c r="H384" s="3">
        <f t="shared" si="20"/>
        <v>2.758178319435536E-2</v>
      </c>
      <c r="I384" s="3">
        <v>5.1039683701859705E-2</v>
      </c>
      <c r="J384" t="s">
        <v>2034</v>
      </c>
      <c r="K384">
        <v>7868.5</v>
      </c>
      <c r="L384" s="6" t="s">
        <v>2208</v>
      </c>
      <c r="M384" s="7">
        <v>19.592597905608955</v>
      </c>
      <c r="N384" s="3">
        <f t="shared" si="21"/>
        <v>5.1039683701859705E-2</v>
      </c>
      <c r="O384" s="1">
        <v>4.8506749972041945</v>
      </c>
      <c r="P384" s="1">
        <f t="shared" si="22"/>
        <v>14.74192290840476</v>
      </c>
      <c r="Q384" s="5">
        <f t="shared" si="23"/>
        <v>6.7833755895567296E-2</v>
      </c>
      <c r="R384" s="1">
        <v>19.350687499999999</v>
      </c>
      <c r="S384" s="1">
        <v>18.1525</v>
      </c>
      <c r="T384" s="1">
        <v>24.349374999999998</v>
      </c>
      <c r="U384" s="4">
        <v>-7.3950624999999981</v>
      </c>
      <c r="V384" s="1">
        <v>20.144124999999999</v>
      </c>
      <c r="W384" s="1">
        <v>17.791374999999999</v>
      </c>
      <c r="X384" s="4">
        <v>-1.6304999999999978</v>
      </c>
    </row>
    <row r="385" spans="1:24" x14ac:dyDescent="0.25">
      <c r="A385" s="2">
        <v>43131</v>
      </c>
      <c r="B385" t="s">
        <v>650</v>
      </c>
      <c r="C385" t="s">
        <v>2627</v>
      </c>
      <c r="D385">
        <v>22</v>
      </c>
      <c r="E385">
        <v>1.8000000000000002E-2</v>
      </c>
      <c r="F385">
        <v>0.65300000000000002</v>
      </c>
      <c r="G385" s="3">
        <v>2.756508422664625E-2</v>
      </c>
      <c r="H385" s="3">
        <f t="shared" si="20"/>
        <v>2.756508422664625E-2</v>
      </c>
      <c r="I385" s="3">
        <v>8.2384823848238489E-2</v>
      </c>
      <c r="J385" t="s">
        <v>2034</v>
      </c>
      <c r="K385">
        <v>157855.9</v>
      </c>
      <c r="L385" s="6" t="s">
        <v>2559</v>
      </c>
      <c r="M385" s="7">
        <v>12.138157894736841</v>
      </c>
      <c r="N385" s="3">
        <f t="shared" si="21"/>
        <v>8.2384823848238489E-2</v>
      </c>
      <c r="O385" s="1">
        <v>6.2609699307999467</v>
      </c>
      <c r="P385" s="1">
        <f t="shared" si="22"/>
        <v>5.877187963936894</v>
      </c>
      <c r="Q385" s="5">
        <f t="shared" si="23"/>
        <v>0.17014939902145648</v>
      </c>
      <c r="R385" s="1">
        <v>21.577187500000001</v>
      </c>
      <c r="S385" s="1">
        <v>22.394500000000001</v>
      </c>
      <c r="T385" s="1">
        <v>25.987625000000001</v>
      </c>
      <c r="U385" s="4">
        <v>-2.7758125000000007</v>
      </c>
      <c r="V385" s="1">
        <v>23.161124999999998</v>
      </c>
      <c r="W385" s="1">
        <v>21.578624999999999</v>
      </c>
      <c r="X385" s="4">
        <v>4.9250000000004235E-2</v>
      </c>
    </row>
    <row r="386" spans="1:24" x14ac:dyDescent="0.25">
      <c r="A386" s="2">
        <v>43137</v>
      </c>
      <c r="B386" t="s">
        <v>907</v>
      </c>
      <c r="C386" t="s">
        <v>2868</v>
      </c>
      <c r="D386">
        <v>16</v>
      </c>
      <c r="E386">
        <v>4.3999999999999997E-2</v>
      </c>
      <c r="F386">
        <v>1.597</v>
      </c>
      <c r="G386" s="3">
        <v>2.7551659361302442E-2</v>
      </c>
      <c r="H386" s="3">
        <f t="shared" si="20"/>
        <v>2.7551659361302442E-2</v>
      </c>
      <c r="I386" s="3">
        <v>4.185994145462734E-2</v>
      </c>
      <c r="J386" t="s">
        <v>2034</v>
      </c>
      <c r="K386">
        <v>640.29999999999995</v>
      </c>
      <c r="L386" s="6" t="s">
        <v>2841</v>
      </c>
      <c r="M386" s="7">
        <v>23.889187735341579</v>
      </c>
      <c r="N386" s="3">
        <f t="shared" si="21"/>
        <v>4.185994145462734E-2</v>
      </c>
      <c r="O386" s="1">
        <v>3.5147134775118829</v>
      </c>
      <c r="P386" s="1">
        <f t="shared" si="22"/>
        <v>20.374474257829696</v>
      </c>
      <c r="Q386" s="5">
        <f t="shared" si="23"/>
        <v>4.9081021053375674E-2</v>
      </c>
      <c r="R386" s="1">
        <v>18.887875000000001</v>
      </c>
      <c r="S386" s="1">
        <v>20.325500000000002</v>
      </c>
      <c r="T386" s="1">
        <v>25.796812500000001</v>
      </c>
      <c r="U386" s="4">
        <v>-4.0336874999999992</v>
      </c>
      <c r="V386" s="1">
        <v>21.8768125</v>
      </c>
      <c r="W386" s="1">
        <v>19.212187499999999</v>
      </c>
      <c r="X386" s="4">
        <v>-0.43799999999999528</v>
      </c>
    </row>
    <row r="387" spans="1:24" x14ac:dyDescent="0.25">
      <c r="A387" s="2">
        <v>43147</v>
      </c>
      <c r="B387" t="s">
        <v>1569</v>
      </c>
      <c r="C387" t="s">
        <v>3470</v>
      </c>
      <c r="D387">
        <v>20</v>
      </c>
      <c r="E387">
        <v>2.8000000000000001E-2</v>
      </c>
      <c r="F387">
        <v>1.0190000000000001</v>
      </c>
      <c r="G387" s="3">
        <v>2.747791952894995E-2</v>
      </c>
      <c r="H387" s="3">
        <f t="shared" si="20"/>
        <v>2.747791952894995E-2</v>
      </c>
      <c r="I387" s="3">
        <v>4.4884318766066841E-2</v>
      </c>
      <c r="J387" t="s">
        <v>2034</v>
      </c>
      <c r="K387">
        <v>892.25</v>
      </c>
      <c r="L387" s="6" t="s">
        <v>3464</v>
      </c>
      <c r="M387" s="7">
        <v>22.279495990836196</v>
      </c>
      <c r="N387" s="3">
        <f t="shared" si="21"/>
        <v>4.4884318766066841E-2</v>
      </c>
      <c r="O387" s="1">
        <v>3.852403447858582</v>
      </c>
      <c r="P387" s="1">
        <f t="shared" si="22"/>
        <v>18.427092542977615</v>
      </c>
      <c r="Q387" s="5">
        <f t="shared" si="23"/>
        <v>5.4267920870733906E-2</v>
      </c>
      <c r="R387" s="1">
        <v>21.505500000000001</v>
      </c>
      <c r="S387" s="1">
        <v>19.7696875</v>
      </c>
      <c r="T387" s="1">
        <v>26.193312500000001</v>
      </c>
      <c r="U387" s="4">
        <v>-8.1594375000000028</v>
      </c>
      <c r="V387" s="1">
        <v>22.046687500000001</v>
      </c>
      <c r="W387" s="1">
        <v>20.384625</v>
      </c>
      <c r="X387" s="4">
        <v>-2.8919375000000009</v>
      </c>
    </row>
    <row r="388" spans="1:24" x14ac:dyDescent="0.25">
      <c r="A388" s="2">
        <v>43124</v>
      </c>
      <c r="B388" t="s">
        <v>237</v>
      </c>
      <c r="C388" t="s">
        <v>2250</v>
      </c>
      <c r="D388">
        <v>24</v>
      </c>
      <c r="E388">
        <v>4.3000000000000003E-2</v>
      </c>
      <c r="F388">
        <v>1.5680000000000001</v>
      </c>
      <c r="G388" s="3">
        <v>2.7423469387755105E-2</v>
      </c>
      <c r="H388" s="3">
        <f t="shared" ref="H388:H451" si="24">ABS(G388)</f>
        <v>2.7423469387755105E-2</v>
      </c>
      <c r="I388" s="3">
        <v>5.2066865362187374E-2</v>
      </c>
      <c r="J388" t="s">
        <v>2034</v>
      </c>
      <c r="K388">
        <v>2775.75</v>
      </c>
      <c r="L388" s="6" t="s">
        <v>2208</v>
      </c>
      <c r="M388" s="7">
        <v>19.206072672971629</v>
      </c>
      <c r="N388" s="3">
        <f t="shared" ref="N388:N451" si="25">1/M388</f>
        <v>5.2066865362187374E-2</v>
      </c>
      <c r="O388" s="1">
        <v>4.0064417174551492</v>
      </c>
      <c r="P388" s="1">
        <f t="shared" ref="P388:P451" si="26">IFERROR(M388-O388,"")</f>
        <v>15.199630955516479</v>
      </c>
      <c r="Q388" s="5">
        <f t="shared" ref="Q388:Q451" si="27">IFERROR(1/P388,"")</f>
        <v>6.579107104156795E-2</v>
      </c>
      <c r="R388" s="1">
        <v>23.987874999999999</v>
      </c>
      <c r="S388" s="1">
        <v>24.486625</v>
      </c>
      <c r="T388" s="1">
        <v>28.977187499999999</v>
      </c>
      <c r="U388" s="4">
        <v>-3.9918124999999982</v>
      </c>
      <c r="V388" s="1">
        <v>26.068999999999999</v>
      </c>
      <c r="W388" s="1">
        <v>23.86</v>
      </c>
      <c r="X388" s="4">
        <v>-0.95574999999999832</v>
      </c>
    </row>
    <row r="389" spans="1:24" x14ac:dyDescent="0.25">
      <c r="A389" s="2">
        <v>43143</v>
      </c>
      <c r="B389" t="s">
        <v>1239</v>
      </c>
      <c r="C389" t="s">
        <v>3164</v>
      </c>
      <c r="D389">
        <v>18</v>
      </c>
      <c r="E389">
        <v>0.01</v>
      </c>
      <c r="F389">
        <v>0.36699999999999999</v>
      </c>
      <c r="G389" s="3">
        <v>2.7247956403269755E-2</v>
      </c>
      <c r="H389" s="3">
        <f t="shared" si="24"/>
        <v>2.7247956403269755E-2</v>
      </c>
      <c r="I389" s="3">
        <v>7.0173949936359781E-2</v>
      </c>
      <c r="J389" t="s">
        <v>2034</v>
      </c>
      <c r="K389">
        <v>2165.9499999999998</v>
      </c>
      <c r="L389" s="6" t="s">
        <v>3165</v>
      </c>
      <c r="M389" s="7">
        <v>14.250302297460701</v>
      </c>
      <c r="N389" s="3">
        <f t="shared" si="25"/>
        <v>7.0173949936359781E-2</v>
      </c>
      <c r="O389" s="1">
        <v>4.2846924610769781</v>
      </c>
      <c r="P389" s="1">
        <f t="shared" si="26"/>
        <v>9.9656098363837238</v>
      </c>
      <c r="Q389" s="5">
        <f t="shared" si="27"/>
        <v>0.10034508840081939</v>
      </c>
      <c r="R389" s="1">
        <v>33.385375000000003</v>
      </c>
      <c r="S389" s="1">
        <v>33.821874999999999</v>
      </c>
      <c r="T389" s="1">
        <v>35.880687500000001</v>
      </c>
      <c r="U389" s="4">
        <v>-1.6223125000000067</v>
      </c>
      <c r="V389" s="1">
        <v>34.018500000000003</v>
      </c>
      <c r="W389" s="1">
        <v>33.150312499999998</v>
      </c>
      <c r="X389" s="4">
        <v>0.47493749999999579</v>
      </c>
    </row>
    <row r="390" spans="1:24" x14ac:dyDescent="0.25">
      <c r="A390" s="2">
        <v>43130</v>
      </c>
      <c r="B390" t="s">
        <v>558</v>
      </c>
      <c r="C390" t="s">
        <v>2542</v>
      </c>
      <c r="D390">
        <v>24</v>
      </c>
      <c r="E390">
        <v>1.4E-2</v>
      </c>
      <c r="F390">
        <v>0.51600000000000001</v>
      </c>
      <c r="G390" s="3">
        <v>2.7131782945736434E-2</v>
      </c>
      <c r="H390" s="3">
        <f t="shared" si="24"/>
        <v>2.7131782945736434E-2</v>
      </c>
      <c r="I390" s="3">
        <v>7.3658705434406377E-2</v>
      </c>
      <c r="J390" t="s">
        <v>2034</v>
      </c>
      <c r="K390">
        <v>4198.75</v>
      </c>
      <c r="L390" s="6" t="s">
        <v>2471</v>
      </c>
      <c r="M390" s="7">
        <v>13.576127819548871</v>
      </c>
      <c r="N390" s="3">
        <f t="shared" si="25"/>
        <v>7.3658705434406377E-2</v>
      </c>
      <c r="O390" s="1">
        <v>6.0713639219683788</v>
      </c>
      <c r="P390" s="1">
        <f t="shared" si="26"/>
        <v>7.5047638975804922</v>
      </c>
      <c r="Q390" s="5">
        <f t="shared" si="27"/>
        <v>0.13324869558153538</v>
      </c>
      <c r="R390" s="1">
        <v>39.341625000000001</v>
      </c>
      <c r="S390" s="1">
        <v>33.2578125</v>
      </c>
      <c r="T390" s="1">
        <v>30.877624999999998</v>
      </c>
      <c r="U390" s="4">
        <v>-3.7036249999999988</v>
      </c>
      <c r="V390" s="1">
        <v>33.216625000000001</v>
      </c>
      <c r="W390" s="1">
        <v>32.371124999999999</v>
      </c>
      <c r="X390" s="4">
        <v>0.92787500000000023</v>
      </c>
    </row>
    <row r="391" spans="1:24" x14ac:dyDescent="0.25">
      <c r="A391" s="2">
        <v>43130</v>
      </c>
      <c r="B391" t="s">
        <v>502</v>
      </c>
      <c r="C391" t="s">
        <v>2492</v>
      </c>
      <c r="D391">
        <v>3</v>
      </c>
      <c r="E391">
        <v>1.4999999999999999E-2</v>
      </c>
      <c r="F391">
        <v>0.55300000000000005</v>
      </c>
      <c r="G391" s="3">
        <v>2.7124773960216994E-2</v>
      </c>
      <c r="H391" s="3">
        <f t="shared" si="24"/>
        <v>2.7124773960216994E-2</v>
      </c>
      <c r="I391" s="3">
        <v>7.1820448877805476E-2</v>
      </c>
      <c r="J391" t="s">
        <v>2034</v>
      </c>
      <c r="K391">
        <v>740.65</v>
      </c>
      <c r="L391" s="6" t="s">
        <v>2471</v>
      </c>
      <c r="M391" s="7">
        <v>13.923611111111112</v>
      </c>
      <c r="N391" s="3">
        <f t="shared" si="25"/>
        <v>7.1820448877805476E-2</v>
      </c>
      <c r="O391" s="1">
        <v>0.88265838770149152</v>
      </c>
      <c r="P391" s="1">
        <f t="shared" si="26"/>
        <v>13.040952723409621</v>
      </c>
      <c r="Q391" s="5">
        <f t="shared" si="27"/>
        <v>7.6681514089451064E-2</v>
      </c>
      <c r="R391" s="1">
        <v>81.891187500000001</v>
      </c>
      <c r="S391" s="1">
        <v>79.779687499999994</v>
      </c>
      <c r="T391" s="1">
        <v>88.471625000000003</v>
      </c>
      <c r="U391" s="4">
        <v>-10.803437500000015</v>
      </c>
      <c r="V391" s="1">
        <v>84.110874999999993</v>
      </c>
      <c r="W391" s="1">
        <v>80.831374999999994</v>
      </c>
      <c r="X391" s="4">
        <v>-5.3828749999999985</v>
      </c>
    </row>
    <row r="392" spans="1:24" x14ac:dyDescent="0.25">
      <c r="A392" s="2">
        <v>43133</v>
      </c>
      <c r="B392" t="s">
        <v>825</v>
      </c>
      <c r="C392" t="s">
        <v>2792</v>
      </c>
      <c r="D392">
        <v>15</v>
      </c>
      <c r="E392">
        <v>3.3000000000000002E-2</v>
      </c>
      <c r="F392">
        <v>1.2250000000000001</v>
      </c>
      <c r="G392" s="3">
        <v>2.6938775510204082E-2</v>
      </c>
      <c r="H392" s="3">
        <f t="shared" si="24"/>
        <v>2.6938775510204082E-2</v>
      </c>
      <c r="I392" s="3">
        <v>4.3686152099886494E-2</v>
      </c>
      <c r="J392" t="s">
        <v>2034</v>
      </c>
      <c r="K392">
        <v>706.3</v>
      </c>
      <c r="L392" s="6" t="s">
        <v>2781</v>
      </c>
      <c r="M392" s="7">
        <v>22.890548879506333</v>
      </c>
      <c r="N392" s="3">
        <f t="shared" si="25"/>
        <v>4.3686152099886494E-2</v>
      </c>
      <c r="O392" s="1">
        <v>3.9018379242592118</v>
      </c>
      <c r="P392" s="1">
        <f t="shared" si="26"/>
        <v>18.988710955247122</v>
      </c>
      <c r="Q392" s="5">
        <f t="shared" si="27"/>
        <v>5.266286913086491E-2</v>
      </c>
      <c r="R392" s="1">
        <v>20.162875</v>
      </c>
      <c r="S392" s="1">
        <v>19.292187500000001</v>
      </c>
      <c r="T392" s="1">
        <v>22.434687499999999</v>
      </c>
      <c r="U392" s="4">
        <v>-4.0131874999999972</v>
      </c>
      <c r="V392" s="1">
        <v>20.384125000000001</v>
      </c>
      <c r="W392" s="1">
        <v>19.753</v>
      </c>
      <c r="X392" s="4">
        <v>-1.5527499999999996</v>
      </c>
    </row>
    <row r="393" spans="1:24" x14ac:dyDescent="0.25">
      <c r="A393" s="2">
        <v>43130</v>
      </c>
      <c r="B393" t="s">
        <v>537</v>
      </c>
      <c r="C393" t="s">
        <v>2521</v>
      </c>
      <c r="D393">
        <v>11</v>
      </c>
      <c r="E393">
        <v>1.6E-2</v>
      </c>
      <c r="F393">
        <v>0.59599999999999997</v>
      </c>
      <c r="G393" s="3">
        <v>2.684563758389262E-2</v>
      </c>
      <c r="H393" s="3">
        <f t="shared" si="24"/>
        <v>2.684563758389262E-2</v>
      </c>
      <c r="I393" s="3">
        <v>7.4743326488706366E-2</v>
      </c>
      <c r="J393" t="s">
        <v>2034</v>
      </c>
      <c r="K393">
        <v>508.25</v>
      </c>
      <c r="L393" s="6" t="s">
        <v>2471</v>
      </c>
      <c r="M393" s="7">
        <v>13.37912087912088</v>
      </c>
      <c r="N393" s="3">
        <f t="shared" si="25"/>
        <v>7.4743326488706366E-2</v>
      </c>
      <c r="O393" s="1">
        <v>5.0249251755135607</v>
      </c>
      <c r="P393" s="1">
        <f t="shared" si="26"/>
        <v>8.3541957036073189</v>
      </c>
      <c r="Q393" s="5">
        <f t="shared" si="27"/>
        <v>0.1197003320820223</v>
      </c>
      <c r="R393" s="1">
        <v>21.119812499999998</v>
      </c>
      <c r="S393" s="1">
        <v>19.316812500000001</v>
      </c>
      <c r="T393" s="1">
        <v>24.911874999999998</v>
      </c>
      <c r="U393" s="4">
        <v>-7.3980624999999947</v>
      </c>
      <c r="V393" s="1">
        <v>21.434312500000001</v>
      </c>
      <c r="W393" s="1">
        <v>20.6068125</v>
      </c>
      <c r="X393" s="4">
        <v>-3.4074999999999989</v>
      </c>
    </row>
    <row r="394" spans="1:24" x14ac:dyDescent="0.25">
      <c r="A394" s="2">
        <v>43124</v>
      </c>
      <c r="B394" t="s">
        <v>194</v>
      </c>
      <c r="C394" t="s">
        <v>2214</v>
      </c>
      <c r="D394">
        <v>18</v>
      </c>
      <c r="E394">
        <v>3.5000000000000003E-2</v>
      </c>
      <c r="F394">
        <v>1.3069999999999999</v>
      </c>
      <c r="G394" s="3">
        <v>2.6778882938026018E-2</v>
      </c>
      <c r="H394" s="3">
        <f t="shared" si="24"/>
        <v>2.6778882938026018E-2</v>
      </c>
      <c r="I394" s="3">
        <v>5.5118403878426252E-2</v>
      </c>
      <c r="J394" t="s">
        <v>2034</v>
      </c>
      <c r="K394">
        <v>547.75</v>
      </c>
      <c r="L394" s="6" t="s">
        <v>2208</v>
      </c>
      <c r="M394" s="7">
        <v>18.142760487144791</v>
      </c>
      <c r="N394" s="3">
        <f t="shared" si="25"/>
        <v>5.5118403878426252E-2</v>
      </c>
      <c r="O394" s="1">
        <v>4.2899010892763627</v>
      </c>
      <c r="P394" s="1">
        <f t="shared" si="26"/>
        <v>13.852859397868428</v>
      </c>
      <c r="Q394" s="5">
        <f t="shared" si="27"/>
        <v>7.2187262663899729E-2</v>
      </c>
      <c r="R394" s="1">
        <v>19.924812500000002</v>
      </c>
      <c r="S394" s="1">
        <v>21.527125000000002</v>
      </c>
      <c r="T394" s="1">
        <v>25.7971875</v>
      </c>
      <c r="U394" s="4">
        <v>-2.6677499999999981</v>
      </c>
      <c r="V394" s="1">
        <v>23.382999999999999</v>
      </c>
      <c r="W394" s="1">
        <v>20.230499999999999</v>
      </c>
      <c r="X394" s="4">
        <v>-0.55924999999999514</v>
      </c>
    </row>
    <row r="395" spans="1:24" x14ac:dyDescent="0.25">
      <c r="A395" s="2">
        <v>43116</v>
      </c>
      <c r="B395" t="s">
        <v>13</v>
      </c>
      <c r="C395" t="s">
        <v>2048</v>
      </c>
      <c r="D395">
        <v>24</v>
      </c>
      <c r="E395">
        <v>1.4999999999999999E-2</v>
      </c>
      <c r="F395">
        <v>0.56300000000000006</v>
      </c>
      <c r="G395" s="3">
        <v>2.6642984014209586E-2</v>
      </c>
      <c r="H395" s="3">
        <f t="shared" si="24"/>
        <v>2.6642984014209586E-2</v>
      </c>
      <c r="I395" s="3">
        <v>5.3502109704641351E-2</v>
      </c>
      <c r="J395" t="s">
        <v>2034</v>
      </c>
      <c r="K395">
        <v>24209.75</v>
      </c>
      <c r="L395" s="6" t="s">
        <v>2035</v>
      </c>
      <c r="M395" s="7">
        <v>18.690851735015773</v>
      </c>
      <c r="N395" s="3">
        <f t="shared" si="25"/>
        <v>5.3502109704641351E-2</v>
      </c>
      <c r="O395" s="1">
        <v>3.6152523206751059</v>
      </c>
      <c r="P395" s="1">
        <f t="shared" si="26"/>
        <v>15.075599414340667</v>
      </c>
      <c r="Q395" s="5">
        <f t="shared" si="27"/>
        <v>6.6332354191419404E-2</v>
      </c>
      <c r="R395" s="1">
        <v>25.744125</v>
      </c>
      <c r="S395" s="1">
        <v>26.2258125</v>
      </c>
      <c r="T395" s="1">
        <v>30.807812500000001</v>
      </c>
      <c r="U395" s="4">
        <v>-4.1003125000000011</v>
      </c>
      <c r="V395" s="1">
        <v>27.908874999999998</v>
      </c>
      <c r="W395" s="1">
        <v>25.846812499999999</v>
      </c>
      <c r="X395" s="4">
        <v>-1.304062499999997</v>
      </c>
    </row>
    <row r="396" spans="1:24" x14ac:dyDescent="0.25">
      <c r="A396" s="2">
        <v>43124</v>
      </c>
      <c r="B396" t="s">
        <v>242</v>
      </c>
      <c r="C396" t="s">
        <v>2255</v>
      </c>
      <c r="D396">
        <v>23</v>
      </c>
      <c r="E396">
        <v>4.1000000000000002E-2</v>
      </c>
      <c r="F396">
        <v>1.5409999999999999</v>
      </c>
      <c r="G396" s="3">
        <v>2.6606099935107076E-2</v>
      </c>
      <c r="H396" s="3">
        <f t="shared" si="24"/>
        <v>2.6606099935107076E-2</v>
      </c>
      <c r="I396" s="3">
        <v>9.2410880635945838E-2</v>
      </c>
      <c r="J396" t="s">
        <v>2034</v>
      </c>
      <c r="K396">
        <v>2589.4</v>
      </c>
      <c r="L396" s="6" t="s">
        <v>2208</v>
      </c>
      <c r="M396" s="7">
        <v>10.821236559139786</v>
      </c>
      <c r="N396" s="3">
        <f t="shared" si="25"/>
        <v>9.2410880635945838E-2</v>
      </c>
      <c r="O396" s="1">
        <v>7.132193327089694</v>
      </c>
      <c r="P396" s="1">
        <f t="shared" si="26"/>
        <v>3.6890432320500919</v>
      </c>
      <c r="Q396" s="5">
        <f t="shared" si="27"/>
        <v>0.27107299565157861</v>
      </c>
      <c r="R396" s="1">
        <v>19.6753125</v>
      </c>
      <c r="S396" s="1">
        <v>22.087624999999999</v>
      </c>
      <c r="T396" s="1">
        <v>30.007874999999999</v>
      </c>
      <c r="U396" s="4">
        <v>-5.5079375000000006</v>
      </c>
      <c r="V396" s="1">
        <v>25.145375000000001</v>
      </c>
      <c r="W396" s="1">
        <v>20.069624999999998</v>
      </c>
      <c r="X396" s="4">
        <v>-1.0397500000000015</v>
      </c>
    </row>
    <row r="397" spans="1:24" x14ac:dyDescent="0.25">
      <c r="A397" s="2">
        <v>43145</v>
      </c>
      <c r="B397" t="s">
        <v>1395</v>
      </c>
      <c r="C397" t="s">
        <v>3313</v>
      </c>
      <c r="D397">
        <v>5</v>
      </c>
      <c r="E397">
        <v>8.0000000000000002E-3</v>
      </c>
      <c r="F397">
        <v>0.30199999999999999</v>
      </c>
      <c r="G397" s="3">
        <v>2.6490066225165563E-2</v>
      </c>
      <c r="H397" s="3">
        <f t="shared" si="24"/>
        <v>2.6490066225165563E-2</v>
      </c>
      <c r="I397" s="3">
        <v>0.10371681415929201</v>
      </c>
      <c r="J397" t="s">
        <v>2034</v>
      </c>
      <c r="K397">
        <v>3125.1</v>
      </c>
      <c r="L397" s="6" t="s">
        <v>3263</v>
      </c>
      <c r="M397" s="7">
        <v>9.6416382252559742</v>
      </c>
      <c r="N397" s="3">
        <f t="shared" si="25"/>
        <v>0.10371681415929201</v>
      </c>
      <c r="O397" s="1">
        <v>9.6070086873989844</v>
      </c>
      <c r="P397" s="1">
        <f t="shared" si="26"/>
        <v>3.4629537856989856E-2</v>
      </c>
      <c r="Q397" s="5">
        <f t="shared" si="27"/>
        <v>28.8770818752972</v>
      </c>
      <c r="R397" s="1">
        <v>17.486000000000001</v>
      </c>
      <c r="S397" s="1">
        <v>17.625624999999999</v>
      </c>
      <c r="T397" s="1">
        <v>17.855875000000001</v>
      </c>
      <c r="U397" s="4">
        <v>-9.0625000000002842E-2</v>
      </c>
      <c r="V397" s="1">
        <v>17.855875000000001</v>
      </c>
      <c r="W397" s="1">
        <v>17.484500000000001</v>
      </c>
      <c r="X397" s="4">
        <v>-8.9125000000002785E-2</v>
      </c>
    </row>
    <row r="398" spans="1:24" x14ac:dyDescent="0.25">
      <c r="A398" s="2">
        <v>43117</v>
      </c>
      <c r="B398" t="s">
        <v>30</v>
      </c>
      <c r="C398" t="s">
        <v>2065</v>
      </c>
      <c r="D398">
        <v>14</v>
      </c>
      <c r="E398">
        <v>1.2E-2</v>
      </c>
      <c r="F398">
        <v>0.45400000000000001</v>
      </c>
      <c r="G398" s="3">
        <v>2.643171806167401E-2</v>
      </c>
      <c r="H398" s="3">
        <f t="shared" si="24"/>
        <v>2.643171806167401E-2</v>
      </c>
      <c r="I398" s="3">
        <v>4.0348983630149306E-2</v>
      </c>
      <c r="J398" t="s">
        <v>2034</v>
      </c>
      <c r="K398">
        <v>2324.1</v>
      </c>
      <c r="L398" s="6" t="s">
        <v>2054</v>
      </c>
      <c r="M398" s="7">
        <v>24.783771734284443</v>
      </c>
      <c r="N398" s="3">
        <f t="shared" si="25"/>
        <v>4.0348983630149306E-2</v>
      </c>
      <c r="O398" s="1">
        <v>3.3597319569589059</v>
      </c>
      <c r="P398" s="1">
        <f t="shared" si="26"/>
        <v>21.424039777325536</v>
      </c>
      <c r="Q398" s="5">
        <f t="shared" si="27"/>
        <v>4.6676537683540222E-2</v>
      </c>
      <c r="R398" s="1">
        <v>28.429874999999999</v>
      </c>
      <c r="S398" s="1">
        <v>30.537687500000001</v>
      </c>
      <c r="T398" s="1">
        <v>35.362375</v>
      </c>
      <c r="U398" s="4">
        <v>-2.7168749999999982</v>
      </c>
      <c r="V398" s="1">
        <v>32.151312500000003</v>
      </c>
      <c r="W398" s="1">
        <v>29.111125000000001</v>
      </c>
      <c r="X398" s="4">
        <v>-0.18706250000000324</v>
      </c>
    </row>
    <row r="399" spans="1:24" x14ac:dyDescent="0.25">
      <c r="A399" s="2">
        <v>43132</v>
      </c>
      <c r="B399" t="s">
        <v>761</v>
      </c>
      <c r="C399" t="s">
        <v>2734</v>
      </c>
      <c r="D399">
        <v>18</v>
      </c>
      <c r="E399">
        <v>0.08</v>
      </c>
      <c r="F399">
        <v>3.0289999999999999</v>
      </c>
      <c r="G399" s="3">
        <v>2.6411356883459889E-2</v>
      </c>
      <c r="H399" s="3">
        <f t="shared" si="24"/>
        <v>2.6411356883459889E-2</v>
      </c>
      <c r="I399" s="3">
        <v>6.9049935149156944E-2</v>
      </c>
      <c r="J399" t="s">
        <v>2034</v>
      </c>
      <c r="K399">
        <v>9533.4500000000007</v>
      </c>
      <c r="L399" s="6" t="s">
        <v>2659</v>
      </c>
      <c r="M399" s="7">
        <v>14.482272833998589</v>
      </c>
      <c r="N399" s="3">
        <f t="shared" si="25"/>
        <v>6.9049935149156944E-2</v>
      </c>
      <c r="O399" s="1">
        <v>6.594894316241052</v>
      </c>
      <c r="P399" s="1">
        <f t="shared" si="26"/>
        <v>7.8873785177575373</v>
      </c>
      <c r="Q399" s="5">
        <f t="shared" si="27"/>
        <v>0.12678483703408092</v>
      </c>
      <c r="R399" s="1">
        <v>21.169374999999999</v>
      </c>
      <c r="S399" s="1">
        <v>20.2391875</v>
      </c>
      <c r="T399" s="1">
        <v>24.7805</v>
      </c>
      <c r="U399" s="4">
        <v>-5.4714999999999989</v>
      </c>
      <c r="V399" s="1">
        <v>21.899625</v>
      </c>
      <c r="W399" s="1">
        <v>20.1753125</v>
      </c>
      <c r="X399" s="4">
        <v>-1.596562500000001</v>
      </c>
    </row>
    <row r="400" spans="1:24" x14ac:dyDescent="0.25">
      <c r="A400" s="2">
        <v>43139</v>
      </c>
      <c r="B400" t="s">
        <v>1153</v>
      </c>
      <c r="C400" t="s">
        <v>3084</v>
      </c>
      <c r="D400">
        <v>5</v>
      </c>
      <c r="E400">
        <v>9.0000000000000011E-3</v>
      </c>
      <c r="F400">
        <v>0.34400000000000003</v>
      </c>
      <c r="G400" s="3">
        <v>2.616279069767442E-2</v>
      </c>
      <c r="H400" s="3">
        <f t="shared" si="24"/>
        <v>2.616279069767442E-2</v>
      </c>
      <c r="I400" s="3">
        <v>4.0491803278688523E-2</v>
      </c>
      <c r="J400" t="s">
        <v>2034</v>
      </c>
      <c r="K400">
        <v>741.6</v>
      </c>
      <c r="L400" s="6" t="s">
        <v>2713</v>
      </c>
      <c r="M400" s="7">
        <v>24.696356275303643</v>
      </c>
      <c r="N400" s="3">
        <f t="shared" si="25"/>
        <v>4.0491803278688523E-2</v>
      </c>
      <c r="O400" s="1">
        <v>1.4955049180327871</v>
      </c>
      <c r="P400" s="1">
        <f t="shared" si="26"/>
        <v>23.200851357270857</v>
      </c>
      <c r="Q400" s="5">
        <f t="shared" si="27"/>
        <v>4.310186659105561E-2</v>
      </c>
      <c r="R400" s="1">
        <v>68.694125</v>
      </c>
      <c r="S400" s="1">
        <v>68.542812499999997</v>
      </c>
      <c r="T400" s="1">
        <v>70.050375000000003</v>
      </c>
      <c r="U400" s="4">
        <v>-1.658875000000009</v>
      </c>
      <c r="V400" s="1">
        <v>69.156187500000001</v>
      </c>
      <c r="W400" s="1">
        <v>68.609687500000007</v>
      </c>
      <c r="X400" s="4">
        <v>-0.68025000000001512</v>
      </c>
    </row>
    <row r="401" spans="1:24" x14ac:dyDescent="0.25">
      <c r="A401" s="2">
        <v>43131</v>
      </c>
      <c r="B401" t="s">
        <v>643</v>
      </c>
      <c r="C401" t="s">
        <v>2620</v>
      </c>
      <c r="D401">
        <v>17</v>
      </c>
      <c r="E401">
        <v>2.8000000000000001E-2</v>
      </c>
      <c r="F401">
        <v>1.0740000000000001</v>
      </c>
      <c r="G401" s="3">
        <v>2.6070763500931099E-2</v>
      </c>
      <c r="H401" s="3">
        <f t="shared" si="24"/>
        <v>2.6070763500931099E-2</v>
      </c>
      <c r="I401" s="3">
        <v>5.3610025293170847E-2</v>
      </c>
      <c r="J401" t="s">
        <v>2034</v>
      </c>
      <c r="K401">
        <v>5266.45</v>
      </c>
      <c r="L401" s="6" t="s">
        <v>2559</v>
      </c>
      <c r="M401" s="7">
        <v>18.653227535921079</v>
      </c>
      <c r="N401" s="3">
        <f t="shared" si="25"/>
        <v>5.3610025293170847E-2</v>
      </c>
      <c r="O401" s="1">
        <v>4.099653785211939</v>
      </c>
      <c r="P401" s="1">
        <f t="shared" si="26"/>
        <v>14.553573750709141</v>
      </c>
      <c r="Q401" s="5">
        <f t="shared" si="27"/>
        <v>6.8711645478229957E-2</v>
      </c>
      <c r="R401" s="1">
        <v>16.433499999999999</v>
      </c>
      <c r="S401" s="1">
        <v>15.653375</v>
      </c>
      <c r="T401" s="1">
        <v>21.577312500000001</v>
      </c>
      <c r="U401" s="4">
        <v>-6.7040624999999991</v>
      </c>
      <c r="V401" s="1">
        <v>17.592187500000001</v>
      </c>
      <c r="W401" s="1">
        <v>15.579812499999999</v>
      </c>
      <c r="X401" s="4">
        <v>-1.8652499999999996</v>
      </c>
    </row>
    <row r="402" spans="1:24" x14ac:dyDescent="0.25">
      <c r="A402" s="2">
        <v>43147</v>
      </c>
      <c r="B402" t="s">
        <v>1593</v>
      </c>
      <c r="C402" t="s">
        <v>3491</v>
      </c>
      <c r="D402">
        <v>22</v>
      </c>
      <c r="E402">
        <v>0.01</v>
      </c>
      <c r="F402">
        <v>0.38400000000000001</v>
      </c>
      <c r="G402" s="3">
        <v>2.6041666666666668E-2</v>
      </c>
      <c r="H402" s="3">
        <f t="shared" si="24"/>
        <v>2.6041666666666668E-2</v>
      </c>
      <c r="I402" s="3">
        <v>4.3510292524377034E-2</v>
      </c>
      <c r="J402" t="s">
        <v>2034</v>
      </c>
      <c r="K402">
        <v>18641.349999999999</v>
      </c>
      <c r="L402" s="6" t="s">
        <v>3464</v>
      </c>
      <c r="M402" s="7">
        <v>22.983067729083665</v>
      </c>
      <c r="N402" s="3">
        <f t="shared" si="25"/>
        <v>4.3510292524377034E-2</v>
      </c>
      <c r="O402" s="1">
        <v>4.3058871815761126</v>
      </c>
      <c r="P402" s="1">
        <f t="shared" si="26"/>
        <v>18.677180547507554</v>
      </c>
      <c r="Q402" s="5">
        <f t="shared" si="27"/>
        <v>5.3541271791873783E-2</v>
      </c>
      <c r="R402" s="1">
        <v>13.206687499999999</v>
      </c>
      <c r="S402" s="1">
        <v>12.265375000000001</v>
      </c>
      <c r="T402" s="1">
        <v>16.287687500000001</v>
      </c>
      <c r="U402" s="4">
        <v>-4.9636249999999986</v>
      </c>
      <c r="V402" s="1">
        <v>14.217812500000001</v>
      </c>
      <c r="W402" s="1">
        <v>12.553125</v>
      </c>
      <c r="X402" s="4">
        <v>-2.2401874999999993</v>
      </c>
    </row>
    <row r="403" spans="1:24" x14ac:dyDescent="0.25">
      <c r="A403" s="2">
        <v>43124</v>
      </c>
      <c r="B403" t="s">
        <v>254</v>
      </c>
      <c r="C403" t="s">
        <v>2267</v>
      </c>
      <c r="D403">
        <v>13</v>
      </c>
      <c r="E403">
        <v>1.8000000000000002E-2</v>
      </c>
      <c r="F403">
        <v>0.69400000000000006</v>
      </c>
      <c r="G403" s="3">
        <v>2.5936599423631124E-2</v>
      </c>
      <c r="H403" s="3">
        <f t="shared" si="24"/>
        <v>2.5936599423631124E-2</v>
      </c>
      <c r="I403" s="3">
        <v>4.5897832817337461E-2</v>
      </c>
      <c r="J403" t="s">
        <v>2034</v>
      </c>
      <c r="K403">
        <v>1096.9499999999998</v>
      </c>
      <c r="L403" s="6" t="s">
        <v>2208</v>
      </c>
      <c r="M403" s="7">
        <v>21.78752107925801</v>
      </c>
      <c r="N403" s="3">
        <f t="shared" si="25"/>
        <v>4.5897832817337461E-2</v>
      </c>
      <c r="O403" s="1">
        <v>4.0651595387452204</v>
      </c>
      <c r="P403" s="1">
        <f t="shared" si="26"/>
        <v>17.722361540512789</v>
      </c>
      <c r="Q403" s="5">
        <f t="shared" si="27"/>
        <v>5.642588871206751E-2</v>
      </c>
      <c r="R403" s="1">
        <v>27.8583125</v>
      </c>
      <c r="S403" s="1">
        <v>25.3768125</v>
      </c>
      <c r="T403" s="1">
        <v>29.256687500000002</v>
      </c>
      <c r="U403" s="4">
        <v>-6.3613750000000024</v>
      </c>
      <c r="V403" s="1">
        <v>26.044625</v>
      </c>
      <c r="W403" s="1">
        <v>26.126999999999999</v>
      </c>
      <c r="X403" s="4">
        <v>-1.4179999999999993</v>
      </c>
    </row>
    <row r="404" spans="1:24" x14ac:dyDescent="0.25">
      <c r="A404" s="2">
        <v>43125</v>
      </c>
      <c r="B404" t="s">
        <v>337</v>
      </c>
      <c r="C404" t="s">
        <v>2341</v>
      </c>
      <c r="D404">
        <v>27</v>
      </c>
      <c r="E404">
        <v>0.05</v>
      </c>
      <c r="F404">
        <v>1.931</v>
      </c>
      <c r="G404" s="3">
        <v>2.589331952356292E-2</v>
      </c>
      <c r="H404" s="3">
        <f t="shared" si="24"/>
        <v>2.589331952356292E-2</v>
      </c>
      <c r="I404" s="3">
        <v>8.2424528301886804E-2</v>
      </c>
      <c r="J404" t="s">
        <v>2034</v>
      </c>
      <c r="K404">
        <v>26219.9</v>
      </c>
      <c r="L404" s="6" t="s">
        <v>2281</v>
      </c>
      <c r="M404" s="7">
        <v>12.132310861851893</v>
      </c>
      <c r="N404" s="3">
        <f t="shared" si="25"/>
        <v>8.2424528301886804E-2</v>
      </c>
      <c r="O404" s="1">
        <v>5.0985962264150944</v>
      </c>
      <c r="P404" s="1">
        <f t="shared" si="26"/>
        <v>7.033714635436799</v>
      </c>
      <c r="Q404" s="5">
        <f t="shared" si="27"/>
        <v>0.14217238711418084</v>
      </c>
      <c r="R404" s="1">
        <v>32.4816875</v>
      </c>
      <c r="S404" s="1">
        <v>32.021187500000003</v>
      </c>
      <c r="T404" s="1">
        <v>34.9861875</v>
      </c>
      <c r="U404" s="4">
        <v>-3.4254999999999924</v>
      </c>
      <c r="V404" s="1">
        <v>33.1965</v>
      </c>
      <c r="W404" s="1">
        <v>31.900625000000002</v>
      </c>
      <c r="X404" s="4">
        <v>-1.054749999999995</v>
      </c>
    </row>
    <row r="405" spans="1:24" x14ac:dyDescent="0.25">
      <c r="A405" s="2">
        <v>43143</v>
      </c>
      <c r="B405" t="s">
        <v>1265</v>
      </c>
      <c r="C405" t="s">
        <v>3188</v>
      </c>
      <c r="D405">
        <v>18</v>
      </c>
      <c r="E405">
        <v>2.7E-2</v>
      </c>
      <c r="F405">
        <v>1.0449999999999999</v>
      </c>
      <c r="G405" s="3">
        <v>2.583732057416268E-2</v>
      </c>
      <c r="H405" s="3">
        <f t="shared" si="24"/>
        <v>2.583732057416268E-2</v>
      </c>
      <c r="I405" s="3">
        <v>5.4393134450347366E-2</v>
      </c>
      <c r="J405" t="s">
        <v>2034</v>
      </c>
      <c r="K405">
        <v>1018.75</v>
      </c>
      <c r="L405" s="6" t="s">
        <v>3165</v>
      </c>
      <c r="M405" s="7">
        <v>18.384673178061608</v>
      </c>
      <c r="N405" s="3">
        <f t="shared" si="25"/>
        <v>5.4393134450347366E-2</v>
      </c>
      <c r="O405" s="1">
        <v>2.4820740377729864</v>
      </c>
      <c r="P405" s="1">
        <f t="shared" si="26"/>
        <v>15.902599140288622</v>
      </c>
      <c r="Q405" s="5">
        <f t="shared" si="27"/>
        <v>6.288280243866165E-2</v>
      </c>
      <c r="R405" s="1">
        <v>24.756499999999999</v>
      </c>
      <c r="S405" s="1">
        <v>24.6965</v>
      </c>
      <c r="T405" s="1">
        <v>26.190625000000001</v>
      </c>
      <c r="U405" s="4">
        <v>-1.5541249999999991</v>
      </c>
      <c r="V405" s="1">
        <v>25.9163125</v>
      </c>
      <c r="W405" s="1">
        <v>24.530875000000002</v>
      </c>
      <c r="X405" s="4">
        <v>-1.0541875000000012</v>
      </c>
    </row>
    <row r="406" spans="1:24" x14ac:dyDescent="0.25">
      <c r="A406" s="2">
        <v>43147</v>
      </c>
      <c r="B406" t="s">
        <v>1576</v>
      </c>
      <c r="C406" t="s">
        <v>3477</v>
      </c>
      <c r="D406">
        <v>19</v>
      </c>
      <c r="E406">
        <v>5.1000000000000004E-2</v>
      </c>
      <c r="F406">
        <v>1.978</v>
      </c>
      <c r="G406" s="3">
        <v>2.5783619817997979E-2</v>
      </c>
      <c r="H406" s="3">
        <f t="shared" si="24"/>
        <v>2.5783619817997979E-2</v>
      </c>
      <c r="I406" s="3">
        <v>8.6030210287293907E-2</v>
      </c>
      <c r="J406" t="s">
        <v>2034</v>
      </c>
      <c r="K406">
        <v>1142.8499999999999</v>
      </c>
      <c r="L406" s="6" t="s">
        <v>3464</v>
      </c>
      <c r="M406" s="7">
        <v>11.623823731925636</v>
      </c>
      <c r="N406" s="3">
        <f t="shared" si="25"/>
        <v>8.6030210287293907E-2</v>
      </c>
      <c r="O406" s="1">
        <v>0.79232894930004127</v>
      </c>
      <c r="P406" s="1">
        <f t="shared" si="26"/>
        <v>10.831494782625596</v>
      </c>
      <c r="Q406" s="5">
        <f t="shared" si="27"/>
        <v>9.2323360724326189E-2</v>
      </c>
      <c r="R406" s="1">
        <v>21.4386875</v>
      </c>
      <c r="S406" s="1">
        <v>22.992999999999999</v>
      </c>
      <c r="T406" s="1">
        <v>26.107500000000002</v>
      </c>
      <c r="U406" s="4">
        <v>-1.5601875000000049</v>
      </c>
      <c r="V406" s="1">
        <v>24.502624999999998</v>
      </c>
      <c r="W406" s="1">
        <v>22.171500000000002</v>
      </c>
      <c r="X406" s="4">
        <v>-0.68812500000000298</v>
      </c>
    </row>
    <row r="407" spans="1:24" x14ac:dyDescent="0.25">
      <c r="A407" s="2">
        <v>43122</v>
      </c>
      <c r="B407" t="s">
        <v>113</v>
      </c>
      <c r="C407" t="s">
        <v>2137</v>
      </c>
      <c r="D407">
        <v>31</v>
      </c>
      <c r="E407">
        <v>1.2E-2</v>
      </c>
      <c r="F407">
        <v>0.46600000000000003</v>
      </c>
      <c r="G407" s="3">
        <v>2.575107296137339E-2</v>
      </c>
      <c r="H407" s="3">
        <f t="shared" si="24"/>
        <v>2.575107296137339E-2</v>
      </c>
      <c r="I407" s="3">
        <v>4.1249529544599178E-2</v>
      </c>
      <c r="J407" t="s">
        <v>2034</v>
      </c>
      <c r="K407">
        <v>26367.1</v>
      </c>
      <c r="L407" s="6" t="s">
        <v>2121</v>
      </c>
      <c r="M407" s="7">
        <v>24.242700729927005</v>
      </c>
      <c r="N407" s="3">
        <f t="shared" si="25"/>
        <v>4.1249529544599178E-2</v>
      </c>
      <c r="O407" s="1">
        <v>1.399606715360409</v>
      </c>
      <c r="P407" s="1">
        <f t="shared" si="26"/>
        <v>22.843094014566596</v>
      </c>
      <c r="Q407" s="5">
        <f t="shared" si="27"/>
        <v>4.3776906900716665E-2</v>
      </c>
      <c r="R407" s="1">
        <v>27.090687500000001</v>
      </c>
      <c r="S407" s="1">
        <v>26.349</v>
      </c>
      <c r="T407" s="1">
        <v>29.015812499999999</v>
      </c>
      <c r="U407" s="4">
        <v>-3.4085000000000001</v>
      </c>
      <c r="V407" s="1">
        <v>27.0918125</v>
      </c>
      <c r="W407" s="1">
        <v>26.4085</v>
      </c>
      <c r="X407" s="4">
        <v>-0.80231249999999932</v>
      </c>
    </row>
    <row r="408" spans="1:24" x14ac:dyDescent="0.25">
      <c r="A408" s="2">
        <v>43130</v>
      </c>
      <c r="B408" t="s">
        <v>486</v>
      </c>
      <c r="C408" t="s">
        <v>2477</v>
      </c>
      <c r="D408">
        <v>13</v>
      </c>
      <c r="E408">
        <v>1.2E-2</v>
      </c>
      <c r="F408">
        <v>0.47000000000000003</v>
      </c>
      <c r="G408" s="3">
        <v>2.553191489361702E-2</v>
      </c>
      <c r="H408" s="3">
        <f t="shared" si="24"/>
        <v>2.553191489361702E-2</v>
      </c>
      <c r="I408" s="3">
        <v>5.213502596653203E-2</v>
      </c>
      <c r="J408" t="s">
        <v>2034</v>
      </c>
      <c r="K408">
        <v>8700</v>
      </c>
      <c r="L408" s="6" t="s">
        <v>2471</v>
      </c>
      <c r="M408" s="7">
        <v>19.180962921970114</v>
      </c>
      <c r="N408" s="3">
        <f t="shared" si="25"/>
        <v>5.213502596653203E-2</v>
      </c>
      <c r="O408" s="1">
        <v>4.3546018656797321</v>
      </c>
      <c r="P408" s="1">
        <f t="shared" si="26"/>
        <v>14.826361056290381</v>
      </c>
      <c r="Q408" s="5">
        <f t="shared" si="27"/>
        <v>6.74474334061715E-2</v>
      </c>
      <c r="R408" s="1">
        <v>24.936499999999999</v>
      </c>
      <c r="S408" s="1">
        <v>23.9895</v>
      </c>
      <c r="T408" s="1">
        <v>28.428687499999999</v>
      </c>
      <c r="U408" s="4">
        <v>-5.3861874999999984</v>
      </c>
      <c r="V408" s="1">
        <v>25.458874999999999</v>
      </c>
      <c r="W408" s="1">
        <v>24.185312499999998</v>
      </c>
      <c r="X408" s="4">
        <v>-1.6651874999999983</v>
      </c>
    </row>
    <row r="409" spans="1:24" x14ac:dyDescent="0.25">
      <c r="A409" s="2">
        <v>43131</v>
      </c>
      <c r="B409" t="s">
        <v>660</v>
      </c>
      <c r="C409" t="s">
        <v>2637</v>
      </c>
      <c r="D409">
        <v>23</v>
      </c>
      <c r="E409">
        <v>2.1999999999999999E-2</v>
      </c>
      <c r="F409">
        <v>0.86299999999999999</v>
      </c>
      <c r="G409" s="3">
        <v>2.5492468134414831E-2</v>
      </c>
      <c r="H409" s="3">
        <f t="shared" si="24"/>
        <v>2.5492468134414831E-2</v>
      </c>
      <c r="I409" s="3">
        <v>4.8109533978143451E-2</v>
      </c>
      <c r="J409" t="s">
        <v>2034</v>
      </c>
      <c r="K409">
        <v>2647.5</v>
      </c>
      <c r="L409" s="6" t="s">
        <v>2559</v>
      </c>
      <c r="M409" s="7">
        <v>20.785900783289815</v>
      </c>
      <c r="N409" s="3">
        <f t="shared" si="25"/>
        <v>4.8109533978143451E-2</v>
      </c>
      <c r="O409" s="1">
        <v>4.2386031580575549</v>
      </c>
      <c r="P409" s="1">
        <f t="shared" si="26"/>
        <v>16.547297625232261</v>
      </c>
      <c r="Q409" s="5">
        <f t="shared" si="27"/>
        <v>6.0432828528758864E-2</v>
      </c>
      <c r="R409" s="1">
        <v>36.677187500000002</v>
      </c>
      <c r="S409" s="1">
        <v>37.456125</v>
      </c>
      <c r="T409" s="1">
        <v>40.9816875</v>
      </c>
      <c r="U409" s="4">
        <v>-2.7466250000000016</v>
      </c>
      <c r="V409" s="1">
        <v>38.870874999999998</v>
      </c>
      <c r="W409" s="1">
        <v>36.6841875</v>
      </c>
      <c r="X409" s="4">
        <v>-0.64281249999999801</v>
      </c>
    </row>
    <row r="410" spans="1:24" x14ac:dyDescent="0.25">
      <c r="A410" s="2">
        <v>43145</v>
      </c>
      <c r="B410" t="s">
        <v>1378</v>
      </c>
      <c r="C410" t="s">
        <v>3297</v>
      </c>
      <c r="D410">
        <v>26</v>
      </c>
      <c r="E410">
        <v>2.3E-2</v>
      </c>
      <c r="F410">
        <v>0.90400000000000003</v>
      </c>
      <c r="G410" s="3">
        <v>2.5442477876106193E-2</v>
      </c>
      <c r="H410" s="3">
        <f t="shared" si="24"/>
        <v>2.5442477876106193E-2</v>
      </c>
      <c r="I410" s="3">
        <v>5.789389835908873E-2</v>
      </c>
      <c r="J410" t="s">
        <v>2034</v>
      </c>
      <c r="K410">
        <v>2500.1</v>
      </c>
      <c r="L410" s="6" t="s">
        <v>3263</v>
      </c>
      <c r="M410" s="7">
        <v>17.272977435332969</v>
      </c>
      <c r="N410" s="3">
        <f t="shared" si="25"/>
        <v>5.789389835908873E-2</v>
      </c>
      <c r="O410" s="1">
        <v>4.0688051320288166</v>
      </c>
      <c r="P410" s="1">
        <f t="shared" si="26"/>
        <v>13.204172303304151</v>
      </c>
      <c r="Q410" s="5">
        <f t="shared" si="27"/>
        <v>7.57336375980011E-2</v>
      </c>
      <c r="R410" s="1">
        <v>27.083500000000001</v>
      </c>
      <c r="S410" s="1">
        <v>26.874874999999999</v>
      </c>
      <c r="T410" s="1">
        <v>29.594000000000001</v>
      </c>
      <c r="U410" s="4">
        <v>-2.9277500000000032</v>
      </c>
      <c r="V410" s="1">
        <v>27.687374999999999</v>
      </c>
      <c r="W410" s="1">
        <v>26.727625</v>
      </c>
      <c r="X410" s="4">
        <v>-0.66525000000000034</v>
      </c>
    </row>
    <row r="411" spans="1:24" x14ac:dyDescent="0.25">
      <c r="A411" s="2">
        <v>43153</v>
      </c>
      <c r="B411" t="s">
        <v>1955</v>
      </c>
      <c r="C411" t="s">
        <v>3820</v>
      </c>
      <c r="D411">
        <v>4</v>
      </c>
      <c r="E411">
        <v>2.4E-2</v>
      </c>
      <c r="F411">
        <v>0.95000000000000007</v>
      </c>
      <c r="G411" s="3">
        <v>2.5263157894736842E-2</v>
      </c>
      <c r="H411" s="3">
        <f t="shared" si="24"/>
        <v>2.5263157894736842E-2</v>
      </c>
      <c r="I411" s="3">
        <v>7.5377385360296215E-2</v>
      </c>
      <c r="J411" t="s">
        <v>2034</v>
      </c>
      <c r="K411">
        <v>6182.6</v>
      </c>
      <c r="L411" s="6" t="s">
        <v>3697</v>
      </c>
      <c r="M411" s="7">
        <v>13.266578499905535</v>
      </c>
      <c r="N411" s="3">
        <f t="shared" si="25"/>
        <v>7.5377385360296215E-2</v>
      </c>
      <c r="O411" s="1">
        <v>6.5817629160584081</v>
      </c>
      <c r="P411" s="1">
        <f t="shared" si="26"/>
        <v>6.6848155838471266</v>
      </c>
      <c r="Q411" s="5">
        <f t="shared" si="27"/>
        <v>0.1495927580136022</v>
      </c>
      <c r="R411" s="1">
        <v>23.008812500000001</v>
      </c>
      <c r="S411" s="1">
        <v>25.3433125</v>
      </c>
      <c r="T411" s="1">
        <v>33.408812500000003</v>
      </c>
      <c r="U411" s="4">
        <v>-5.7310000000000052</v>
      </c>
      <c r="V411" s="1">
        <v>28.4541875</v>
      </c>
      <c r="W411" s="1">
        <v>23.319312499999999</v>
      </c>
      <c r="X411" s="4">
        <v>-1.0868749999999991</v>
      </c>
    </row>
    <row r="412" spans="1:24" x14ac:dyDescent="0.25">
      <c r="A412" s="2">
        <v>43116</v>
      </c>
      <c r="B412" t="s">
        <v>12</v>
      </c>
      <c r="C412" t="s">
        <v>2047</v>
      </c>
      <c r="D412">
        <v>22</v>
      </c>
      <c r="E412">
        <v>0.03</v>
      </c>
      <c r="F412">
        <v>1.1879999999999999</v>
      </c>
      <c r="G412" s="3">
        <v>2.5252525252525252E-2</v>
      </c>
      <c r="H412" s="3">
        <f t="shared" si="24"/>
        <v>2.5252525252525252E-2</v>
      </c>
      <c r="I412" s="3">
        <v>8.2847475273295168E-2</v>
      </c>
      <c r="J412" t="s">
        <v>2034</v>
      </c>
      <c r="K412">
        <v>83618.55</v>
      </c>
      <c r="L412" s="6" t="s">
        <v>2035</v>
      </c>
      <c r="M412" s="7">
        <v>12.070373861137291</v>
      </c>
      <c r="N412" s="3">
        <f t="shared" si="25"/>
        <v>8.2847475273295168E-2</v>
      </c>
      <c r="O412" s="1">
        <v>6.8687978286607096</v>
      </c>
      <c r="P412" s="1">
        <f t="shared" si="26"/>
        <v>5.2015760324765816</v>
      </c>
      <c r="Q412" s="5">
        <f t="shared" si="27"/>
        <v>0.19224942474288481</v>
      </c>
      <c r="R412" s="1">
        <v>21.8596875</v>
      </c>
      <c r="S412" s="1">
        <v>20.4676875</v>
      </c>
      <c r="T412" s="1">
        <v>28.017499999999998</v>
      </c>
      <c r="U412" s="4">
        <v>-8.9418124999999975</v>
      </c>
      <c r="V412" s="1">
        <v>21.802875</v>
      </c>
      <c r="W412" s="1">
        <v>22.1298125</v>
      </c>
      <c r="X412" s="4">
        <v>-2.9973124999999996</v>
      </c>
    </row>
    <row r="413" spans="1:24" x14ac:dyDescent="0.25">
      <c r="A413" s="2">
        <v>43118</v>
      </c>
      <c r="B413" t="s">
        <v>76</v>
      </c>
      <c r="C413" t="s">
        <v>2107</v>
      </c>
      <c r="D413">
        <v>14</v>
      </c>
      <c r="E413">
        <v>3.0000000000000001E-3</v>
      </c>
      <c r="F413">
        <v>0.11900000000000001</v>
      </c>
      <c r="G413" s="3">
        <v>2.5210084033613443E-2</v>
      </c>
      <c r="H413" s="3">
        <f t="shared" si="24"/>
        <v>2.5210084033613443E-2</v>
      </c>
      <c r="I413" s="3">
        <v>1.2041088073045464E-2</v>
      </c>
      <c r="J413" t="s">
        <v>2034</v>
      </c>
      <c r="K413">
        <v>509.04999999999995</v>
      </c>
      <c r="L413" s="6" t="s">
        <v>2076</v>
      </c>
      <c r="M413" s="7">
        <v>83.048973143759866</v>
      </c>
      <c r="N413" s="3">
        <f t="shared" si="25"/>
        <v>1.2041088073045464E-2</v>
      </c>
      <c r="O413" s="1">
        <v>-0.46271828307419466</v>
      </c>
      <c r="P413" s="1">
        <f t="shared" si="26"/>
        <v>83.511691426834062</v>
      </c>
      <c r="Q413" s="5">
        <f t="shared" si="27"/>
        <v>1.1974371287595296E-2</v>
      </c>
      <c r="R413" s="1">
        <v>50.663687500000002</v>
      </c>
      <c r="S413" s="1">
        <v>52.275812500000001</v>
      </c>
      <c r="T413" s="1">
        <v>54.976687499999997</v>
      </c>
      <c r="U413" s="4">
        <v>-1.0887499999999974</v>
      </c>
      <c r="V413" s="1">
        <v>53.1216875</v>
      </c>
      <c r="W413" s="1">
        <v>51.438312500000002</v>
      </c>
      <c r="X413" s="4">
        <v>-8.3750000000009095E-3</v>
      </c>
    </row>
    <row r="414" spans="1:24" x14ac:dyDescent="0.25">
      <c r="A414" s="2">
        <v>43140</v>
      </c>
      <c r="B414" t="s">
        <v>1230</v>
      </c>
      <c r="C414" t="s">
        <v>3153</v>
      </c>
      <c r="D414">
        <v>19</v>
      </c>
      <c r="E414">
        <v>5.9000000000000004E-2</v>
      </c>
      <c r="F414">
        <v>2.347</v>
      </c>
      <c r="G414" s="3">
        <v>2.5138474648487431E-2</v>
      </c>
      <c r="H414" s="3">
        <f t="shared" si="24"/>
        <v>2.5138474648487431E-2</v>
      </c>
      <c r="I414" s="3">
        <v>5.8601244965214211E-2</v>
      </c>
      <c r="J414" t="s">
        <v>2034</v>
      </c>
      <c r="K414">
        <v>570.04999999999995</v>
      </c>
      <c r="L414" s="6" t="s">
        <v>3137</v>
      </c>
      <c r="M414" s="7">
        <v>17.064483879030242</v>
      </c>
      <c r="N414" s="3">
        <f t="shared" si="25"/>
        <v>5.8601244965214211E-2</v>
      </c>
      <c r="O414" s="1">
        <v>3.519472641958417</v>
      </c>
      <c r="P414" s="1">
        <f t="shared" si="26"/>
        <v>13.545011237071824</v>
      </c>
      <c r="Q414" s="5">
        <f t="shared" si="27"/>
        <v>7.3827919556320801E-2</v>
      </c>
      <c r="R414" s="1">
        <v>17.5926875</v>
      </c>
      <c r="S414" s="1">
        <v>18.771687499999999</v>
      </c>
      <c r="T414" s="1">
        <v>23.994</v>
      </c>
      <c r="U414" s="4">
        <v>-4.0433125000000025</v>
      </c>
      <c r="V414" s="1">
        <v>20.392375000000001</v>
      </c>
      <c r="W414" s="1">
        <v>18.240874999999999</v>
      </c>
      <c r="X414" s="4">
        <v>-1.0898750000000028</v>
      </c>
    </row>
    <row r="415" spans="1:24" x14ac:dyDescent="0.25">
      <c r="A415" s="2">
        <v>43131</v>
      </c>
      <c r="B415" t="s">
        <v>646</v>
      </c>
      <c r="C415" t="s">
        <v>2623</v>
      </c>
      <c r="D415">
        <v>14</v>
      </c>
      <c r="E415">
        <v>2.5000000000000001E-2</v>
      </c>
      <c r="F415">
        <v>1</v>
      </c>
      <c r="G415" s="3">
        <v>2.5000000000000001E-2</v>
      </c>
      <c r="H415" s="3">
        <f t="shared" si="24"/>
        <v>2.5000000000000001E-2</v>
      </c>
      <c r="I415" s="3">
        <v>5.8467395308854225E-2</v>
      </c>
      <c r="J415" t="s">
        <v>2034</v>
      </c>
      <c r="K415">
        <v>1313.75</v>
      </c>
      <c r="L415" s="6" t="s">
        <v>2559</v>
      </c>
      <c r="M415" s="7">
        <v>17.103549674438145</v>
      </c>
      <c r="N415" s="3">
        <f t="shared" si="25"/>
        <v>5.8467395308854225E-2</v>
      </c>
      <c r="O415" s="1">
        <v>4.7554672546818937</v>
      </c>
      <c r="P415" s="1">
        <f t="shared" si="26"/>
        <v>12.348082419756253</v>
      </c>
      <c r="Q415" s="5">
        <f t="shared" si="27"/>
        <v>8.0984234313180081E-2</v>
      </c>
      <c r="R415" s="1">
        <v>16.061875000000001</v>
      </c>
      <c r="S415" s="1">
        <v>17.020125</v>
      </c>
      <c r="T415" s="1">
        <v>22.521812499999999</v>
      </c>
      <c r="U415" s="4">
        <v>-4.5434374999999996</v>
      </c>
      <c r="V415" s="1">
        <v>18.9296875</v>
      </c>
      <c r="W415" s="1">
        <v>16.061875000000001</v>
      </c>
      <c r="X415" s="4">
        <v>-0.95131250000000023</v>
      </c>
    </row>
    <row r="416" spans="1:24" x14ac:dyDescent="0.25">
      <c r="A416" s="2">
        <v>43119</v>
      </c>
      <c r="B416" t="s">
        <v>92</v>
      </c>
      <c r="C416" t="s">
        <v>2119</v>
      </c>
      <c r="D416">
        <v>18</v>
      </c>
      <c r="E416">
        <v>3.4000000000000002E-2</v>
      </c>
      <c r="F416">
        <v>1.37</v>
      </c>
      <c r="G416" s="3">
        <v>2.4817518248175182E-2</v>
      </c>
      <c r="H416" s="3">
        <f t="shared" si="24"/>
        <v>2.4817518248175182E-2</v>
      </c>
      <c r="I416" s="3">
        <v>5.6077898550724634E-2</v>
      </c>
      <c r="J416" t="s">
        <v>2034</v>
      </c>
      <c r="K416">
        <v>2743.95</v>
      </c>
      <c r="L416" s="6" t="s">
        <v>2110</v>
      </c>
      <c r="M416" s="7">
        <v>17.83233726376999</v>
      </c>
      <c r="N416" s="3">
        <f t="shared" si="25"/>
        <v>5.6077898550724634E-2</v>
      </c>
      <c r="O416" s="1">
        <v>4.6105071826533006</v>
      </c>
      <c r="P416" s="1">
        <f t="shared" si="26"/>
        <v>13.221830081116689</v>
      </c>
      <c r="Q416" s="5">
        <f t="shared" si="27"/>
        <v>7.5632495189012591E-2</v>
      </c>
      <c r="R416" s="1">
        <v>27.7421875</v>
      </c>
      <c r="S416" s="1">
        <v>29.318187500000001</v>
      </c>
      <c r="T416" s="1">
        <v>34.582687499999999</v>
      </c>
      <c r="U416" s="4">
        <v>-3.6884999999999977</v>
      </c>
      <c r="V416" s="1">
        <v>31.246187500000001</v>
      </c>
      <c r="W416" s="1">
        <v>28.016124999999999</v>
      </c>
      <c r="X416" s="4">
        <v>-0.62593749999999915</v>
      </c>
    </row>
    <row r="417" spans="1:24" x14ac:dyDescent="0.25">
      <c r="A417" s="2">
        <v>43132</v>
      </c>
      <c r="B417" t="s">
        <v>805</v>
      </c>
      <c r="C417" t="s">
        <v>2778</v>
      </c>
      <c r="D417">
        <v>31</v>
      </c>
      <c r="E417">
        <v>9.2999999999999999E-2</v>
      </c>
      <c r="F417">
        <v>3.7720000000000002</v>
      </c>
      <c r="G417" s="3">
        <v>2.4655355249204664E-2</v>
      </c>
      <c r="H417" s="3">
        <f t="shared" si="24"/>
        <v>2.4655355249204664E-2</v>
      </c>
      <c r="I417" s="3">
        <v>6.8919758314981081E-2</v>
      </c>
      <c r="J417" t="s">
        <v>2034</v>
      </c>
      <c r="K417">
        <v>381949.65</v>
      </c>
      <c r="L417" s="6" t="s">
        <v>2659</v>
      </c>
      <c r="M417" s="7">
        <v>14.509627201966408</v>
      </c>
      <c r="N417" s="3">
        <f t="shared" si="25"/>
        <v>6.8919758314981081E-2</v>
      </c>
      <c r="O417" s="1">
        <v>5.1908725450874877</v>
      </c>
      <c r="P417" s="1">
        <f t="shared" si="26"/>
        <v>9.3187546568789195</v>
      </c>
      <c r="Q417" s="5">
        <f t="shared" si="27"/>
        <v>0.10731047621924673</v>
      </c>
      <c r="R417" s="1">
        <v>24.486499999999999</v>
      </c>
      <c r="S417" s="1">
        <v>23.6435</v>
      </c>
      <c r="T417" s="1">
        <v>28.048187500000001</v>
      </c>
      <c r="U417" s="4">
        <v>-5.2476875000000014</v>
      </c>
      <c r="V417" s="1">
        <v>25.256374999999998</v>
      </c>
      <c r="W417" s="1">
        <v>23.318187500000001</v>
      </c>
      <c r="X417" s="4">
        <v>-1.2875624999999999</v>
      </c>
    </row>
    <row r="418" spans="1:24" x14ac:dyDescent="0.25">
      <c r="A418" s="2">
        <v>43125</v>
      </c>
      <c r="B418" t="s">
        <v>389</v>
      </c>
      <c r="C418" t="s">
        <v>2390</v>
      </c>
      <c r="D418">
        <v>15</v>
      </c>
      <c r="E418">
        <v>1.4999999999999999E-2</v>
      </c>
      <c r="F418">
        <v>0.60899999999999999</v>
      </c>
      <c r="G418" s="3">
        <v>2.4630541871921183E-2</v>
      </c>
      <c r="H418" s="3">
        <f t="shared" si="24"/>
        <v>2.4630541871921183E-2</v>
      </c>
      <c r="I418" s="3">
        <v>5.7712272895810164E-2</v>
      </c>
      <c r="J418" t="s">
        <v>2034</v>
      </c>
      <c r="K418">
        <v>3960.05</v>
      </c>
      <c r="L418" s="6" t="s">
        <v>2281</v>
      </c>
      <c r="M418" s="7">
        <v>17.327336973980081</v>
      </c>
      <c r="N418" s="3">
        <f t="shared" si="25"/>
        <v>5.7712272895810164E-2</v>
      </c>
      <c r="O418" s="1">
        <v>4.2863905429451545</v>
      </c>
      <c r="P418" s="1">
        <f t="shared" si="26"/>
        <v>13.040946431034927</v>
      </c>
      <c r="Q418" s="5">
        <f t="shared" si="27"/>
        <v>7.6681551088975702E-2</v>
      </c>
      <c r="R418" s="1">
        <v>26.258125</v>
      </c>
      <c r="S418" s="1">
        <v>26.027312500000001</v>
      </c>
      <c r="T418" s="1">
        <v>31.4788125</v>
      </c>
      <c r="U418" s="4">
        <v>-5.6823124999999983</v>
      </c>
      <c r="V418" s="1">
        <v>28.236625</v>
      </c>
      <c r="W418" s="1">
        <v>25.094312500000001</v>
      </c>
      <c r="X418" s="4">
        <v>-1.2763124999999995</v>
      </c>
    </row>
    <row r="419" spans="1:24" x14ac:dyDescent="0.25">
      <c r="A419" s="2">
        <v>43130</v>
      </c>
      <c r="B419" t="s">
        <v>490</v>
      </c>
      <c r="C419" t="s">
        <v>2481</v>
      </c>
      <c r="D419">
        <v>30</v>
      </c>
      <c r="E419">
        <v>3.9E-2</v>
      </c>
      <c r="F419">
        <v>1.585</v>
      </c>
      <c r="G419" s="3">
        <v>2.4605678233438486E-2</v>
      </c>
      <c r="H419" s="3">
        <f t="shared" si="24"/>
        <v>2.4605678233438486E-2</v>
      </c>
      <c r="I419" s="3">
        <v>4.1147663766779974E-2</v>
      </c>
      <c r="J419" t="s">
        <v>2034</v>
      </c>
      <c r="K419">
        <v>12541.65</v>
      </c>
      <c r="L419" s="6" t="s">
        <v>2471</v>
      </c>
      <c r="M419" s="7">
        <v>24.302716325959114</v>
      </c>
      <c r="N419" s="3">
        <f t="shared" si="25"/>
        <v>4.1147663766779974E-2</v>
      </c>
      <c r="O419" s="1">
        <v>3.6689040336932894</v>
      </c>
      <c r="P419" s="1">
        <f t="shared" si="26"/>
        <v>20.633812292265823</v>
      </c>
      <c r="Q419" s="5">
        <f t="shared" si="27"/>
        <v>4.8464141567035109E-2</v>
      </c>
      <c r="R419" s="1">
        <v>17.089625000000002</v>
      </c>
      <c r="S419" s="1">
        <v>16.431312500000001</v>
      </c>
      <c r="T419" s="1">
        <v>22.938812500000001</v>
      </c>
      <c r="U419" s="4">
        <v>-7.1658125000000013</v>
      </c>
      <c r="V419" s="1">
        <v>18.6388125</v>
      </c>
      <c r="W419" s="1">
        <v>15.804812500000001</v>
      </c>
      <c r="X419" s="4">
        <v>-1.5809999999999995</v>
      </c>
    </row>
    <row r="420" spans="1:24" x14ac:dyDescent="0.25">
      <c r="A420" s="2">
        <v>43132</v>
      </c>
      <c r="B420" t="s">
        <v>794</v>
      </c>
      <c r="C420" t="s">
        <v>2767</v>
      </c>
      <c r="D420">
        <v>34</v>
      </c>
      <c r="E420">
        <v>2.4E-2</v>
      </c>
      <c r="F420">
        <v>0.98</v>
      </c>
      <c r="G420" s="3">
        <v>2.4489795918367349E-2</v>
      </c>
      <c r="H420" s="3">
        <f t="shared" si="24"/>
        <v>2.4489795918367349E-2</v>
      </c>
      <c r="I420" s="3">
        <v>4.016154550753602E-2</v>
      </c>
      <c r="J420" t="s">
        <v>2034</v>
      </c>
      <c r="K420">
        <v>28362.2</v>
      </c>
      <c r="L420" s="6" t="s">
        <v>2659</v>
      </c>
      <c r="M420" s="7">
        <v>24.899440182459049</v>
      </c>
      <c r="N420" s="3">
        <f t="shared" si="25"/>
        <v>4.016154550753602E-2</v>
      </c>
      <c r="O420" s="1">
        <v>2.8608203054095829</v>
      </c>
      <c r="P420" s="1">
        <f t="shared" si="26"/>
        <v>22.038619877049467</v>
      </c>
      <c r="Q420" s="5">
        <f t="shared" si="27"/>
        <v>4.5374892147460558E-2</v>
      </c>
      <c r="R420" s="1">
        <v>21.346125000000001</v>
      </c>
      <c r="S420" s="1">
        <v>19.915624999999999</v>
      </c>
      <c r="T420" s="1">
        <v>26.665125</v>
      </c>
      <c r="U420" s="4">
        <v>-8.1800000000000033</v>
      </c>
      <c r="V420" s="1">
        <v>22.693999999999999</v>
      </c>
      <c r="W420" s="1">
        <v>20.6551875</v>
      </c>
      <c r="X420" s="4">
        <v>-3.5179375000000022</v>
      </c>
    </row>
    <row r="421" spans="1:24" x14ac:dyDescent="0.25">
      <c r="A421" s="2">
        <v>43132</v>
      </c>
      <c r="B421" t="s">
        <v>683</v>
      </c>
      <c r="C421" t="s">
        <v>2661</v>
      </c>
      <c r="D421">
        <v>20</v>
      </c>
      <c r="E421">
        <v>2.1999999999999999E-2</v>
      </c>
      <c r="F421">
        <v>0.91</v>
      </c>
      <c r="G421" s="3">
        <v>2.4175824175824173E-2</v>
      </c>
      <c r="H421" s="3">
        <f t="shared" si="24"/>
        <v>2.4175824175824173E-2</v>
      </c>
      <c r="I421" s="3">
        <v>3.502441446660598E-2</v>
      </c>
      <c r="J421" t="s">
        <v>2034</v>
      </c>
      <c r="K421">
        <v>1121.5999999999999</v>
      </c>
      <c r="L421" s="6" t="s">
        <v>2659</v>
      </c>
      <c r="M421" s="7">
        <v>28.551512287334592</v>
      </c>
      <c r="N421" s="3">
        <f t="shared" si="25"/>
        <v>3.502441446660598E-2</v>
      </c>
      <c r="O421" s="1">
        <v>3.0222278777301619</v>
      </c>
      <c r="P421" s="1">
        <f t="shared" si="26"/>
        <v>25.529284409604429</v>
      </c>
      <c r="Q421" s="5">
        <f t="shared" si="27"/>
        <v>3.9170702317993203E-2</v>
      </c>
      <c r="R421" s="1">
        <v>29.991187499999999</v>
      </c>
      <c r="S421" s="1">
        <v>31.519874999999999</v>
      </c>
      <c r="T421" s="1">
        <v>35.560312500000002</v>
      </c>
      <c r="U421" s="4">
        <v>-2.5117500000000028</v>
      </c>
      <c r="V421" s="1">
        <v>33.650687499999997</v>
      </c>
      <c r="W421" s="1">
        <v>30.530374999999999</v>
      </c>
      <c r="X421" s="4">
        <v>-1.141312499999998</v>
      </c>
    </row>
    <row r="422" spans="1:24" x14ac:dyDescent="0.25">
      <c r="A422" s="2">
        <v>43151</v>
      </c>
      <c r="B422" t="s">
        <v>1670</v>
      </c>
      <c r="C422" t="s">
        <v>3566</v>
      </c>
      <c r="D422">
        <v>2</v>
      </c>
      <c r="E422">
        <v>1.4E-2</v>
      </c>
      <c r="F422">
        <v>0.57999999999999996</v>
      </c>
      <c r="G422" s="3">
        <v>2.4137931034482762E-2</v>
      </c>
      <c r="H422" s="3">
        <f t="shared" si="24"/>
        <v>2.4137931034482762E-2</v>
      </c>
      <c r="I422" s="3">
        <v>4.000615479304509E-2</v>
      </c>
      <c r="J422" t="s">
        <v>2034</v>
      </c>
      <c r="K422">
        <v>693.25</v>
      </c>
      <c r="L422" s="6" t="s">
        <v>3506</v>
      </c>
      <c r="M422" s="7">
        <v>24.996153846153842</v>
      </c>
      <c r="N422" s="3">
        <f t="shared" si="25"/>
        <v>4.000615479304509E-2</v>
      </c>
      <c r="O422" s="1">
        <v>2.8973042958810544</v>
      </c>
      <c r="P422" s="1">
        <f t="shared" si="26"/>
        <v>22.098849550272789</v>
      </c>
      <c r="Q422" s="5">
        <f t="shared" si="27"/>
        <v>4.5251224400849228E-2</v>
      </c>
      <c r="R422" s="1">
        <v>17.867625</v>
      </c>
      <c r="S422" s="1">
        <v>18.286312500000001</v>
      </c>
      <c r="T422" s="1">
        <v>25.389875</v>
      </c>
      <c r="U422" s="4">
        <v>-6.6848749999999981</v>
      </c>
      <c r="V422" s="1">
        <v>21.416187499999999</v>
      </c>
      <c r="W422" s="1">
        <v>18.014125</v>
      </c>
      <c r="X422" s="4">
        <v>-2.8576874999999973</v>
      </c>
    </row>
    <row r="423" spans="1:24" x14ac:dyDescent="0.25">
      <c r="A423" s="2">
        <v>43139</v>
      </c>
      <c r="B423" t="s">
        <v>1190</v>
      </c>
      <c r="C423" t="s">
        <v>3119</v>
      </c>
      <c r="D423">
        <v>19</v>
      </c>
      <c r="E423">
        <v>2.3E-2</v>
      </c>
      <c r="F423">
        <v>0.95600000000000007</v>
      </c>
      <c r="G423" s="3">
        <v>2.4058577405857737E-2</v>
      </c>
      <c r="H423" s="3">
        <f t="shared" si="24"/>
        <v>2.4058577405857737E-2</v>
      </c>
      <c r="I423" s="3">
        <v>6.647086102952543E-2</v>
      </c>
      <c r="J423" t="s">
        <v>2034</v>
      </c>
      <c r="K423">
        <v>2513.6</v>
      </c>
      <c r="L423" s="6" t="s">
        <v>2713</v>
      </c>
      <c r="M423" s="7">
        <v>15.044186046511628</v>
      </c>
      <c r="N423" s="3">
        <f t="shared" si="25"/>
        <v>6.647086102952543E-2</v>
      </c>
      <c r="O423" s="1">
        <v>6.5387522652071324</v>
      </c>
      <c r="P423" s="1">
        <f t="shared" si="26"/>
        <v>8.5054337813044967</v>
      </c>
      <c r="Q423" s="5">
        <f t="shared" si="27"/>
        <v>0.11757189882520347</v>
      </c>
      <c r="R423" s="1">
        <v>23.499312499999998</v>
      </c>
      <c r="S423" s="1">
        <v>22.479125</v>
      </c>
      <c r="T423" s="1">
        <v>25.029624999999999</v>
      </c>
      <c r="U423" s="4">
        <v>-3.5706874999999982</v>
      </c>
      <c r="V423" s="1">
        <v>22.6358125</v>
      </c>
      <c r="W423" s="1">
        <v>22.631374999999998</v>
      </c>
      <c r="X423" s="4">
        <v>-0.30893749999999898</v>
      </c>
    </row>
    <row r="424" spans="1:24" x14ac:dyDescent="0.25">
      <c r="A424" s="2">
        <v>43119</v>
      </c>
      <c r="B424" t="s">
        <v>81</v>
      </c>
      <c r="C424" t="s">
        <v>2112</v>
      </c>
      <c r="D424">
        <v>28</v>
      </c>
      <c r="E424">
        <v>2.5000000000000001E-2</v>
      </c>
      <c r="F424">
        <v>1.0509999999999999</v>
      </c>
      <c r="G424" s="3">
        <v>2.3786869647954331E-2</v>
      </c>
      <c r="H424" s="3">
        <f t="shared" si="24"/>
        <v>2.3786869647954331E-2</v>
      </c>
      <c r="I424" s="3">
        <v>7.2332704311220797E-2</v>
      </c>
      <c r="J424" t="s">
        <v>2034</v>
      </c>
      <c r="K424">
        <v>1786.1</v>
      </c>
      <c r="L424" s="6" t="s">
        <v>2110</v>
      </c>
      <c r="M424" s="7">
        <v>13.825005017057995</v>
      </c>
      <c r="N424" s="3">
        <f t="shared" si="25"/>
        <v>7.2332704311220797E-2</v>
      </c>
      <c r="O424" s="1">
        <v>5.7174162213620843</v>
      </c>
      <c r="P424" s="1">
        <f t="shared" si="26"/>
        <v>8.1075887956959107</v>
      </c>
      <c r="Q424" s="5">
        <f t="shared" si="27"/>
        <v>0.12334123315810881</v>
      </c>
      <c r="R424" s="1">
        <v>21.075687500000001</v>
      </c>
      <c r="S424" s="1">
        <v>20.901375000000002</v>
      </c>
      <c r="T424" s="1">
        <v>26.9698125</v>
      </c>
      <c r="U424" s="4">
        <v>-6.2427499999999974</v>
      </c>
      <c r="V424" s="1">
        <v>23.154687500000001</v>
      </c>
      <c r="W424" s="1">
        <v>20.2146875</v>
      </c>
      <c r="X424" s="4">
        <v>-1.5666249999999984</v>
      </c>
    </row>
    <row r="425" spans="1:24" x14ac:dyDescent="0.25">
      <c r="A425" s="2">
        <v>43125</v>
      </c>
      <c r="B425" t="s">
        <v>268</v>
      </c>
      <c r="C425" t="s">
        <v>2282</v>
      </c>
      <c r="D425">
        <v>18</v>
      </c>
      <c r="E425">
        <v>4.8000000000000001E-2</v>
      </c>
      <c r="F425">
        <v>2.036</v>
      </c>
      <c r="G425" s="3">
        <v>2.3575638506876228E-2</v>
      </c>
      <c r="H425" s="3">
        <f t="shared" si="24"/>
        <v>2.3575638506876228E-2</v>
      </c>
      <c r="I425" s="3">
        <v>4.4434315810797126E-2</v>
      </c>
      <c r="J425" t="s">
        <v>2034</v>
      </c>
      <c r="K425">
        <v>4200.6000000000004</v>
      </c>
      <c r="L425" s="6" t="s">
        <v>2281</v>
      </c>
      <c r="M425" s="7">
        <v>22.505128789605653</v>
      </c>
      <c r="N425" s="3">
        <f t="shared" si="25"/>
        <v>4.4434315810797126E-2</v>
      </c>
      <c r="O425" s="1">
        <v>3.8061459254838539</v>
      </c>
      <c r="P425" s="1">
        <f t="shared" si="26"/>
        <v>18.698982864121799</v>
      </c>
      <c r="Q425" s="5">
        <f t="shared" si="27"/>
        <v>5.34788446658628E-2</v>
      </c>
      <c r="R425" s="1">
        <v>17.231375</v>
      </c>
      <c r="S425" s="1">
        <v>17.022874999999999</v>
      </c>
      <c r="T425" s="1">
        <v>23.197187499999998</v>
      </c>
      <c r="U425" s="4">
        <v>-6.3828125</v>
      </c>
      <c r="V425" s="1">
        <v>19.331125</v>
      </c>
      <c r="W425" s="1">
        <v>16.308187499999999</v>
      </c>
      <c r="X425" s="4">
        <v>-1.5935625000000009</v>
      </c>
    </row>
    <row r="426" spans="1:24" x14ac:dyDescent="0.25">
      <c r="A426" s="2">
        <v>43132</v>
      </c>
      <c r="B426" t="s">
        <v>685</v>
      </c>
      <c r="C426" t="s">
        <v>2663</v>
      </c>
      <c r="D426">
        <v>23</v>
      </c>
      <c r="E426">
        <v>8.0000000000000002E-3</v>
      </c>
      <c r="F426">
        <v>0.34</v>
      </c>
      <c r="G426" s="3">
        <v>2.3529411764705882E-2</v>
      </c>
      <c r="H426" s="3">
        <f t="shared" si="24"/>
        <v>2.3529411764705882E-2</v>
      </c>
      <c r="I426" s="3">
        <v>5.0182083029861616E-2</v>
      </c>
      <c r="J426" t="s">
        <v>2034</v>
      </c>
      <c r="K426">
        <v>4560.75</v>
      </c>
      <c r="L426" s="6" t="s">
        <v>2659</v>
      </c>
      <c r="M426" s="7">
        <v>19.927431059506532</v>
      </c>
      <c r="N426" s="3">
        <f t="shared" si="25"/>
        <v>5.0182083029861616E-2</v>
      </c>
      <c r="O426" s="1">
        <v>3.180007389343908</v>
      </c>
      <c r="P426" s="1">
        <f t="shared" si="26"/>
        <v>16.747423670162625</v>
      </c>
      <c r="Q426" s="5">
        <f t="shared" si="27"/>
        <v>5.9710676680474133E-2</v>
      </c>
      <c r="R426" s="1">
        <v>24.427812500000002</v>
      </c>
      <c r="S426" s="1">
        <v>24.700500000000002</v>
      </c>
      <c r="T426" s="1">
        <v>29.829812499999999</v>
      </c>
      <c r="U426" s="4">
        <v>-4.8566249999999975</v>
      </c>
      <c r="V426" s="1">
        <v>26.448687499999998</v>
      </c>
      <c r="W426" s="1">
        <v>24.338312500000001</v>
      </c>
      <c r="X426" s="4">
        <v>-1.3859999999999957</v>
      </c>
    </row>
    <row r="427" spans="1:24" x14ac:dyDescent="0.25">
      <c r="A427" s="2">
        <v>43116</v>
      </c>
      <c r="B427" t="s">
        <v>2</v>
      </c>
      <c r="C427" t="s">
        <v>2037</v>
      </c>
      <c r="D427">
        <v>17</v>
      </c>
      <c r="E427">
        <v>1.2E-2</v>
      </c>
      <c r="F427">
        <v>0.51200000000000001</v>
      </c>
      <c r="G427" s="3">
        <v>2.34375E-2</v>
      </c>
      <c r="H427" s="3">
        <f t="shared" si="24"/>
        <v>2.34375E-2</v>
      </c>
      <c r="I427" s="3">
        <v>4.8066875653082555E-2</v>
      </c>
      <c r="J427" t="s">
        <v>2034</v>
      </c>
      <c r="K427">
        <v>611.84999999999991</v>
      </c>
      <c r="L427" s="6" t="s">
        <v>2035</v>
      </c>
      <c r="M427" s="7">
        <v>20.804347826086953</v>
      </c>
      <c r="N427" s="3">
        <f t="shared" si="25"/>
        <v>4.8066875653082555E-2</v>
      </c>
      <c r="O427" s="1">
        <v>2.4823867040297074</v>
      </c>
      <c r="P427" s="1">
        <f t="shared" si="26"/>
        <v>18.321961122057246</v>
      </c>
      <c r="Q427" s="5">
        <f t="shared" si="27"/>
        <v>5.4579310224391359E-2</v>
      </c>
      <c r="R427" s="1">
        <v>25.8065</v>
      </c>
      <c r="S427" s="1">
        <v>27.172875000000001</v>
      </c>
      <c r="T427" s="1">
        <v>31.996500000000001</v>
      </c>
      <c r="U427" s="4">
        <v>-3.4572499999999984</v>
      </c>
      <c r="V427" s="1">
        <v>28.668125</v>
      </c>
      <c r="W427" s="1">
        <v>25.8065</v>
      </c>
      <c r="X427" s="4">
        <v>-0.12887499999999719</v>
      </c>
    </row>
    <row r="428" spans="1:24" x14ac:dyDescent="0.25">
      <c r="A428" s="2">
        <v>43133</v>
      </c>
      <c r="B428" t="s">
        <v>817</v>
      </c>
      <c r="C428" t="s">
        <v>2785</v>
      </c>
      <c r="D428">
        <v>16</v>
      </c>
      <c r="E428">
        <v>2.5000000000000001E-2</v>
      </c>
      <c r="F428">
        <v>1.0669999999999999</v>
      </c>
      <c r="G428" s="3">
        <v>2.3430178069353328E-2</v>
      </c>
      <c r="H428" s="3">
        <f t="shared" si="24"/>
        <v>2.3430178069353328E-2</v>
      </c>
      <c r="I428" s="3">
        <v>4.8595222842500237E-2</v>
      </c>
      <c r="J428" t="s">
        <v>2034</v>
      </c>
      <c r="K428">
        <v>852.8</v>
      </c>
      <c r="L428" s="6" t="s">
        <v>2781</v>
      </c>
      <c r="M428" s="7">
        <v>20.578154425612048</v>
      </c>
      <c r="N428" s="3">
        <f t="shared" si="25"/>
        <v>4.8595222842500237E-2</v>
      </c>
      <c r="O428" s="1">
        <v>4.6035766034035044</v>
      </c>
      <c r="P428" s="1">
        <f t="shared" si="26"/>
        <v>15.974577822208545</v>
      </c>
      <c r="Q428" s="5">
        <f t="shared" si="27"/>
        <v>6.2599463418041443E-2</v>
      </c>
      <c r="R428" s="1">
        <v>18.2198125</v>
      </c>
      <c r="S428" s="1">
        <v>17.685187500000001</v>
      </c>
      <c r="T428" s="1">
        <v>23.646875000000001</v>
      </c>
      <c r="U428" s="4">
        <v>-6.4963124999999984</v>
      </c>
      <c r="V428" s="1">
        <v>19.192875000000001</v>
      </c>
      <c r="W428" s="1">
        <v>17.988375000000001</v>
      </c>
      <c r="X428" s="4">
        <v>-1.8108749999999993</v>
      </c>
    </row>
    <row r="429" spans="1:24" x14ac:dyDescent="0.25">
      <c r="A429" s="2">
        <v>43130</v>
      </c>
      <c r="B429" t="s">
        <v>531</v>
      </c>
      <c r="C429" t="s">
        <v>2515</v>
      </c>
      <c r="D429">
        <v>17</v>
      </c>
      <c r="E429">
        <v>1.3000000000000001E-2</v>
      </c>
      <c r="F429">
        <v>0.55800000000000005</v>
      </c>
      <c r="G429" s="3">
        <v>2.3297491039426525E-2</v>
      </c>
      <c r="H429" s="3">
        <f t="shared" si="24"/>
        <v>2.3297491039426525E-2</v>
      </c>
      <c r="I429" s="3">
        <v>7.5615763546798026E-2</v>
      </c>
      <c r="J429" t="s">
        <v>2034</v>
      </c>
      <c r="K429">
        <v>25815</v>
      </c>
      <c r="L429" s="6" t="s">
        <v>2471</v>
      </c>
      <c r="M429" s="7">
        <v>13.224755700325733</v>
      </c>
      <c r="N429" s="3">
        <f t="shared" si="25"/>
        <v>7.5615763546798026E-2</v>
      </c>
      <c r="O429" s="1">
        <v>5.5851449065858541</v>
      </c>
      <c r="P429" s="1">
        <f t="shared" si="26"/>
        <v>7.6396107937398794</v>
      </c>
      <c r="Q429" s="5">
        <f t="shared" si="27"/>
        <v>0.13089672065747501</v>
      </c>
      <c r="R429" s="1">
        <v>15.419874999999999</v>
      </c>
      <c r="S429" s="1">
        <v>14.2231875</v>
      </c>
      <c r="T429" s="1">
        <v>20.301187500000001</v>
      </c>
      <c r="U429" s="4">
        <v>-7.2746875000000006</v>
      </c>
      <c r="V429" s="1">
        <v>16.3433125</v>
      </c>
      <c r="W429" s="1">
        <v>14.011625</v>
      </c>
      <c r="X429" s="4">
        <v>-1.9085625000000004</v>
      </c>
    </row>
    <row r="430" spans="1:24" x14ac:dyDescent="0.25">
      <c r="A430" s="2">
        <v>43131</v>
      </c>
      <c r="B430" t="s">
        <v>616</v>
      </c>
      <c r="C430" t="s">
        <v>2595</v>
      </c>
      <c r="D430">
        <v>14</v>
      </c>
      <c r="E430">
        <v>3.6000000000000004E-2</v>
      </c>
      <c r="F430">
        <v>1.5529999999999999</v>
      </c>
      <c r="G430" s="3">
        <v>2.3180940115904703E-2</v>
      </c>
      <c r="H430" s="3">
        <f t="shared" si="24"/>
        <v>2.3180940115904703E-2</v>
      </c>
      <c r="I430" s="3">
        <v>8.6461031316223222E-2</v>
      </c>
      <c r="J430" t="s">
        <v>2034</v>
      </c>
      <c r="K430">
        <v>3567.95</v>
      </c>
      <c r="L430" s="6" t="s">
        <v>2559</v>
      </c>
      <c r="M430" s="7">
        <v>11.565904139433551</v>
      </c>
      <c r="N430" s="3">
        <f t="shared" si="25"/>
        <v>8.6461031316223222E-2</v>
      </c>
      <c r="O430" s="1">
        <v>8.0219799907592169</v>
      </c>
      <c r="P430" s="1">
        <f t="shared" si="26"/>
        <v>3.5439241486743338</v>
      </c>
      <c r="Q430" s="5">
        <f t="shared" si="27"/>
        <v>0.28217308216770592</v>
      </c>
      <c r="R430" s="1">
        <v>25.695687499999998</v>
      </c>
      <c r="S430" s="1">
        <v>26.578187499999999</v>
      </c>
      <c r="T430" s="1">
        <v>31.311187499999999</v>
      </c>
      <c r="U430" s="4">
        <v>-3.8505000000000003</v>
      </c>
      <c r="V430" s="1">
        <v>29.679500000000001</v>
      </c>
      <c r="W430" s="1">
        <v>25.303374999999999</v>
      </c>
      <c r="X430" s="4">
        <v>-1.8265000000000029</v>
      </c>
    </row>
    <row r="431" spans="1:24" x14ac:dyDescent="0.25">
      <c r="A431" s="2">
        <v>43132</v>
      </c>
      <c r="B431" t="s">
        <v>782</v>
      </c>
      <c r="C431" t="s">
        <v>2755</v>
      </c>
      <c r="D431">
        <v>16</v>
      </c>
      <c r="E431">
        <v>4.7E-2</v>
      </c>
      <c r="F431">
        <v>2.0380000000000003</v>
      </c>
      <c r="G431" s="3">
        <v>2.3061825318940136E-2</v>
      </c>
      <c r="H431" s="3">
        <f t="shared" si="24"/>
        <v>2.3061825318940136E-2</v>
      </c>
      <c r="I431" s="3">
        <v>5.0852218625023808E-2</v>
      </c>
      <c r="J431" t="s">
        <v>2034</v>
      </c>
      <c r="K431">
        <v>1718.65</v>
      </c>
      <c r="L431" s="6" t="s">
        <v>2659</v>
      </c>
      <c r="M431" s="7">
        <v>19.664825390881003</v>
      </c>
      <c r="N431" s="3">
        <f t="shared" si="25"/>
        <v>5.0852218625023808E-2</v>
      </c>
      <c r="O431" s="1">
        <v>4.0601296289238773</v>
      </c>
      <c r="P431" s="1">
        <f t="shared" si="26"/>
        <v>15.604695761957124</v>
      </c>
      <c r="Q431" s="5">
        <f t="shared" si="27"/>
        <v>6.4083274371674201E-2</v>
      </c>
      <c r="R431" s="1">
        <v>19.984375</v>
      </c>
      <c r="S431" s="1">
        <v>21.197375000000001</v>
      </c>
      <c r="T431" s="1">
        <v>26.300999999999998</v>
      </c>
      <c r="U431" s="4">
        <v>-3.8906249999999964</v>
      </c>
      <c r="V431" s="1">
        <v>23.047499999999999</v>
      </c>
      <c r="W431" s="1">
        <v>20.0398125</v>
      </c>
      <c r="X431" s="4">
        <v>-0.69256249999999753</v>
      </c>
    </row>
    <row r="432" spans="1:24" x14ac:dyDescent="0.25">
      <c r="A432" s="2">
        <v>43125</v>
      </c>
      <c r="B432" t="s">
        <v>387</v>
      </c>
      <c r="C432" t="s">
        <v>2389</v>
      </c>
      <c r="D432">
        <v>15</v>
      </c>
      <c r="E432">
        <v>5.2000000000000005E-2</v>
      </c>
      <c r="F432">
        <v>2.2610000000000001</v>
      </c>
      <c r="G432" s="3">
        <v>2.2998673153471916E-2</v>
      </c>
      <c r="H432" s="3">
        <f t="shared" si="24"/>
        <v>2.2998673153471916E-2</v>
      </c>
      <c r="I432" s="3">
        <v>2.2468022145857199E-2</v>
      </c>
      <c r="J432" t="s">
        <v>2034</v>
      </c>
      <c r="K432">
        <v>6575.35</v>
      </c>
      <c r="L432" s="6" t="s">
        <v>2281</v>
      </c>
      <c r="M432" s="7">
        <v>44.507700477960697</v>
      </c>
      <c r="N432" s="3">
        <f t="shared" si="25"/>
        <v>2.2468022145857199E-2</v>
      </c>
      <c r="O432" s="1">
        <v>1.8806504166586859</v>
      </c>
      <c r="P432" s="1">
        <f t="shared" si="26"/>
        <v>42.627050061302008</v>
      </c>
      <c r="Q432" s="5">
        <f t="shared" si="27"/>
        <v>2.3459282276439467E-2</v>
      </c>
      <c r="R432" s="1">
        <v>28.0718125</v>
      </c>
      <c r="S432" s="1">
        <v>28.884625</v>
      </c>
      <c r="T432" s="1">
        <v>35.462000000000003</v>
      </c>
      <c r="U432" s="4">
        <v>-5.7645625000000038</v>
      </c>
      <c r="V432" s="1">
        <v>31.423312500000002</v>
      </c>
      <c r="W432" s="1">
        <v>28.282187499999999</v>
      </c>
      <c r="X432" s="4">
        <v>-1.9362500000000011</v>
      </c>
    </row>
    <row r="433" spans="1:24" x14ac:dyDescent="0.25">
      <c r="A433" s="2">
        <v>43151</v>
      </c>
      <c r="B433" t="s">
        <v>1631</v>
      </c>
      <c r="C433" t="s">
        <v>3531</v>
      </c>
      <c r="D433">
        <v>9</v>
      </c>
      <c r="E433">
        <v>2.1000000000000001E-2</v>
      </c>
      <c r="F433">
        <v>0.92</v>
      </c>
      <c r="G433" s="3">
        <v>2.2826086956521739E-2</v>
      </c>
      <c r="H433" s="3">
        <f t="shared" si="24"/>
        <v>2.2826086956521739E-2</v>
      </c>
      <c r="I433" s="3">
        <v>6.9391077824812769E-2</v>
      </c>
      <c r="J433" t="s">
        <v>2034</v>
      </c>
      <c r="K433">
        <v>2471.8000000000002</v>
      </c>
      <c r="L433" s="6" t="s">
        <v>3506</v>
      </c>
      <c r="M433" s="7">
        <v>14.411074612857812</v>
      </c>
      <c r="N433" s="3">
        <f t="shared" si="25"/>
        <v>6.9391077824812769E-2</v>
      </c>
      <c r="O433" s="1">
        <v>7.1368790795834567</v>
      </c>
      <c r="P433" s="1">
        <f t="shared" si="26"/>
        <v>7.2741955332743551</v>
      </c>
      <c r="Q433" s="5">
        <f t="shared" si="27"/>
        <v>0.13747224630210991</v>
      </c>
      <c r="R433" s="1">
        <v>22.143875000000001</v>
      </c>
      <c r="S433" s="1">
        <v>24.2816875</v>
      </c>
      <c r="T433" s="1">
        <v>29.356124999999999</v>
      </c>
      <c r="U433" s="4">
        <v>-2.9366249999999994</v>
      </c>
      <c r="V433" s="1">
        <v>26.376124999999998</v>
      </c>
      <c r="W433" s="1">
        <v>22.986000000000001</v>
      </c>
      <c r="X433" s="4">
        <v>-0.79874999999999829</v>
      </c>
    </row>
    <row r="434" spans="1:24" x14ac:dyDescent="0.25">
      <c r="A434" s="2">
        <v>43116</v>
      </c>
      <c r="B434" t="s">
        <v>9</v>
      </c>
      <c r="C434" t="s">
        <v>2044</v>
      </c>
      <c r="D434">
        <v>25</v>
      </c>
      <c r="E434">
        <v>2.8000000000000001E-2</v>
      </c>
      <c r="F434">
        <v>1.2290000000000001</v>
      </c>
      <c r="G434" s="3">
        <v>2.2782750203417412E-2</v>
      </c>
      <c r="H434" s="3">
        <f t="shared" si="24"/>
        <v>2.2782750203417412E-2</v>
      </c>
      <c r="I434" s="3">
        <v>6.7444110060189161E-2</v>
      </c>
      <c r="J434" t="s">
        <v>2034</v>
      </c>
      <c r="K434">
        <v>1206.75</v>
      </c>
      <c r="L434" s="6" t="s">
        <v>2035</v>
      </c>
      <c r="M434" s="7">
        <v>14.827091633466136</v>
      </c>
      <c r="N434" s="3">
        <f t="shared" si="25"/>
        <v>6.7444110060189161E-2</v>
      </c>
      <c r="O434" s="1">
        <v>4.94894234167141</v>
      </c>
      <c r="P434" s="1">
        <f t="shared" si="26"/>
        <v>9.8781492917947258</v>
      </c>
      <c r="Q434" s="5">
        <f t="shared" si="27"/>
        <v>0.10123353782784483</v>
      </c>
      <c r="R434" s="1">
        <v>24.524000000000001</v>
      </c>
      <c r="S434" s="1">
        <v>24.4496875</v>
      </c>
      <c r="T434" s="1">
        <v>28.793500000000002</v>
      </c>
      <c r="U434" s="4">
        <v>-4.4181250000000034</v>
      </c>
      <c r="V434" s="1">
        <v>25.7073125</v>
      </c>
      <c r="W434" s="1">
        <v>24.080312500000002</v>
      </c>
      <c r="X434" s="4">
        <v>-0.88825000000000287</v>
      </c>
    </row>
    <row r="435" spans="1:24" x14ac:dyDescent="0.25">
      <c r="A435" s="2">
        <v>43152</v>
      </c>
      <c r="B435" t="s">
        <v>1706</v>
      </c>
      <c r="C435" t="s">
        <v>3600</v>
      </c>
      <c r="D435">
        <v>20</v>
      </c>
      <c r="E435">
        <v>1.2E-2</v>
      </c>
      <c r="F435">
        <v>0.52800000000000002</v>
      </c>
      <c r="G435" s="3">
        <v>2.2727272727272728E-2</v>
      </c>
      <c r="H435" s="3">
        <f t="shared" si="24"/>
        <v>2.2727272727272728E-2</v>
      </c>
      <c r="I435" s="3">
        <v>5.6537982565379827E-2</v>
      </c>
      <c r="J435" t="s">
        <v>2034</v>
      </c>
      <c r="K435">
        <v>775.55</v>
      </c>
      <c r="L435" s="6" t="s">
        <v>3592</v>
      </c>
      <c r="M435" s="7">
        <v>17.687224669603523</v>
      </c>
      <c r="N435" s="3">
        <f t="shared" si="25"/>
        <v>5.6537982565379827E-2</v>
      </c>
      <c r="O435" s="1">
        <v>5.7123038243408715</v>
      </c>
      <c r="P435" s="1">
        <f t="shared" si="26"/>
        <v>11.974920845262652</v>
      </c>
      <c r="Q435" s="5">
        <f t="shared" si="27"/>
        <v>8.350785887621176E-2</v>
      </c>
      <c r="R435" s="1">
        <v>28.929312500000002</v>
      </c>
      <c r="S435" s="1">
        <v>28.4163125</v>
      </c>
      <c r="T435" s="1">
        <v>29.284500000000001</v>
      </c>
      <c r="U435" s="4">
        <v>-1.3811875000000029</v>
      </c>
      <c r="V435" s="1">
        <v>29.068124999999998</v>
      </c>
      <c r="W435" s="1">
        <v>28.138000000000002</v>
      </c>
      <c r="X435" s="4">
        <v>-0.37349999999999994</v>
      </c>
    </row>
    <row r="436" spans="1:24" x14ac:dyDescent="0.25">
      <c r="A436" s="2">
        <v>43125</v>
      </c>
      <c r="B436" t="s">
        <v>398</v>
      </c>
      <c r="C436" t="s">
        <v>2399</v>
      </c>
      <c r="D436">
        <v>27</v>
      </c>
      <c r="E436">
        <v>1.3000000000000001E-2</v>
      </c>
      <c r="F436">
        <v>0.57300000000000006</v>
      </c>
      <c r="G436" s="3">
        <v>2.2687609075043629E-2</v>
      </c>
      <c r="H436" s="3">
        <f t="shared" si="24"/>
        <v>2.2687609075043629E-2</v>
      </c>
      <c r="I436" s="3">
        <v>4.4453642384105964E-2</v>
      </c>
      <c r="J436" t="s">
        <v>2034</v>
      </c>
      <c r="K436">
        <v>27277.05</v>
      </c>
      <c r="L436" s="6" t="s">
        <v>2281</v>
      </c>
      <c r="M436" s="7">
        <v>22.495344506517689</v>
      </c>
      <c r="N436" s="3">
        <f t="shared" si="25"/>
        <v>4.4453642384105964E-2</v>
      </c>
      <c r="O436" s="1">
        <v>3.4602714357623308</v>
      </c>
      <c r="P436" s="1">
        <f t="shared" si="26"/>
        <v>19.035073070755359</v>
      </c>
      <c r="Q436" s="5">
        <f t="shared" si="27"/>
        <v>5.2534602640236544E-2</v>
      </c>
      <c r="R436" s="1">
        <v>21.861875000000001</v>
      </c>
      <c r="S436" s="1">
        <v>21.351687500000001</v>
      </c>
      <c r="T436" s="1">
        <v>26.683125</v>
      </c>
      <c r="U436" s="4">
        <v>-5.8416250000000005</v>
      </c>
      <c r="V436" s="1">
        <v>23.263500000000001</v>
      </c>
      <c r="W436" s="1">
        <v>20.808687500000001</v>
      </c>
      <c r="X436" s="4">
        <v>-1.3688125000000007</v>
      </c>
    </row>
    <row r="437" spans="1:24" x14ac:dyDescent="0.25">
      <c r="A437" s="2">
        <v>43136</v>
      </c>
      <c r="B437" t="s">
        <v>857</v>
      </c>
      <c r="C437" t="s">
        <v>2821</v>
      </c>
      <c r="D437">
        <v>15</v>
      </c>
      <c r="E437">
        <v>1.7000000000000001E-2</v>
      </c>
      <c r="F437">
        <v>0.751</v>
      </c>
      <c r="G437" s="3">
        <v>2.2636484687083888E-2</v>
      </c>
      <c r="H437" s="3">
        <f t="shared" si="24"/>
        <v>2.2636484687083888E-2</v>
      </c>
      <c r="I437" s="3">
        <v>9.1568505889646629E-2</v>
      </c>
      <c r="J437" t="s">
        <v>2034</v>
      </c>
      <c r="K437">
        <v>2517.65</v>
      </c>
      <c r="L437" s="6" t="s">
        <v>2800</v>
      </c>
      <c r="M437" s="7">
        <v>10.920785375761678</v>
      </c>
      <c r="N437" s="3">
        <f t="shared" si="25"/>
        <v>9.1568505889646629E-2</v>
      </c>
      <c r="O437" s="1">
        <v>7.6913984162974858</v>
      </c>
      <c r="P437" s="1">
        <f t="shared" si="26"/>
        <v>3.2293869594641924</v>
      </c>
      <c r="Q437" s="5">
        <f t="shared" si="27"/>
        <v>0.30965629469375083</v>
      </c>
      <c r="R437" s="1">
        <v>38.542999999999999</v>
      </c>
      <c r="S437" s="1">
        <v>40.742624999999997</v>
      </c>
      <c r="T437" s="1">
        <v>45.112000000000002</v>
      </c>
      <c r="U437" s="4">
        <v>-2.1697500000000076</v>
      </c>
      <c r="V437" s="1">
        <v>41.984625000000001</v>
      </c>
      <c r="W437" s="1">
        <v>38.588000000000001</v>
      </c>
      <c r="X437" s="4">
        <v>0.91262499999999136</v>
      </c>
    </row>
    <row r="438" spans="1:24" x14ac:dyDescent="0.25">
      <c r="A438" s="2">
        <v>43139</v>
      </c>
      <c r="B438" t="s">
        <v>1183</v>
      </c>
      <c r="C438" t="s">
        <v>3112</v>
      </c>
      <c r="D438">
        <v>8</v>
      </c>
      <c r="E438">
        <v>2.1000000000000001E-2</v>
      </c>
      <c r="F438">
        <v>0.93800000000000006</v>
      </c>
      <c r="G438" s="3">
        <v>2.2388059701492536E-2</v>
      </c>
      <c r="H438" s="3">
        <f t="shared" si="24"/>
        <v>2.2388059701492536E-2</v>
      </c>
      <c r="I438" s="3">
        <v>6.2686567164179099E-2</v>
      </c>
      <c r="J438" t="s">
        <v>2034</v>
      </c>
      <c r="K438">
        <v>557.29999999999995</v>
      </c>
      <c r="L438" s="6" t="s">
        <v>2713</v>
      </c>
      <c r="M438" s="7">
        <v>15.952380952380953</v>
      </c>
      <c r="N438" s="3">
        <f t="shared" si="25"/>
        <v>6.2686567164179099E-2</v>
      </c>
      <c r="O438" s="1">
        <v>5.138425108849316</v>
      </c>
      <c r="P438" s="1">
        <f t="shared" si="26"/>
        <v>10.813955843531637</v>
      </c>
      <c r="Q438" s="5">
        <f t="shared" si="27"/>
        <v>9.2473098139951207E-2</v>
      </c>
      <c r="R438" s="1">
        <v>20.546187499999998</v>
      </c>
      <c r="S438" s="1">
        <v>22.770312499999999</v>
      </c>
      <c r="T438" s="1">
        <v>27.206</v>
      </c>
      <c r="U438" s="4">
        <v>-2.2115624999999994</v>
      </c>
      <c r="V438" s="1">
        <v>24.906874999999999</v>
      </c>
      <c r="W438" s="1">
        <v>21.079374999999999</v>
      </c>
      <c r="X438" s="4">
        <v>-0.44562499999999972</v>
      </c>
    </row>
    <row r="439" spans="1:24" x14ac:dyDescent="0.25">
      <c r="A439" s="2">
        <v>43123</v>
      </c>
      <c r="B439" t="s">
        <v>147</v>
      </c>
      <c r="C439" t="s">
        <v>2167</v>
      </c>
      <c r="D439">
        <v>18</v>
      </c>
      <c r="E439">
        <v>3.7999999999999999E-2</v>
      </c>
      <c r="F439">
        <v>1.6990000000000001</v>
      </c>
      <c r="G439" s="3">
        <v>2.2366097704532076E-2</v>
      </c>
      <c r="H439" s="3">
        <f t="shared" si="24"/>
        <v>2.2366097704532076E-2</v>
      </c>
      <c r="I439" s="3">
        <v>6.8715031704587842E-2</v>
      </c>
      <c r="J439" t="s">
        <v>2034</v>
      </c>
      <c r="K439">
        <v>1296.3</v>
      </c>
      <c r="L439" s="6" t="s">
        <v>2152</v>
      </c>
      <c r="M439" s="7">
        <v>14.552856561270186</v>
      </c>
      <c r="N439" s="3">
        <f t="shared" si="25"/>
        <v>6.8715031704587842E-2</v>
      </c>
      <c r="O439" s="1">
        <v>5.6503376731669483</v>
      </c>
      <c r="P439" s="1">
        <f t="shared" si="26"/>
        <v>8.9025188881032378</v>
      </c>
      <c r="Q439" s="5">
        <f t="shared" si="27"/>
        <v>0.11232775943180942</v>
      </c>
      <c r="R439" s="1">
        <v>21.430875</v>
      </c>
      <c r="S439" s="1">
        <v>21.136500000000002</v>
      </c>
      <c r="T439" s="1">
        <v>27.500374999999998</v>
      </c>
      <c r="U439" s="4">
        <v>-6.6582499999999953</v>
      </c>
      <c r="V439" s="1">
        <v>23.035499999999999</v>
      </c>
      <c r="W439" s="1">
        <v>20.460999999999999</v>
      </c>
      <c r="X439" s="4">
        <v>-1.2234999999999943</v>
      </c>
    </row>
    <row r="440" spans="1:24" x14ac:dyDescent="0.25">
      <c r="A440" s="2">
        <v>43124</v>
      </c>
      <c r="B440" t="s">
        <v>234</v>
      </c>
      <c r="C440" t="s">
        <v>2247</v>
      </c>
      <c r="D440">
        <v>16</v>
      </c>
      <c r="E440">
        <v>3.6000000000000004E-2</v>
      </c>
      <c r="F440">
        <v>1.615</v>
      </c>
      <c r="G440" s="3">
        <v>2.2291021671826627E-2</v>
      </c>
      <c r="H440" s="3">
        <f t="shared" si="24"/>
        <v>2.2291021671826627E-2</v>
      </c>
      <c r="I440" s="3">
        <v>4.2505277973258274E-2</v>
      </c>
      <c r="J440" t="s">
        <v>2034</v>
      </c>
      <c r="K440">
        <v>1384</v>
      </c>
      <c r="L440" s="6" t="s">
        <v>2208</v>
      </c>
      <c r="M440" s="7">
        <v>23.526490066225165</v>
      </c>
      <c r="N440" s="3">
        <f t="shared" si="25"/>
        <v>4.2505277973258274E-2</v>
      </c>
      <c r="O440" s="1">
        <v>3.6818841442018173</v>
      </c>
      <c r="P440" s="1">
        <f t="shared" si="26"/>
        <v>19.844605922023348</v>
      </c>
      <c r="Q440" s="5">
        <f t="shared" si="27"/>
        <v>5.0391527245709118E-2</v>
      </c>
      <c r="R440" s="1">
        <v>18.383312499999999</v>
      </c>
      <c r="S440" s="1">
        <v>19.092874999999999</v>
      </c>
      <c r="T440" s="1">
        <v>25.3946875</v>
      </c>
      <c r="U440" s="4">
        <v>-5.5922499999999999</v>
      </c>
      <c r="V440" s="1">
        <v>21.584499999999998</v>
      </c>
      <c r="W440" s="1">
        <v>18.413125000000001</v>
      </c>
      <c r="X440" s="4">
        <v>-1.8118750000000006</v>
      </c>
    </row>
    <row r="441" spans="1:24" x14ac:dyDescent="0.25">
      <c r="A441" s="2">
        <v>43137</v>
      </c>
      <c r="B441" t="s">
        <v>955</v>
      </c>
      <c r="C441" t="s">
        <v>2909</v>
      </c>
      <c r="D441">
        <v>22</v>
      </c>
      <c r="E441">
        <v>1.4E-2</v>
      </c>
      <c r="F441">
        <v>0.629</v>
      </c>
      <c r="G441" s="3">
        <v>2.2257551669316377E-2</v>
      </c>
      <c r="H441" s="3">
        <f t="shared" si="24"/>
        <v>2.2257551669316377E-2</v>
      </c>
      <c r="I441" s="3">
        <v>4.0231990231990235E-2</v>
      </c>
      <c r="J441" t="s">
        <v>2034</v>
      </c>
      <c r="K441">
        <v>4121.95</v>
      </c>
      <c r="L441" s="6" t="s">
        <v>2841</v>
      </c>
      <c r="M441" s="7">
        <v>24.855842185128981</v>
      </c>
      <c r="N441" s="3">
        <f t="shared" si="25"/>
        <v>4.0231990231990235E-2</v>
      </c>
      <c r="O441" s="1">
        <v>2.7716408623964335</v>
      </c>
      <c r="P441" s="1">
        <f t="shared" si="26"/>
        <v>22.084201322732547</v>
      </c>
      <c r="Q441" s="5">
        <f t="shared" si="27"/>
        <v>4.5281239080656364E-2</v>
      </c>
      <c r="R441" s="1">
        <v>42.662500000000001</v>
      </c>
      <c r="S441" s="1">
        <v>48.043500000000002</v>
      </c>
      <c r="T441" s="1">
        <v>51.240187499999998</v>
      </c>
      <c r="U441" s="4">
        <v>2.1843125000000043</v>
      </c>
      <c r="V441" s="1">
        <v>44.662999999999997</v>
      </c>
      <c r="W441" s="1">
        <v>42.317999999999998</v>
      </c>
      <c r="X441" s="4">
        <v>9.1060000000000088</v>
      </c>
    </row>
    <row r="442" spans="1:24" x14ac:dyDescent="0.25">
      <c r="A442" s="2">
        <v>43132</v>
      </c>
      <c r="B442" t="s">
        <v>690</v>
      </c>
      <c r="C442" t="s">
        <v>2668</v>
      </c>
      <c r="D442">
        <v>23</v>
      </c>
      <c r="E442">
        <v>3.6999999999999998E-2</v>
      </c>
      <c r="F442">
        <v>1.663</v>
      </c>
      <c r="G442" s="3">
        <v>2.2248947684906793E-2</v>
      </c>
      <c r="H442" s="3">
        <f t="shared" si="24"/>
        <v>2.2248947684906793E-2</v>
      </c>
      <c r="I442" s="3">
        <v>5.2807815646207769E-2</v>
      </c>
      <c r="J442" t="s">
        <v>2034</v>
      </c>
      <c r="K442">
        <v>17143.349999999999</v>
      </c>
      <c r="L442" s="6" t="s">
        <v>2659</v>
      </c>
      <c r="M442" s="7">
        <v>18.936590876994774</v>
      </c>
      <c r="N442" s="3">
        <f t="shared" si="25"/>
        <v>5.2807815646207769E-2</v>
      </c>
      <c r="O442" s="1">
        <v>4.4693281853021745</v>
      </c>
      <c r="P442" s="1">
        <f t="shared" si="26"/>
        <v>14.4672626916926</v>
      </c>
      <c r="Q442" s="5">
        <f t="shared" si="27"/>
        <v>6.9121576162035167E-2</v>
      </c>
      <c r="R442" s="1">
        <v>21.971125000000001</v>
      </c>
      <c r="S442" s="1">
        <v>21.322500000000002</v>
      </c>
      <c r="T442" s="1">
        <v>26.580187500000001</v>
      </c>
      <c r="U442" s="4">
        <v>-5.9063124999999985</v>
      </c>
      <c r="V442" s="1">
        <v>23.105812499999999</v>
      </c>
      <c r="W442" s="1">
        <v>20.963875000000002</v>
      </c>
      <c r="X442" s="4">
        <v>-1.4246874999999974</v>
      </c>
    </row>
    <row r="443" spans="1:24" x14ac:dyDescent="0.25">
      <c r="A443" s="2">
        <v>43131</v>
      </c>
      <c r="B443" t="s">
        <v>672</v>
      </c>
      <c r="C443" t="s">
        <v>2649</v>
      </c>
      <c r="D443">
        <v>29</v>
      </c>
      <c r="E443">
        <v>1.9E-2</v>
      </c>
      <c r="F443">
        <v>0.86</v>
      </c>
      <c r="G443" s="3">
        <v>2.2093023255813953E-2</v>
      </c>
      <c r="H443" s="3">
        <f t="shared" si="24"/>
        <v>2.2093023255813953E-2</v>
      </c>
      <c r="I443" s="3">
        <v>4.2321428571428579E-2</v>
      </c>
      <c r="J443" t="s">
        <v>2034</v>
      </c>
      <c r="K443">
        <v>104643.65</v>
      </c>
      <c r="L443" s="6" t="s">
        <v>2559</v>
      </c>
      <c r="M443" s="7">
        <v>23.628691983122359</v>
      </c>
      <c r="N443" s="3">
        <f t="shared" si="25"/>
        <v>4.2321428571428579E-2</v>
      </c>
      <c r="O443" s="1">
        <v>2.9924342027465651</v>
      </c>
      <c r="P443" s="1">
        <f t="shared" si="26"/>
        <v>20.636257780375793</v>
      </c>
      <c r="Q443" s="5">
        <f t="shared" si="27"/>
        <v>4.8458398351224202E-2</v>
      </c>
      <c r="R443" s="1">
        <v>22.9006875</v>
      </c>
      <c r="S443" s="1">
        <v>21.722312500000001</v>
      </c>
      <c r="T443" s="1">
        <v>26.8471875</v>
      </c>
      <c r="U443" s="4">
        <v>-6.3032499999999985</v>
      </c>
      <c r="V443" s="1">
        <v>23.3351875</v>
      </c>
      <c r="W443" s="1">
        <v>21.847625000000001</v>
      </c>
      <c r="X443" s="4">
        <v>-1.7381874999999987</v>
      </c>
    </row>
    <row r="444" spans="1:24" x14ac:dyDescent="0.25">
      <c r="A444" s="2">
        <v>43132</v>
      </c>
      <c r="B444" t="s">
        <v>763</v>
      </c>
      <c r="C444" t="s">
        <v>2736</v>
      </c>
      <c r="D444">
        <v>14</v>
      </c>
      <c r="E444">
        <v>1.3000000000000001E-2</v>
      </c>
      <c r="F444">
        <v>0.58899999999999997</v>
      </c>
      <c r="G444" s="3">
        <v>2.2071307300509341E-2</v>
      </c>
      <c r="H444" s="3">
        <f t="shared" si="24"/>
        <v>2.2071307300509341E-2</v>
      </c>
      <c r="I444" s="3">
        <v>3.9786362306116471E-2</v>
      </c>
      <c r="J444" t="s">
        <v>2034</v>
      </c>
      <c r="K444">
        <v>1451.5</v>
      </c>
      <c r="L444" s="6" t="s">
        <v>2659</v>
      </c>
      <c r="M444" s="7">
        <v>25.134240529606476</v>
      </c>
      <c r="N444" s="3">
        <f t="shared" si="25"/>
        <v>3.9786362306116471E-2</v>
      </c>
      <c r="O444" s="1">
        <v>3.2719038920408243</v>
      </c>
      <c r="P444" s="1">
        <f t="shared" si="26"/>
        <v>21.862336637565651</v>
      </c>
      <c r="Q444" s="5">
        <f t="shared" si="27"/>
        <v>4.5740764886115531E-2</v>
      </c>
      <c r="R444" s="1">
        <v>17.994499999999999</v>
      </c>
      <c r="S444" s="1">
        <v>17.882375</v>
      </c>
      <c r="T444" s="1">
        <v>21.763375</v>
      </c>
      <c r="U444" s="4">
        <v>-3.9931249999999991</v>
      </c>
      <c r="V444" s="1">
        <v>19.2421875</v>
      </c>
      <c r="W444" s="1">
        <v>17.689374999999998</v>
      </c>
      <c r="X444" s="4">
        <v>-1.1668124999999989</v>
      </c>
    </row>
    <row r="445" spans="1:24" x14ac:dyDescent="0.25">
      <c r="A445" s="2">
        <v>43124</v>
      </c>
      <c r="B445" t="s">
        <v>228</v>
      </c>
      <c r="C445" t="s">
        <v>2241</v>
      </c>
      <c r="D445">
        <v>16</v>
      </c>
      <c r="E445">
        <v>3.7999999999999999E-2</v>
      </c>
      <c r="F445">
        <v>1.738</v>
      </c>
      <c r="G445" s="3">
        <v>2.1864211737629459E-2</v>
      </c>
      <c r="H445" s="3">
        <f t="shared" si="24"/>
        <v>2.1864211737629459E-2</v>
      </c>
      <c r="I445" s="3">
        <v>3.9837437475952288E-2</v>
      </c>
      <c r="J445" t="s">
        <v>2034</v>
      </c>
      <c r="K445">
        <v>1011.75</v>
      </c>
      <c r="L445" s="6" t="s">
        <v>2208</v>
      </c>
      <c r="M445" s="7">
        <v>25.102016177713388</v>
      </c>
      <c r="N445" s="3">
        <f t="shared" si="25"/>
        <v>3.9837437475952288E-2</v>
      </c>
      <c r="O445" s="1">
        <v>3.2279136490500497</v>
      </c>
      <c r="P445" s="1">
        <f t="shared" si="26"/>
        <v>21.874102528663339</v>
      </c>
      <c r="Q445" s="5">
        <f t="shared" si="27"/>
        <v>4.5716161323173014E-2</v>
      </c>
      <c r="R445" s="1">
        <v>22.305187499999999</v>
      </c>
      <c r="S445" s="1">
        <v>24.059875000000002</v>
      </c>
      <c r="T445" s="1">
        <v>29.7578125</v>
      </c>
      <c r="U445" s="4">
        <v>-3.9432499999999955</v>
      </c>
      <c r="V445" s="1">
        <v>24.778375</v>
      </c>
      <c r="W445" s="1">
        <v>24.293312499999999</v>
      </c>
      <c r="X445" s="4">
        <v>-0.95193749999999611</v>
      </c>
    </row>
    <row r="446" spans="1:24" x14ac:dyDescent="0.25">
      <c r="A446" s="2">
        <v>43126</v>
      </c>
      <c r="B446" t="s">
        <v>402</v>
      </c>
      <c r="C446" t="s">
        <v>2403</v>
      </c>
      <c r="D446">
        <v>10</v>
      </c>
      <c r="E446">
        <v>4.3999999999999997E-2</v>
      </c>
      <c r="F446">
        <v>2.0209999999999999</v>
      </c>
      <c r="G446" s="3">
        <v>2.177140029688273E-2</v>
      </c>
      <c r="H446" s="3">
        <f t="shared" si="24"/>
        <v>2.177140029688273E-2</v>
      </c>
      <c r="I446" s="3">
        <v>4.025442794616927E-2</v>
      </c>
      <c r="J446" t="s">
        <v>2034</v>
      </c>
      <c r="K446">
        <v>5799.2999999999993</v>
      </c>
      <c r="L446" s="6" t="s">
        <v>2404</v>
      </c>
      <c r="M446" s="7">
        <v>24.841987602885883</v>
      </c>
      <c r="N446" s="3">
        <f t="shared" si="25"/>
        <v>4.025442794616927E-2</v>
      </c>
      <c r="O446" s="1">
        <v>3.4696297941040291</v>
      </c>
      <c r="P446" s="1">
        <f t="shared" si="26"/>
        <v>21.372357808781853</v>
      </c>
      <c r="Q446" s="5">
        <f t="shared" si="27"/>
        <v>4.6789409430020974E-2</v>
      </c>
      <c r="R446" s="1">
        <v>21.006625</v>
      </c>
      <c r="S446" s="1">
        <v>19.614125000000001</v>
      </c>
      <c r="T446" s="1">
        <v>26.052812500000002</v>
      </c>
      <c r="U446" s="4">
        <v>-7.8311874999999986</v>
      </c>
      <c r="V446" s="1">
        <v>22.017187499999999</v>
      </c>
      <c r="W446" s="1">
        <v>19.239625</v>
      </c>
      <c r="X446" s="4">
        <v>-2.028562499999996</v>
      </c>
    </row>
    <row r="447" spans="1:24" x14ac:dyDescent="0.25">
      <c r="A447" s="2">
        <v>43125</v>
      </c>
      <c r="B447" t="s">
        <v>311</v>
      </c>
      <c r="C447" t="s">
        <v>2319</v>
      </c>
      <c r="D447">
        <v>18</v>
      </c>
      <c r="E447">
        <v>2.6000000000000002E-2</v>
      </c>
      <c r="F447">
        <v>1.1970000000000001</v>
      </c>
      <c r="G447" s="3">
        <v>2.1720969089390144E-2</v>
      </c>
      <c r="H447" s="3">
        <f t="shared" si="24"/>
        <v>2.1720969089390144E-2</v>
      </c>
      <c r="I447" s="3">
        <v>6.7497843644632641E-2</v>
      </c>
      <c r="J447" t="s">
        <v>2034</v>
      </c>
      <c r="K447">
        <v>6336.2000000000007</v>
      </c>
      <c r="L447" s="6" t="s">
        <v>2281</v>
      </c>
      <c r="M447" s="7">
        <v>14.815288104089218</v>
      </c>
      <c r="N447" s="3">
        <f t="shared" si="25"/>
        <v>6.7497843644632641E-2</v>
      </c>
      <c r="O447" s="1">
        <v>5.7425665099189906</v>
      </c>
      <c r="P447" s="1">
        <f t="shared" si="26"/>
        <v>9.0727215941702273</v>
      </c>
      <c r="Q447" s="5">
        <f t="shared" si="27"/>
        <v>0.11022050986801585</v>
      </c>
      <c r="R447" s="1">
        <v>27.229687500000001</v>
      </c>
      <c r="S447" s="1">
        <v>28.606124999999999</v>
      </c>
      <c r="T447" s="1">
        <v>32.8233125</v>
      </c>
      <c r="U447" s="4">
        <v>-2.8407500000000034</v>
      </c>
      <c r="V447" s="1">
        <v>30.212624999999999</v>
      </c>
      <c r="W447" s="1">
        <v>27.6401875</v>
      </c>
      <c r="X447" s="4">
        <v>-0.64056250000000148</v>
      </c>
    </row>
    <row r="448" spans="1:24" x14ac:dyDescent="0.25">
      <c r="A448" s="2">
        <v>43138</v>
      </c>
      <c r="B448" t="s">
        <v>1070</v>
      </c>
      <c r="C448" t="s">
        <v>3008</v>
      </c>
      <c r="D448">
        <v>19</v>
      </c>
      <c r="E448">
        <v>4.3000000000000003E-2</v>
      </c>
      <c r="F448">
        <v>2.0020000000000002</v>
      </c>
      <c r="G448" s="3">
        <v>2.1478521478521476E-2</v>
      </c>
      <c r="H448" s="3">
        <f t="shared" si="24"/>
        <v>2.1478521478521476E-2</v>
      </c>
      <c r="I448" s="3">
        <v>5.413775091411089E-2</v>
      </c>
      <c r="J448" t="s">
        <v>2034</v>
      </c>
      <c r="K448">
        <v>2690.2</v>
      </c>
      <c r="L448" s="6" t="s">
        <v>2935</v>
      </c>
      <c r="M448" s="7">
        <v>18.471399035148174</v>
      </c>
      <c r="N448" s="3">
        <f t="shared" si="25"/>
        <v>5.413775091411089E-2</v>
      </c>
      <c r="O448" s="1">
        <v>4.3732465787848733</v>
      </c>
      <c r="P448" s="1">
        <f t="shared" si="26"/>
        <v>14.098152456363302</v>
      </c>
      <c r="Q448" s="5">
        <f t="shared" si="27"/>
        <v>7.0931280045041845E-2</v>
      </c>
      <c r="R448" s="1">
        <v>24.3538125</v>
      </c>
      <c r="S448" s="1">
        <v>25.7</v>
      </c>
      <c r="T448" s="1">
        <v>29.377500000000001</v>
      </c>
      <c r="U448" s="4">
        <v>-2.3313125000000028</v>
      </c>
      <c r="V448" s="1">
        <v>27.330375</v>
      </c>
      <c r="W448" s="1">
        <v>24.357500000000002</v>
      </c>
      <c r="X448" s="4">
        <v>-0.28787500000000321</v>
      </c>
    </row>
    <row r="449" spans="1:24" x14ac:dyDescent="0.25">
      <c r="A449" s="2">
        <v>43132</v>
      </c>
      <c r="B449" t="s">
        <v>722</v>
      </c>
      <c r="C449" t="s">
        <v>2697</v>
      </c>
      <c r="D449">
        <v>9</v>
      </c>
      <c r="E449">
        <v>2.9000000000000001E-2</v>
      </c>
      <c r="F449">
        <v>1.353</v>
      </c>
      <c r="G449" s="3">
        <v>2.1433850702143386E-2</v>
      </c>
      <c r="H449" s="3">
        <f t="shared" si="24"/>
        <v>2.1433850702143386E-2</v>
      </c>
      <c r="I449" s="3">
        <v>5.0832535885167465E-2</v>
      </c>
      <c r="J449" t="s">
        <v>2034</v>
      </c>
      <c r="K449">
        <v>8895.2000000000007</v>
      </c>
      <c r="L449" s="6" t="s">
        <v>2659</v>
      </c>
      <c r="M449" s="7">
        <v>19.672439759036145</v>
      </c>
      <c r="N449" s="3">
        <f t="shared" si="25"/>
        <v>5.0832535885167465E-2</v>
      </c>
      <c r="O449" s="1">
        <v>4.3349282296650715</v>
      </c>
      <c r="P449" s="1">
        <f t="shared" si="26"/>
        <v>15.337511529371074</v>
      </c>
      <c r="Q449" s="5">
        <f t="shared" si="27"/>
        <v>6.5199624990339336E-2</v>
      </c>
      <c r="R449" s="1">
        <v>19.779812499999998</v>
      </c>
      <c r="S449" s="1">
        <v>19.598875</v>
      </c>
      <c r="T449" s="1">
        <v>24.825812500000001</v>
      </c>
      <c r="U449" s="4">
        <v>-5.4078750000000007</v>
      </c>
      <c r="V449" s="1">
        <v>21.553000000000001</v>
      </c>
      <c r="W449" s="1">
        <v>18.935312499999998</v>
      </c>
      <c r="X449" s="4">
        <v>-1.2905625000000001</v>
      </c>
    </row>
    <row r="450" spans="1:24" x14ac:dyDescent="0.25">
      <c r="A450" s="2">
        <v>43118</v>
      </c>
      <c r="B450" t="s">
        <v>41</v>
      </c>
      <c r="C450" t="s">
        <v>2075</v>
      </c>
      <c r="D450">
        <v>28</v>
      </c>
      <c r="E450">
        <v>1.7000000000000001E-2</v>
      </c>
      <c r="F450">
        <v>0.79400000000000004</v>
      </c>
      <c r="G450" s="3">
        <v>2.1410579345088162E-2</v>
      </c>
      <c r="H450" s="3">
        <f t="shared" si="24"/>
        <v>2.1410579345088162E-2</v>
      </c>
      <c r="I450" s="3">
        <v>7.2167858487015429E-2</v>
      </c>
      <c r="J450" t="s">
        <v>2034</v>
      </c>
      <c r="K450">
        <v>3063.8</v>
      </c>
      <c r="L450" s="6" t="s">
        <v>2076</v>
      </c>
      <c r="M450" s="7">
        <v>13.856584093872229</v>
      </c>
      <c r="N450" s="3">
        <f t="shared" si="25"/>
        <v>7.2167858487015429E-2</v>
      </c>
      <c r="O450" s="1">
        <v>5.7950245302409158</v>
      </c>
      <c r="P450" s="1">
        <f t="shared" si="26"/>
        <v>8.0615595636313131</v>
      </c>
      <c r="Q450" s="5">
        <f t="shared" si="27"/>
        <v>0.12404547682204956</v>
      </c>
      <c r="R450" s="1">
        <v>20.328499999999998</v>
      </c>
      <c r="S450" s="1">
        <v>18.603687499999999</v>
      </c>
      <c r="T450" s="1">
        <v>25.015374999999999</v>
      </c>
      <c r="U450" s="4">
        <v>-8.1364999999999981</v>
      </c>
      <c r="V450" s="1">
        <v>20.9988125</v>
      </c>
      <c r="W450" s="1">
        <v>18.487375</v>
      </c>
      <c r="X450" s="4">
        <v>-2.2788125000000008</v>
      </c>
    </row>
    <row r="451" spans="1:24" x14ac:dyDescent="0.25">
      <c r="A451" s="2">
        <v>43152</v>
      </c>
      <c r="B451" t="s">
        <v>1752</v>
      </c>
      <c r="C451" t="s">
        <v>3643</v>
      </c>
      <c r="D451">
        <v>25</v>
      </c>
      <c r="E451">
        <v>2.7E-2</v>
      </c>
      <c r="F451">
        <v>1.264</v>
      </c>
      <c r="G451" s="3">
        <v>2.1360759493670885E-2</v>
      </c>
      <c r="H451" s="3">
        <f t="shared" si="24"/>
        <v>2.1360759493670885E-2</v>
      </c>
      <c r="I451" s="3">
        <v>5.6783341849770054E-2</v>
      </c>
      <c r="J451" t="s">
        <v>2034</v>
      </c>
      <c r="K451">
        <v>4807.8</v>
      </c>
      <c r="L451" s="6" t="s">
        <v>3592</v>
      </c>
      <c r="M451" s="7">
        <v>17.610798650168729</v>
      </c>
      <c r="N451" s="3">
        <f t="shared" si="25"/>
        <v>5.6783341849770054E-2</v>
      </c>
      <c r="O451" s="1">
        <v>4.7339218929319529</v>
      </c>
      <c r="P451" s="1">
        <f t="shared" si="26"/>
        <v>12.876876757236776</v>
      </c>
      <c r="Q451" s="5">
        <f t="shared" si="27"/>
        <v>7.7658582811084398E-2</v>
      </c>
      <c r="R451" s="1">
        <v>18.293624999999999</v>
      </c>
      <c r="S451" s="1">
        <v>18.335125000000001</v>
      </c>
      <c r="T451" s="1">
        <v>23.518999999999998</v>
      </c>
      <c r="U451" s="4">
        <v>-5.1423749999999941</v>
      </c>
      <c r="V451" s="1">
        <v>20.092375000000001</v>
      </c>
      <c r="W451" s="1">
        <v>18.5591875</v>
      </c>
      <c r="X451" s="4">
        <v>-1.9813124999999978</v>
      </c>
    </row>
    <row r="452" spans="1:24" x14ac:dyDescent="0.25">
      <c r="A452" s="2">
        <v>43146</v>
      </c>
      <c r="B452" t="s">
        <v>1547</v>
      </c>
      <c r="C452" t="s">
        <v>3449</v>
      </c>
      <c r="D452">
        <v>17</v>
      </c>
      <c r="E452">
        <v>1.4E-2</v>
      </c>
      <c r="F452">
        <v>0.65700000000000003</v>
      </c>
      <c r="G452" s="3">
        <v>2.1308980213089801E-2</v>
      </c>
      <c r="H452" s="3">
        <f t="shared" ref="H452:H515" si="28">ABS(G452)</f>
        <v>2.1308980213089801E-2</v>
      </c>
      <c r="I452" s="3">
        <v>4.0031834460803821E-2</v>
      </c>
      <c r="J452" t="s">
        <v>2034</v>
      </c>
      <c r="K452">
        <v>2821.6000000000004</v>
      </c>
      <c r="L452" s="6" t="s">
        <v>3346</v>
      </c>
      <c r="M452" s="7">
        <v>24.980119284294233</v>
      </c>
      <c r="N452" s="3">
        <f t="shared" ref="N452:N515" si="29">1/M452</f>
        <v>4.0031834460803821E-2</v>
      </c>
      <c r="O452" s="1">
        <v>2.8401591952977268</v>
      </c>
      <c r="P452" s="1">
        <f t="shared" ref="P452:P515" si="30">IFERROR(M452-O452,"")</f>
        <v>22.139960088996506</v>
      </c>
      <c r="Q452" s="5">
        <f t="shared" ref="Q452:Q515" si="31">IFERROR(1/P452,"")</f>
        <v>4.5167199759181001E-2</v>
      </c>
      <c r="R452" s="1">
        <v>15.8468125</v>
      </c>
      <c r="S452" s="1">
        <v>16.890812499999999</v>
      </c>
      <c r="T452" s="1">
        <v>20.746500000000001</v>
      </c>
      <c r="U452" s="4">
        <v>-2.8116875000000032</v>
      </c>
      <c r="V452" s="1">
        <v>18.961187500000001</v>
      </c>
      <c r="W452" s="1">
        <v>16.161312500000001</v>
      </c>
      <c r="X452" s="4">
        <v>-1.340875000000004</v>
      </c>
    </row>
    <row r="453" spans="1:24" x14ac:dyDescent="0.25">
      <c r="A453" s="2">
        <v>43132</v>
      </c>
      <c r="B453" t="s">
        <v>781</v>
      </c>
      <c r="C453" t="s">
        <v>2754</v>
      </c>
      <c r="D453">
        <v>14</v>
      </c>
      <c r="E453">
        <v>2.3E-2</v>
      </c>
      <c r="F453">
        <v>1.103</v>
      </c>
      <c r="G453" s="3">
        <v>2.085222121486854E-2</v>
      </c>
      <c r="H453" s="3">
        <f t="shared" si="28"/>
        <v>2.085222121486854E-2</v>
      </c>
      <c r="I453" s="3">
        <v>3.8918352648464612E-2</v>
      </c>
      <c r="J453" t="s">
        <v>2034</v>
      </c>
      <c r="K453">
        <v>7233.6500000000005</v>
      </c>
      <c r="L453" s="6" t="s">
        <v>2659</v>
      </c>
      <c r="M453" s="7">
        <v>25.694818304172273</v>
      </c>
      <c r="N453" s="3">
        <f t="shared" si="29"/>
        <v>3.8918352648464612E-2</v>
      </c>
      <c r="O453" s="1">
        <v>2.985686589119553</v>
      </c>
      <c r="P453" s="1">
        <f t="shared" si="30"/>
        <v>22.70913171505272</v>
      </c>
      <c r="Q453" s="5">
        <f t="shared" si="31"/>
        <v>4.4035149055793761E-2</v>
      </c>
      <c r="R453" s="1">
        <v>20.663687500000002</v>
      </c>
      <c r="S453" s="1">
        <v>20.692812499999999</v>
      </c>
      <c r="T453" s="1">
        <v>26.311</v>
      </c>
      <c r="U453" s="4">
        <v>-5.5890625000000043</v>
      </c>
      <c r="V453" s="1">
        <v>22.147625000000001</v>
      </c>
      <c r="W453" s="1">
        <v>20.022874999999999</v>
      </c>
      <c r="X453" s="4">
        <v>-0.7848750000000031</v>
      </c>
    </row>
    <row r="454" spans="1:24" x14ac:dyDescent="0.25">
      <c r="A454" s="2">
        <v>43139</v>
      </c>
      <c r="B454" t="s">
        <v>1185</v>
      </c>
      <c r="C454" t="s">
        <v>3114</v>
      </c>
      <c r="D454">
        <v>21</v>
      </c>
      <c r="E454">
        <v>9.0000000000000011E-3</v>
      </c>
      <c r="F454">
        <v>0.434</v>
      </c>
      <c r="G454" s="3">
        <v>2.0737327188940096E-2</v>
      </c>
      <c r="H454" s="3">
        <f t="shared" si="28"/>
        <v>2.0737327188940096E-2</v>
      </c>
      <c r="I454" s="3">
        <v>5.0743006993006989E-2</v>
      </c>
      <c r="J454" t="s">
        <v>2034</v>
      </c>
      <c r="K454">
        <v>1059.8499999999999</v>
      </c>
      <c r="L454" s="6" t="s">
        <v>2713</v>
      </c>
      <c r="M454" s="7">
        <v>19.707149009474591</v>
      </c>
      <c r="N454" s="3">
        <f t="shared" si="29"/>
        <v>5.0743006993006989E-2</v>
      </c>
      <c r="O454" s="1">
        <v>3.986833625257165</v>
      </c>
      <c r="P454" s="1">
        <f t="shared" si="30"/>
        <v>15.720315384217425</v>
      </c>
      <c r="Q454" s="5">
        <f t="shared" si="31"/>
        <v>6.3611955330359363E-2</v>
      </c>
      <c r="R454" s="1">
        <v>20.886125</v>
      </c>
      <c r="S454" s="1">
        <v>22.558812499999998</v>
      </c>
      <c r="T454" s="1">
        <v>28.335812499999999</v>
      </c>
      <c r="U454" s="4">
        <v>-4.1043125000000025</v>
      </c>
      <c r="V454" s="1">
        <v>25.408312500000001</v>
      </c>
      <c r="W454" s="1">
        <v>20.687874999999998</v>
      </c>
      <c r="X454" s="4">
        <v>-0.97856250000000244</v>
      </c>
    </row>
    <row r="455" spans="1:24" x14ac:dyDescent="0.25">
      <c r="A455" s="2">
        <v>43132</v>
      </c>
      <c r="B455" t="s">
        <v>786</v>
      </c>
      <c r="C455" t="s">
        <v>2759</v>
      </c>
      <c r="D455">
        <v>17</v>
      </c>
      <c r="E455">
        <v>3.7999999999999999E-2</v>
      </c>
      <c r="F455">
        <v>1.839</v>
      </c>
      <c r="G455" s="3">
        <v>2.0663404023926045E-2</v>
      </c>
      <c r="H455" s="3">
        <f t="shared" si="28"/>
        <v>2.0663404023926045E-2</v>
      </c>
      <c r="I455" s="3">
        <v>5.3366420076786207E-2</v>
      </c>
      <c r="J455" t="s">
        <v>2034</v>
      </c>
      <c r="K455">
        <v>2351.6999999999998</v>
      </c>
      <c r="L455" s="6" t="s">
        <v>2659</v>
      </c>
      <c r="M455" s="7">
        <v>18.73837515353571</v>
      </c>
      <c r="N455" s="3">
        <f t="shared" si="29"/>
        <v>5.3366420076786207E-2</v>
      </c>
      <c r="O455" s="1">
        <v>4.8691309630319086</v>
      </c>
      <c r="P455" s="1">
        <f t="shared" si="30"/>
        <v>13.869244190503801</v>
      </c>
      <c r="Q455" s="5">
        <f t="shared" si="31"/>
        <v>7.2101982362145933E-2</v>
      </c>
      <c r="R455" s="1">
        <v>36.622500000000002</v>
      </c>
      <c r="S455" s="1">
        <v>38.234875000000002</v>
      </c>
      <c r="T455" s="1">
        <v>40.572375000000001</v>
      </c>
      <c r="U455" s="4">
        <v>-0.72512499999999847</v>
      </c>
      <c r="V455" s="1">
        <v>39.061500000000002</v>
      </c>
      <c r="W455" s="1">
        <v>37.401187499999999</v>
      </c>
      <c r="X455" s="4">
        <v>7.0625000000035243E-3</v>
      </c>
    </row>
    <row r="456" spans="1:24" x14ac:dyDescent="0.25">
      <c r="A456" s="2">
        <v>43132</v>
      </c>
      <c r="B456" t="s">
        <v>701</v>
      </c>
      <c r="C456" t="s">
        <v>2676</v>
      </c>
      <c r="D456">
        <v>8</v>
      </c>
      <c r="E456">
        <v>5.3999999999999999E-2</v>
      </c>
      <c r="F456">
        <v>2.6550000000000002</v>
      </c>
      <c r="G456" s="3">
        <v>2.0338983050847456E-2</v>
      </c>
      <c r="H456" s="3">
        <f t="shared" si="28"/>
        <v>2.0338983050847456E-2</v>
      </c>
      <c r="I456" s="3">
        <v>6.0754943079688435E-2</v>
      </c>
      <c r="J456" t="s">
        <v>2034</v>
      </c>
      <c r="K456">
        <v>612.65</v>
      </c>
      <c r="L456" s="6" t="s">
        <v>2659</v>
      </c>
      <c r="M456" s="7">
        <v>16.45956607495069</v>
      </c>
      <c r="N456" s="3">
        <f t="shared" si="29"/>
        <v>6.0754943079688435E-2</v>
      </c>
      <c r="O456" s="1">
        <v>5.3107512361705531</v>
      </c>
      <c r="P456" s="1">
        <f t="shared" si="30"/>
        <v>11.148814838780137</v>
      </c>
      <c r="Q456" s="5">
        <f t="shared" si="31"/>
        <v>8.9695632626491481E-2</v>
      </c>
      <c r="R456" s="1">
        <v>23.734625000000001</v>
      </c>
      <c r="S456" s="1">
        <v>24.964375</v>
      </c>
      <c r="T456" s="1">
        <v>30.820499999999999</v>
      </c>
      <c r="U456" s="4">
        <v>-4.6263749999999995</v>
      </c>
      <c r="V456" s="1">
        <v>28.031874999999999</v>
      </c>
      <c r="W456" s="1">
        <v>23.500624999999999</v>
      </c>
      <c r="X456" s="4">
        <v>-1.603749999999998</v>
      </c>
    </row>
    <row r="457" spans="1:24" x14ac:dyDescent="0.25">
      <c r="A457" s="2">
        <v>43132</v>
      </c>
      <c r="B457" t="s">
        <v>771</v>
      </c>
      <c r="C457" t="s">
        <v>2744</v>
      </c>
      <c r="D457">
        <v>13</v>
      </c>
      <c r="E457">
        <v>2.4E-2</v>
      </c>
      <c r="F457">
        <v>1.1870000000000001</v>
      </c>
      <c r="G457" s="3">
        <v>2.0219039595619208E-2</v>
      </c>
      <c r="H457" s="3">
        <f t="shared" si="28"/>
        <v>2.0219039595619208E-2</v>
      </c>
      <c r="I457" s="3">
        <v>7.0944426598136837E-2</v>
      </c>
      <c r="J457" t="s">
        <v>2034</v>
      </c>
      <c r="K457">
        <v>3579.6</v>
      </c>
      <c r="L457" s="6" t="s">
        <v>2659</v>
      </c>
      <c r="M457" s="7">
        <v>14.095539959248359</v>
      </c>
      <c r="N457" s="3">
        <f t="shared" si="29"/>
        <v>7.0944426598136837E-2</v>
      </c>
      <c r="O457" s="1">
        <v>4.6861533547310126</v>
      </c>
      <c r="P457" s="1">
        <f t="shared" si="30"/>
        <v>9.4093866045173478</v>
      </c>
      <c r="Q457" s="5">
        <f t="shared" si="31"/>
        <v>0.10627685332005707</v>
      </c>
      <c r="R457" s="1">
        <v>20.698687499999998</v>
      </c>
      <c r="S457" s="1">
        <v>20.797999999999998</v>
      </c>
      <c r="T457" s="1">
        <v>26.196625000000001</v>
      </c>
      <c r="U457" s="4">
        <v>-5.2993125000000028</v>
      </c>
      <c r="V457" s="1">
        <v>22.432874999999999</v>
      </c>
      <c r="W457" s="1">
        <v>20.288625</v>
      </c>
      <c r="X457" s="4">
        <v>-1.1255000000000024</v>
      </c>
    </row>
    <row r="458" spans="1:24" x14ac:dyDescent="0.25">
      <c r="A458" s="2">
        <v>43125</v>
      </c>
      <c r="B458" t="s">
        <v>370</v>
      </c>
      <c r="C458" t="s">
        <v>2373</v>
      </c>
      <c r="D458">
        <v>22</v>
      </c>
      <c r="E458">
        <v>1.3000000000000001E-2</v>
      </c>
      <c r="F458">
        <v>0.64800000000000002</v>
      </c>
      <c r="G458" s="3">
        <v>2.0061728395061731E-2</v>
      </c>
      <c r="H458" s="3">
        <f t="shared" si="28"/>
        <v>2.0061728395061731E-2</v>
      </c>
      <c r="I458" s="3">
        <v>4.8465031789282478E-2</v>
      </c>
      <c r="J458" t="s">
        <v>2034</v>
      </c>
      <c r="K458">
        <v>575.1</v>
      </c>
      <c r="L458" s="6" t="s">
        <v>2281</v>
      </c>
      <c r="M458" s="7">
        <v>20.633433283358318</v>
      </c>
      <c r="N458" s="3">
        <f t="shared" si="29"/>
        <v>4.8465031789282478E-2</v>
      </c>
      <c r="O458" s="1">
        <v>4.06151504266467</v>
      </c>
      <c r="P458" s="1">
        <f t="shared" si="30"/>
        <v>16.571918240693648</v>
      </c>
      <c r="Q458" s="5">
        <f t="shared" si="31"/>
        <v>6.0343044509139646E-2</v>
      </c>
      <c r="R458" s="1">
        <v>24.440874999999998</v>
      </c>
      <c r="S458" s="1">
        <v>24.866187499999999</v>
      </c>
      <c r="T458" s="1">
        <v>27.601812500000001</v>
      </c>
      <c r="U458" s="4">
        <v>-2.310312500000002</v>
      </c>
      <c r="V458" s="1">
        <v>26.003499999999999</v>
      </c>
      <c r="W458" s="1">
        <v>24.631</v>
      </c>
      <c r="X458" s="4">
        <v>-0.90212500000000162</v>
      </c>
    </row>
    <row r="459" spans="1:24" x14ac:dyDescent="0.25">
      <c r="A459" s="2">
        <v>43152</v>
      </c>
      <c r="B459" t="s">
        <v>1795</v>
      </c>
      <c r="C459" t="s">
        <v>3677</v>
      </c>
      <c r="D459">
        <v>13</v>
      </c>
      <c r="E459">
        <v>1.4999999999999999E-2</v>
      </c>
      <c r="F459">
        <v>0.752</v>
      </c>
      <c r="G459" s="3">
        <v>1.9946808510638295E-2</v>
      </c>
      <c r="H459" s="3">
        <f t="shared" si="28"/>
        <v>1.9946808510638295E-2</v>
      </c>
      <c r="I459" s="3">
        <v>4.7788896061975464E-2</v>
      </c>
      <c r="J459" t="s">
        <v>2034</v>
      </c>
      <c r="K459">
        <v>1299.3499999999999</v>
      </c>
      <c r="L459" s="6" t="s">
        <v>3592</v>
      </c>
      <c r="M459" s="7">
        <v>20.925363053022629</v>
      </c>
      <c r="N459" s="3">
        <f t="shared" si="29"/>
        <v>4.7788896061975464E-2</v>
      </c>
      <c r="O459" s="1">
        <v>4.4302970312469023</v>
      </c>
      <c r="P459" s="1">
        <f t="shared" si="30"/>
        <v>16.495066021775727</v>
      </c>
      <c r="Q459" s="5">
        <f t="shared" si="31"/>
        <v>6.0624188995658711E-2</v>
      </c>
      <c r="R459" s="1">
        <v>18.170000000000002</v>
      </c>
      <c r="S459" s="1">
        <v>18.063312499999999</v>
      </c>
      <c r="T459" s="1">
        <v>29.536375</v>
      </c>
      <c r="U459" s="4">
        <v>-11.579750000000004</v>
      </c>
      <c r="V459" s="1">
        <v>25.939125000000001</v>
      </c>
      <c r="W459" s="1">
        <v>16.390687499999999</v>
      </c>
      <c r="X459" s="4">
        <v>-6.2031875000000021</v>
      </c>
    </row>
    <row r="460" spans="1:24" x14ac:dyDescent="0.25">
      <c r="A460" s="2">
        <v>43152</v>
      </c>
      <c r="B460" t="s">
        <v>1700</v>
      </c>
      <c r="C460" t="s">
        <v>3596</v>
      </c>
      <c r="D460">
        <v>3</v>
      </c>
      <c r="E460">
        <v>1.2E-2</v>
      </c>
      <c r="F460">
        <v>0.60299999999999998</v>
      </c>
      <c r="G460" s="3">
        <v>1.9900497512437811E-2</v>
      </c>
      <c r="H460" s="3">
        <f t="shared" si="28"/>
        <v>1.9900497512437811E-2</v>
      </c>
      <c r="I460" s="3">
        <v>0.10865633074935402</v>
      </c>
      <c r="J460" t="s">
        <v>2034</v>
      </c>
      <c r="K460">
        <v>963.25</v>
      </c>
      <c r="L460" s="6" t="s">
        <v>3592</v>
      </c>
      <c r="M460" s="7">
        <v>9.2033293697978582</v>
      </c>
      <c r="N460" s="3">
        <f t="shared" si="29"/>
        <v>0.10865633074935402</v>
      </c>
      <c r="O460" s="1">
        <v>8.2730235004579864</v>
      </c>
      <c r="P460" s="1">
        <f t="shared" si="30"/>
        <v>0.9303058693398718</v>
      </c>
      <c r="Q460" s="5">
        <f t="shared" si="31"/>
        <v>1.0749152864203488</v>
      </c>
      <c r="R460" s="1">
        <v>47.32</v>
      </c>
      <c r="S460" s="1">
        <v>49.892375000000001</v>
      </c>
      <c r="T460" s="1">
        <v>53.144374999999997</v>
      </c>
      <c r="U460" s="4">
        <v>-0.67962499999999437</v>
      </c>
      <c r="V460" s="1">
        <v>51.532625000000003</v>
      </c>
      <c r="W460" s="1">
        <v>48.234187499999997</v>
      </c>
      <c r="X460" s="4">
        <v>1.793750000000216E-2</v>
      </c>
    </row>
    <row r="461" spans="1:24" x14ac:dyDescent="0.25">
      <c r="A461" s="2">
        <v>43124</v>
      </c>
      <c r="B461" t="s">
        <v>229</v>
      </c>
      <c r="C461" t="s">
        <v>2242</v>
      </c>
      <c r="D461">
        <v>18</v>
      </c>
      <c r="E461">
        <v>4.7E-2</v>
      </c>
      <c r="F461">
        <v>2.371</v>
      </c>
      <c r="G461" s="3">
        <v>1.9822859552931251E-2</v>
      </c>
      <c r="H461" s="3">
        <f t="shared" si="28"/>
        <v>1.9822859552931251E-2</v>
      </c>
      <c r="I461" s="3">
        <v>5.179258274372002E-2</v>
      </c>
      <c r="J461" t="s">
        <v>2034</v>
      </c>
      <c r="K461">
        <v>2345.1999999999998</v>
      </c>
      <c r="L461" s="6" t="s">
        <v>2208</v>
      </c>
      <c r="M461" s="7">
        <v>19.307783991931789</v>
      </c>
      <c r="N461" s="3">
        <f t="shared" si="29"/>
        <v>5.179258274372002E-2</v>
      </c>
      <c r="O461" s="1">
        <v>4.7818035875943199</v>
      </c>
      <c r="P461" s="1">
        <f t="shared" si="30"/>
        <v>14.525980404337469</v>
      </c>
      <c r="Q461" s="5">
        <f t="shared" si="31"/>
        <v>6.8842169145526266E-2</v>
      </c>
      <c r="R461" s="1">
        <v>18.113187499999999</v>
      </c>
      <c r="S461" s="1">
        <v>17.948687499999998</v>
      </c>
      <c r="T461" s="1">
        <v>23.730374999999999</v>
      </c>
      <c r="U461" s="4">
        <v>-5.9461875000000006</v>
      </c>
      <c r="V461" s="1">
        <v>20.090687500000001</v>
      </c>
      <c r="W461" s="1">
        <v>17.6995</v>
      </c>
      <c r="X461" s="4">
        <v>-1.8928125000000051</v>
      </c>
    </row>
    <row r="462" spans="1:24" x14ac:dyDescent="0.25">
      <c r="A462" s="2">
        <v>43139</v>
      </c>
      <c r="B462" t="s">
        <v>1145</v>
      </c>
      <c r="C462" t="s">
        <v>3077</v>
      </c>
      <c r="D462">
        <v>23</v>
      </c>
      <c r="E462">
        <v>3.6999999999999998E-2</v>
      </c>
      <c r="F462">
        <v>1.8820000000000001</v>
      </c>
      <c r="G462" s="3">
        <v>1.9659936238044632E-2</v>
      </c>
      <c r="H462" s="3">
        <f t="shared" si="28"/>
        <v>1.9659936238044632E-2</v>
      </c>
      <c r="I462" s="3">
        <v>8.2190911398832195E-2</v>
      </c>
      <c r="J462" t="s">
        <v>2034</v>
      </c>
      <c r="K462">
        <v>16341.4</v>
      </c>
      <c r="L462" s="6" t="s">
        <v>2713</v>
      </c>
      <c r="M462" s="7">
        <v>12.166795366795366</v>
      </c>
      <c r="N462" s="3">
        <f t="shared" si="29"/>
        <v>8.2190911398832195E-2</v>
      </c>
      <c r="O462" s="1">
        <v>6.6684768740826428</v>
      </c>
      <c r="P462" s="1">
        <f t="shared" si="30"/>
        <v>5.4983184927127233</v>
      </c>
      <c r="Q462" s="5">
        <f t="shared" si="31"/>
        <v>0.18187378583568134</v>
      </c>
      <c r="R462" s="1">
        <v>24.992625</v>
      </c>
      <c r="S462" s="1">
        <v>23.8003125</v>
      </c>
      <c r="T462" s="1">
        <v>27.401624999999999</v>
      </c>
      <c r="U462" s="4">
        <v>-4.7936249999999987</v>
      </c>
      <c r="V462" s="1">
        <v>24.872812499999998</v>
      </c>
      <c r="W462" s="1">
        <v>24.320499999999999</v>
      </c>
      <c r="X462" s="4">
        <v>-1.5926874999999967</v>
      </c>
    </row>
    <row r="463" spans="1:24" x14ac:dyDescent="0.25">
      <c r="A463" s="2">
        <v>43129</v>
      </c>
      <c r="B463" t="s">
        <v>455</v>
      </c>
      <c r="C463" t="s">
        <v>2449</v>
      </c>
      <c r="D463">
        <v>8</v>
      </c>
      <c r="E463">
        <v>2.4E-2</v>
      </c>
      <c r="F463">
        <v>1.224</v>
      </c>
      <c r="G463" s="3">
        <v>1.9607843137254902E-2</v>
      </c>
      <c r="H463" s="3">
        <f t="shared" si="28"/>
        <v>1.9607843137254902E-2</v>
      </c>
      <c r="I463" s="3">
        <v>7.0040713182647762E-2</v>
      </c>
      <c r="J463" t="s">
        <v>2034</v>
      </c>
      <c r="K463">
        <v>922.90000000000009</v>
      </c>
      <c r="L463" s="6" t="s">
        <v>2435</v>
      </c>
      <c r="M463" s="7">
        <v>14.277410302665865</v>
      </c>
      <c r="N463" s="3">
        <f t="shared" si="29"/>
        <v>7.0040713182647762E-2</v>
      </c>
      <c r="O463" s="1">
        <v>7.1917573474343426</v>
      </c>
      <c r="P463" s="1">
        <f t="shared" si="30"/>
        <v>7.0856529552315228</v>
      </c>
      <c r="Q463" s="5">
        <f t="shared" si="31"/>
        <v>0.14113025381262484</v>
      </c>
      <c r="R463" s="1">
        <v>37.509812500000002</v>
      </c>
      <c r="S463" s="1">
        <v>36.825812499999998</v>
      </c>
      <c r="T463" s="1">
        <v>42.388874999999999</v>
      </c>
      <c r="U463" s="4">
        <v>-6.2470625000000055</v>
      </c>
      <c r="V463" s="1">
        <v>39.411187499999997</v>
      </c>
      <c r="W463" s="1">
        <v>36.437375000000003</v>
      </c>
      <c r="X463" s="4">
        <v>-2.1969375000000042</v>
      </c>
    </row>
    <row r="464" spans="1:24" x14ac:dyDescent="0.25">
      <c r="A464" s="2">
        <v>43152</v>
      </c>
      <c r="B464" t="s">
        <v>1775</v>
      </c>
      <c r="C464" t="s">
        <v>3662</v>
      </c>
      <c r="D464">
        <v>17</v>
      </c>
      <c r="E464">
        <v>8.0000000000000002E-3</v>
      </c>
      <c r="F464">
        <v>0.41799999999999998</v>
      </c>
      <c r="G464" s="3">
        <v>1.9138755980861247E-2</v>
      </c>
      <c r="H464" s="3">
        <f t="shared" si="28"/>
        <v>1.9138755980861247E-2</v>
      </c>
      <c r="I464" s="3">
        <v>8.2940663176265264E-2</v>
      </c>
      <c r="J464" t="s">
        <v>2034</v>
      </c>
      <c r="K464">
        <v>5163.8</v>
      </c>
      <c r="L464" s="6" t="s">
        <v>3592</v>
      </c>
      <c r="M464" s="7">
        <v>12.056812204103105</v>
      </c>
      <c r="N464" s="3">
        <f t="shared" si="29"/>
        <v>8.2940663176265264E-2</v>
      </c>
      <c r="O464" s="1">
        <v>7.469323709866309</v>
      </c>
      <c r="P464" s="1">
        <f t="shared" si="30"/>
        <v>4.5874884942367959</v>
      </c>
      <c r="Q464" s="5">
        <f t="shared" si="31"/>
        <v>0.21798419794540899</v>
      </c>
      <c r="R464" s="1">
        <v>17.770499999999998</v>
      </c>
      <c r="S464" s="1">
        <v>16.975999999999999</v>
      </c>
      <c r="T464" s="1">
        <v>21.795000000000002</v>
      </c>
      <c r="U464" s="4">
        <v>-5.6135000000000019</v>
      </c>
      <c r="V464" s="1">
        <v>19.227812499999999</v>
      </c>
      <c r="W464" s="1">
        <v>17.236625</v>
      </c>
      <c r="X464" s="4">
        <v>-2.5124375000000008</v>
      </c>
    </row>
    <row r="465" spans="1:24" x14ac:dyDescent="0.25">
      <c r="A465" s="2">
        <v>43152</v>
      </c>
      <c r="B465" t="s">
        <v>1712</v>
      </c>
      <c r="C465" t="s">
        <v>3606</v>
      </c>
      <c r="D465">
        <v>18</v>
      </c>
      <c r="E465">
        <v>1.2E-2</v>
      </c>
      <c r="F465">
        <v>0.63</v>
      </c>
      <c r="G465" s="3">
        <v>1.9047619047619049E-2</v>
      </c>
      <c r="H465" s="3">
        <f t="shared" si="28"/>
        <v>1.9047619047619049E-2</v>
      </c>
      <c r="I465" s="3">
        <v>7.9239412273120147E-2</v>
      </c>
      <c r="J465" t="s">
        <v>2034</v>
      </c>
      <c r="K465">
        <v>2176.5499999999997</v>
      </c>
      <c r="L465" s="6" t="s">
        <v>3592</v>
      </c>
      <c r="M465" s="7">
        <v>12.619982547993018</v>
      </c>
      <c r="N465" s="3">
        <f t="shared" si="29"/>
        <v>7.9239412273120147E-2</v>
      </c>
      <c r="O465" s="1">
        <v>5.7983597035020704</v>
      </c>
      <c r="P465" s="1">
        <f t="shared" si="30"/>
        <v>6.8216228444909479</v>
      </c>
      <c r="Q465" s="5">
        <f t="shared" si="31"/>
        <v>0.1465926837054011</v>
      </c>
      <c r="R465" s="1">
        <v>22.502624999999998</v>
      </c>
      <c r="S465" s="1">
        <v>23.875499999999999</v>
      </c>
      <c r="T465" s="1">
        <v>28.4193125</v>
      </c>
      <c r="U465" s="4">
        <v>-3.1709375000000009</v>
      </c>
      <c r="V465" s="1">
        <v>26.338687499999999</v>
      </c>
      <c r="W465" s="1">
        <v>23.125187499999999</v>
      </c>
      <c r="X465" s="4">
        <v>-1.7128750000000004</v>
      </c>
    </row>
    <row r="466" spans="1:24" x14ac:dyDescent="0.25">
      <c r="A466" s="2">
        <v>43131</v>
      </c>
      <c r="B466" t="s">
        <v>642</v>
      </c>
      <c r="C466" t="s">
        <v>2619</v>
      </c>
      <c r="D466">
        <v>27</v>
      </c>
      <c r="E466">
        <v>1.8000000000000002E-2</v>
      </c>
      <c r="F466">
        <v>0.95000000000000007</v>
      </c>
      <c r="G466" s="3">
        <v>1.8947368421052633E-2</v>
      </c>
      <c r="H466" s="3">
        <f t="shared" si="28"/>
        <v>1.8947368421052633E-2</v>
      </c>
      <c r="I466" s="3">
        <v>4.7603092783505163E-2</v>
      </c>
      <c r="J466" t="s">
        <v>2034</v>
      </c>
      <c r="K466">
        <v>1999.6999999999998</v>
      </c>
      <c r="L466" s="6" t="s">
        <v>2559</v>
      </c>
      <c r="M466" s="7">
        <v>21.00703844071467</v>
      </c>
      <c r="N466" s="3">
        <f t="shared" si="29"/>
        <v>4.7603092783505163E-2</v>
      </c>
      <c r="O466" s="1">
        <v>1.3956714191962059</v>
      </c>
      <c r="P466" s="1">
        <f t="shared" si="30"/>
        <v>19.611367021518465</v>
      </c>
      <c r="Q466" s="5">
        <f t="shared" si="31"/>
        <v>5.0990836023962809E-2</v>
      </c>
      <c r="R466" s="1">
        <v>31.919374999999999</v>
      </c>
      <c r="S466" s="1">
        <v>31.068187500000001</v>
      </c>
      <c r="T466" s="1">
        <v>34.209874999999997</v>
      </c>
      <c r="U466" s="4">
        <v>-3.9928749999999944</v>
      </c>
      <c r="V466" s="1">
        <v>31.898187499999999</v>
      </c>
      <c r="W466" s="1">
        <v>31.167625000000001</v>
      </c>
      <c r="X466" s="4">
        <v>-0.92943749999999881</v>
      </c>
    </row>
    <row r="467" spans="1:24" x14ac:dyDescent="0.25">
      <c r="A467" s="2">
        <v>43118</v>
      </c>
      <c r="B467" t="s">
        <v>72</v>
      </c>
      <c r="C467" t="s">
        <v>2103</v>
      </c>
      <c r="D467">
        <v>25</v>
      </c>
      <c r="E467">
        <v>2.9000000000000001E-2</v>
      </c>
      <c r="F467">
        <v>1.5429999999999999</v>
      </c>
      <c r="G467" s="3">
        <v>1.8794556059624112E-2</v>
      </c>
      <c r="H467" s="3">
        <f t="shared" si="28"/>
        <v>1.8794556059624112E-2</v>
      </c>
      <c r="I467" s="3">
        <v>7.0100029711795589E-2</v>
      </c>
      <c r="J467" t="s">
        <v>2034</v>
      </c>
      <c r="K467">
        <v>10991.4</v>
      </c>
      <c r="L467" s="6" t="s">
        <v>2076</v>
      </c>
      <c r="M467" s="7">
        <v>14.26532918903645</v>
      </c>
      <c r="N467" s="3">
        <f t="shared" si="29"/>
        <v>7.0100029711795589E-2</v>
      </c>
      <c r="O467" s="1">
        <v>5.2873575670566106</v>
      </c>
      <c r="P467" s="1">
        <f t="shared" si="30"/>
        <v>8.9779716219798402</v>
      </c>
      <c r="Q467" s="5">
        <f t="shared" si="31"/>
        <v>0.11138373366560921</v>
      </c>
      <c r="R467" s="1">
        <v>22.132999999999999</v>
      </c>
      <c r="S467" s="1">
        <v>19.9066875</v>
      </c>
      <c r="T467" s="1">
        <v>24.5516875</v>
      </c>
      <c r="U467" s="4">
        <v>-6.8713124999999984</v>
      </c>
      <c r="V467" s="1">
        <v>21.257625000000001</v>
      </c>
      <c r="W467" s="1">
        <v>20.134374999999999</v>
      </c>
      <c r="X467" s="4">
        <v>-1.5786249999999988</v>
      </c>
    </row>
    <row r="468" spans="1:24" x14ac:dyDescent="0.25">
      <c r="A468" s="2">
        <v>43146</v>
      </c>
      <c r="B468" t="s">
        <v>1551</v>
      </c>
      <c r="C468" t="s">
        <v>3452</v>
      </c>
      <c r="D468">
        <v>10</v>
      </c>
      <c r="E468">
        <v>2.1999999999999999E-2</v>
      </c>
      <c r="F468">
        <v>1.1830000000000001</v>
      </c>
      <c r="G468" s="3">
        <v>1.8596787827557058E-2</v>
      </c>
      <c r="H468" s="3">
        <f t="shared" si="28"/>
        <v>1.8596787827557058E-2</v>
      </c>
      <c r="I468" s="3">
        <v>8.5347611762706097E-2</v>
      </c>
      <c r="J468" t="s">
        <v>2034</v>
      </c>
      <c r="K468">
        <v>6786.4</v>
      </c>
      <c r="L468" s="6" t="s">
        <v>3346</v>
      </c>
      <c r="M468" s="7">
        <v>11.716789484166501</v>
      </c>
      <c r="N468" s="3">
        <f t="shared" si="29"/>
        <v>8.5347611762706097E-2</v>
      </c>
      <c r="O468" s="1">
        <v>6.7431240464553994</v>
      </c>
      <c r="P468" s="1">
        <f t="shared" si="30"/>
        <v>4.9736654377111016</v>
      </c>
      <c r="Q468" s="5">
        <f t="shared" si="31"/>
        <v>0.20105895994086073</v>
      </c>
      <c r="R468" s="1">
        <v>29.873999999999999</v>
      </c>
      <c r="S468" s="1">
        <v>27.6721875</v>
      </c>
      <c r="T468" s="1">
        <v>32.39</v>
      </c>
      <c r="U468" s="4">
        <v>-6.9196249999999999</v>
      </c>
      <c r="V468" s="1">
        <v>29.048124999999999</v>
      </c>
      <c r="W468" s="1">
        <v>27.747375000000002</v>
      </c>
      <c r="X468" s="4">
        <v>-1.4511250000000011</v>
      </c>
    </row>
    <row r="469" spans="1:24" x14ac:dyDescent="0.25">
      <c r="A469" s="2">
        <v>43125</v>
      </c>
      <c r="B469" t="s">
        <v>399</v>
      </c>
      <c r="C469" t="s">
        <v>2400</v>
      </c>
      <c r="D469">
        <v>9</v>
      </c>
      <c r="E469">
        <v>3.2000000000000001E-2</v>
      </c>
      <c r="F469">
        <v>1.738</v>
      </c>
      <c r="G469" s="3">
        <v>1.8411967779056387E-2</v>
      </c>
      <c r="H469" s="3">
        <f t="shared" si="28"/>
        <v>1.8411967779056387E-2</v>
      </c>
      <c r="I469" s="3">
        <v>7.0137011837077087E-2</v>
      </c>
      <c r="J469" t="s">
        <v>2034</v>
      </c>
      <c r="K469">
        <v>804.90000000000009</v>
      </c>
      <c r="L469" s="6" t="s">
        <v>2281</v>
      </c>
      <c r="M469" s="7">
        <v>14.257807308970099</v>
      </c>
      <c r="N469" s="3">
        <f t="shared" si="29"/>
        <v>7.0137011837077087E-2</v>
      </c>
      <c r="O469" s="1">
        <v>6.1710307983060169</v>
      </c>
      <c r="P469" s="1">
        <f t="shared" si="30"/>
        <v>8.0867765106640821</v>
      </c>
      <c r="Q469" s="5">
        <f t="shared" si="31"/>
        <v>0.12365866655042264</v>
      </c>
      <c r="R469" s="1">
        <v>31.895312499999999</v>
      </c>
      <c r="S469" s="1">
        <v>31.363125</v>
      </c>
      <c r="T469" s="1">
        <v>33.684687500000003</v>
      </c>
      <c r="U469" s="4">
        <v>-2.8537500000000016</v>
      </c>
      <c r="V469" s="1">
        <v>31.998999999999999</v>
      </c>
      <c r="W469" s="1">
        <v>31.484999999999999</v>
      </c>
      <c r="X469" s="4">
        <v>-0.75774999999999793</v>
      </c>
    </row>
    <row r="470" spans="1:24" x14ac:dyDescent="0.25">
      <c r="A470" s="2">
        <v>43144</v>
      </c>
      <c r="B470" t="s">
        <v>1328</v>
      </c>
      <c r="C470" t="s">
        <v>3248</v>
      </c>
      <c r="D470">
        <v>5</v>
      </c>
      <c r="E470">
        <v>5.0000000000000001E-3</v>
      </c>
      <c r="F470">
        <v>0.27400000000000002</v>
      </c>
      <c r="G470" s="3">
        <v>1.824817518248175E-2</v>
      </c>
      <c r="H470" s="3">
        <f t="shared" si="28"/>
        <v>1.824817518248175E-2</v>
      </c>
      <c r="I470" s="3">
        <v>4.2499005173099881E-2</v>
      </c>
      <c r="J470" t="s">
        <v>2034</v>
      </c>
      <c r="K470">
        <v>1418.9499999999998</v>
      </c>
      <c r="L470" s="6" t="s">
        <v>3198</v>
      </c>
      <c r="M470" s="7">
        <v>23.529962546816478</v>
      </c>
      <c r="N470" s="3">
        <f t="shared" si="29"/>
        <v>4.2499005173099881E-2</v>
      </c>
      <c r="O470" s="1">
        <v>3.6701672534869449</v>
      </c>
      <c r="P470" s="1">
        <f t="shared" si="30"/>
        <v>19.859795293329533</v>
      </c>
      <c r="Q470" s="5">
        <f t="shared" si="31"/>
        <v>5.0352986283593665E-2</v>
      </c>
      <c r="R470" s="1">
        <v>31.5263125</v>
      </c>
      <c r="S470" s="1">
        <v>31.5263125</v>
      </c>
      <c r="T470" s="1">
        <v>32.712187499999999</v>
      </c>
      <c r="U470" s="4">
        <v>-1.1858749999999993</v>
      </c>
      <c r="V470" s="1">
        <v>32.086812500000001</v>
      </c>
      <c r="W470" s="1">
        <v>31.5263125</v>
      </c>
      <c r="X470" s="4">
        <v>-0.56050000000000111</v>
      </c>
    </row>
    <row r="471" spans="1:24" x14ac:dyDescent="0.25">
      <c r="A471" s="2">
        <v>43130</v>
      </c>
      <c r="B471" t="s">
        <v>546</v>
      </c>
      <c r="C471" t="s">
        <v>2530</v>
      </c>
      <c r="D471">
        <v>14</v>
      </c>
      <c r="E471">
        <v>1.9E-2</v>
      </c>
      <c r="F471">
        <v>1.0429999999999999</v>
      </c>
      <c r="G471" s="3">
        <v>1.8216682646212849E-2</v>
      </c>
      <c r="H471" s="3">
        <f t="shared" si="28"/>
        <v>1.8216682646212849E-2</v>
      </c>
      <c r="I471" s="3">
        <v>4.3912041482619554E-2</v>
      </c>
      <c r="J471" t="s">
        <v>2034</v>
      </c>
      <c r="K471">
        <v>1042.25</v>
      </c>
      <c r="L471" s="6" t="s">
        <v>2471</v>
      </c>
      <c r="M471" s="7">
        <v>22.77279685108244</v>
      </c>
      <c r="N471" s="3">
        <f t="shared" si="29"/>
        <v>4.3912041482619554E-2</v>
      </c>
      <c r="O471" s="1">
        <v>3.5403841190789218</v>
      </c>
      <c r="P471" s="1">
        <f t="shared" si="30"/>
        <v>19.232412732003517</v>
      </c>
      <c r="Q471" s="5">
        <f t="shared" si="31"/>
        <v>5.1995556352425781E-2</v>
      </c>
      <c r="R471" s="1">
        <v>22.595874999999999</v>
      </c>
      <c r="S471" s="1">
        <v>24.132625000000001</v>
      </c>
      <c r="T471" s="1">
        <v>28.448374999999999</v>
      </c>
      <c r="U471" s="4">
        <v>-2.7789999999999964</v>
      </c>
      <c r="V471" s="1">
        <v>25.435874999999999</v>
      </c>
      <c r="W471" s="1">
        <v>23.508375000000001</v>
      </c>
      <c r="X471" s="4">
        <v>-0.67899999999999849</v>
      </c>
    </row>
    <row r="472" spans="1:24" x14ac:dyDescent="0.25">
      <c r="A472" s="2">
        <v>43144</v>
      </c>
      <c r="B472" t="s">
        <v>1318</v>
      </c>
      <c r="C472" t="s">
        <v>3239</v>
      </c>
      <c r="D472">
        <v>5</v>
      </c>
      <c r="E472">
        <v>1.0999999999999999E-2</v>
      </c>
      <c r="F472">
        <v>0.61399999999999999</v>
      </c>
      <c r="G472" s="3">
        <v>1.7915309446254069E-2</v>
      </c>
      <c r="H472" s="3">
        <f t="shared" si="28"/>
        <v>1.7915309446254069E-2</v>
      </c>
      <c r="I472" s="3">
        <v>0.13311221669430626</v>
      </c>
      <c r="J472" t="s">
        <v>2034</v>
      </c>
      <c r="K472">
        <v>539.65</v>
      </c>
      <c r="L472" s="6" t="s">
        <v>3198</v>
      </c>
      <c r="M472" s="7">
        <v>7.5124584717607972</v>
      </c>
      <c r="N472" s="3">
        <f t="shared" si="29"/>
        <v>0.13311221669430626</v>
      </c>
      <c r="O472" s="1">
        <v>14.394842332975202</v>
      </c>
      <c r="P472" s="1">
        <f t="shared" si="30"/>
        <v>-6.8823838612144046</v>
      </c>
      <c r="Q472" s="5">
        <f t="shared" si="31"/>
        <v>-0.14529849252313409</v>
      </c>
      <c r="R472" s="1">
        <v>15.4166875</v>
      </c>
      <c r="S472" s="1">
        <v>15.4166875</v>
      </c>
      <c r="T472" s="1">
        <v>19.250374999999998</v>
      </c>
      <c r="U472" s="4">
        <v>-3.8336874999999981</v>
      </c>
      <c r="V472" s="1">
        <v>18.4281875</v>
      </c>
      <c r="W472" s="1">
        <v>15.4166875</v>
      </c>
      <c r="X472" s="4">
        <v>-3.0114999999999998</v>
      </c>
    </row>
    <row r="473" spans="1:24" x14ac:dyDescent="0.25">
      <c r="A473" s="2">
        <v>43138</v>
      </c>
      <c r="B473" t="s">
        <v>1067</v>
      </c>
      <c r="C473" t="s">
        <v>3005</v>
      </c>
      <c r="D473">
        <v>25</v>
      </c>
      <c r="E473">
        <v>1.7000000000000001E-2</v>
      </c>
      <c r="F473">
        <v>0.96599999999999997</v>
      </c>
      <c r="G473" s="3">
        <v>1.7598343685300208E-2</v>
      </c>
      <c r="H473" s="3">
        <f t="shared" si="28"/>
        <v>1.7598343685300208E-2</v>
      </c>
      <c r="I473" s="3">
        <v>5.8637339055793991E-2</v>
      </c>
      <c r="J473" t="s">
        <v>2034</v>
      </c>
      <c r="K473">
        <v>4472.8500000000004</v>
      </c>
      <c r="L473" s="6" t="s">
        <v>2935</v>
      </c>
      <c r="M473" s="7">
        <v>17.053979871912169</v>
      </c>
      <c r="N473" s="3">
        <f t="shared" si="29"/>
        <v>5.8637339055793991E-2</v>
      </c>
      <c r="O473" s="1">
        <v>4.4598794378806002</v>
      </c>
      <c r="P473" s="1">
        <f t="shared" si="30"/>
        <v>12.594100434031569</v>
      </c>
      <c r="Q473" s="5">
        <f t="shared" si="31"/>
        <v>7.9402257051866654E-2</v>
      </c>
      <c r="R473" s="1">
        <v>19.4251875</v>
      </c>
      <c r="S473" s="1">
        <v>21.757000000000001</v>
      </c>
      <c r="T473" s="1">
        <v>25.923312500000002</v>
      </c>
      <c r="U473" s="4">
        <v>-1.8344999999999985</v>
      </c>
      <c r="V473" s="1">
        <v>23.823125000000001</v>
      </c>
      <c r="W473" s="1">
        <v>21.351624999999999</v>
      </c>
      <c r="X473" s="4">
        <v>-1.6607499999999966</v>
      </c>
    </row>
    <row r="474" spans="1:24" x14ac:dyDescent="0.25">
      <c r="A474" s="2">
        <v>43133</v>
      </c>
      <c r="B474" t="s">
        <v>827</v>
      </c>
      <c r="C474" t="s">
        <v>2794</v>
      </c>
      <c r="D474">
        <v>22</v>
      </c>
      <c r="E474">
        <v>2.5000000000000001E-2</v>
      </c>
      <c r="F474">
        <v>1.43</v>
      </c>
      <c r="G474" s="3">
        <v>1.7482517482517484E-2</v>
      </c>
      <c r="H474" s="3">
        <f t="shared" si="28"/>
        <v>1.7482517482517484E-2</v>
      </c>
      <c r="I474" s="3">
        <v>3.6154983272387774E-2</v>
      </c>
      <c r="J474" t="s">
        <v>2034</v>
      </c>
      <c r="K474">
        <v>767.05</v>
      </c>
      <c r="L474" s="6" t="s">
        <v>2781</v>
      </c>
      <c r="M474" s="7">
        <v>27.658704540563804</v>
      </c>
      <c r="N474" s="3">
        <f t="shared" si="29"/>
        <v>3.6154983272387774E-2</v>
      </c>
      <c r="O474" s="1">
        <v>2.9943748825584899</v>
      </c>
      <c r="P474" s="1">
        <f t="shared" si="30"/>
        <v>24.664329658005315</v>
      </c>
      <c r="Q474" s="5">
        <f t="shared" si="31"/>
        <v>4.0544381861009934E-2</v>
      </c>
      <c r="R474" s="1">
        <v>22.623999999999999</v>
      </c>
      <c r="S474" s="1">
        <v>23.465</v>
      </c>
      <c r="T474" s="1">
        <v>26.411999999999999</v>
      </c>
      <c r="U474" s="4">
        <v>-2.1059999999999981</v>
      </c>
      <c r="V474" s="1">
        <v>23.815124999999998</v>
      </c>
      <c r="W474" s="1">
        <v>22.8448125</v>
      </c>
      <c r="X474" s="4">
        <v>0.27006250000000165</v>
      </c>
    </row>
    <row r="475" spans="1:24" x14ac:dyDescent="0.25">
      <c r="A475" s="2">
        <v>43126</v>
      </c>
      <c r="B475" t="s">
        <v>405</v>
      </c>
      <c r="C475" t="s">
        <v>2407</v>
      </c>
      <c r="D475">
        <v>19</v>
      </c>
      <c r="E475">
        <v>1.3000000000000001E-2</v>
      </c>
      <c r="F475">
        <v>0.753</v>
      </c>
      <c r="G475" s="3">
        <v>1.7264276228419657E-2</v>
      </c>
      <c r="H475" s="3">
        <f t="shared" si="28"/>
        <v>1.7264276228419657E-2</v>
      </c>
      <c r="I475" s="3">
        <v>4.1664433127847761E-2</v>
      </c>
      <c r="J475" t="s">
        <v>2034</v>
      </c>
      <c r="K475">
        <v>2967.65</v>
      </c>
      <c r="L475" s="6" t="s">
        <v>2404</v>
      </c>
      <c r="M475" s="7">
        <v>24.001286587327115</v>
      </c>
      <c r="N475" s="3">
        <f t="shared" si="29"/>
        <v>4.1664433127847761E-2</v>
      </c>
      <c r="O475" s="1">
        <v>3.8410424745411658</v>
      </c>
      <c r="P475" s="1">
        <f t="shared" si="30"/>
        <v>20.16024411278595</v>
      </c>
      <c r="Q475" s="5">
        <f t="shared" si="31"/>
        <v>4.9602573977057349E-2</v>
      </c>
      <c r="R475" s="1">
        <v>20.4191875</v>
      </c>
      <c r="S475" s="1">
        <v>16.123374999999999</v>
      </c>
      <c r="T475" s="1">
        <v>19.381125000000001</v>
      </c>
      <c r="U475" s="4">
        <v>-7.5535625000000017</v>
      </c>
      <c r="V475" s="1">
        <v>17.313812500000001</v>
      </c>
      <c r="W475" s="1">
        <v>17.335875000000001</v>
      </c>
      <c r="X475" s="4">
        <v>-2.4029375000000037</v>
      </c>
    </row>
    <row r="476" spans="1:24" x14ac:dyDescent="0.25">
      <c r="A476" s="2">
        <v>43124</v>
      </c>
      <c r="B476" t="s">
        <v>230</v>
      </c>
      <c r="C476" t="s">
        <v>2243</v>
      </c>
      <c r="D476">
        <v>6</v>
      </c>
      <c r="E476">
        <v>1.3000000000000001E-2</v>
      </c>
      <c r="F476">
        <v>0.76</v>
      </c>
      <c r="G476" s="3">
        <v>1.7105263157894738E-2</v>
      </c>
      <c r="H476" s="3">
        <f t="shared" si="28"/>
        <v>1.7105263157894738E-2</v>
      </c>
      <c r="I476" s="3">
        <v>4.4066434503080634E-2</v>
      </c>
      <c r="J476" t="s">
        <v>2034</v>
      </c>
      <c r="K476">
        <v>2358.0500000000002</v>
      </c>
      <c r="L476" s="6" t="s">
        <v>2208</v>
      </c>
      <c r="M476" s="7">
        <v>22.693009118541031</v>
      </c>
      <c r="N476" s="3">
        <f t="shared" si="29"/>
        <v>4.4066434503080634E-2</v>
      </c>
      <c r="O476" s="1">
        <v>3.1632358480563139</v>
      </c>
      <c r="P476" s="1">
        <f t="shared" si="30"/>
        <v>19.529773270484718</v>
      </c>
      <c r="Q476" s="5">
        <f t="shared" si="31"/>
        <v>5.1203871450535308E-2</v>
      </c>
      <c r="R476" s="1">
        <v>31.818187500000001</v>
      </c>
      <c r="S476" s="1">
        <v>28.009125000000001</v>
      </c>
      <c r="T476" s="1">
        <v>31.922687499999999</v>
      </c>
      <c r="U476" s="4">
        <v>-7.7226249999999972</v>
      </c>
      <c r="V476" s="1">
        <v>28.8471875</v>
      </c>
      <c r="W476" s="1">
        <v>28.604875</v>
      </c>
      <c r="X476" s="4">
        <v>-1.4338124999999984</v>
      </c>
    </row>
    <row r="477" spans="1:24" x14ac:dyDescent="0.25">
      <c r="A477" s="2">
        <v>43136</v>
      </c>
      <c r="B477" t="s">
        <v>835</v>
      </c>
      <c r="C477" t="s">
        <v>2803</v>
      </c>
      <c r="D477">
        <v>28</v>
      </c>
      <c r="E477">
        <v>5.0000000000000001E-3</v>
      </c>
      <c r="F477">
        <v>0.29399999999999998</v>
      </c>
      <c r="G477" s="3">
        <v>1.7006802721088437E-2</v>
      </c>
      <c r="H477" s="3">
        <f t="shared" si="28"/>
        <v>1.7006802721088437E-2</v>
      </c>
      <c r="I477" s="3">
        <v>2.6546506453048513E-2</v>
      </c>
      <c r="J477" t="s">
        <v>2034</v>
      </c>
      <c r="K477">
        <v>1854.85</v>
      </c>
      <c r="L477" s="6" t="s">
        <v>2800</v>
      </c>
      <c r="M477" s="7">
        <v>37.669740150880131</v>
      </c>
      <c r="N477" s="3">
        <f t="shared" si="29"/>
        <v>2.6546506453048513E-2</v>
      </c>
      <c r="O477" s="1">
        <v>1.0885870381608103</v>
      </c>
      <c r="P477" s="1">
        <f t="shared" si="30"/>
        <v>36.581153112719321</v>
      </c>
      <c r="Q477" s="5">
        <f t="shared" si="31"/>
        <v>2.7336481081354939E-2</v>
      </c>
      <c r="R477" s="1">
        <v>34.869687499999998</v>
      </c>
      <c r="S477" s="1">
        <v>35.592374999999997</v>
      </c>
      <c r="T477" s="1">
        <v>39.255499999999998</v>
      </c>
      <c r="U477" s="4">
        <v>-2.9404375000000016</v>
      </c>
      <c r="V477" s="1">
        <v>37.169125000000001</v>
      </c>
      <c r="W477" s="1">
        <v>34.966500000000003</v>
      </c>
      <c r="X477" s="4">
        <v>-0.95087500000001057</v>
      </c>
    </row>
    <row r="478" spans="1:24" x14ac:dyDescent="0.25">
      <c r="A478" s="2">
        <v>43144</v>
      </c>
      <c r="B478" t="s">
        <v>1326</v>
      </c>
      <c r="C478" t="s">
        <v>3246</v>
      </c>
      <c r="D478">
        <v>19</v>
      </c>
      <c r="E478">
        <v>2.1999999999999999E-2</v>
      </c>
      <c r="F478">
        <v>1.3029999999999999</v>
      </c>
      <c r="G478" s="3">
        <v>1.6884113584036839E-2</v>
      </c>
      <c r="H478" s="3">
        <f t="shared" si="28"/>
        <v>1.6884113584036839E-2</v>
      </c>
      <c r="I478" s="3">
        <v>4.825353552564321E-2</v>
      </c>
      <c r="J478" t="s">
        <v>2034</v>
      </c>
      <c r="K478">
        <v>11157.85</v>
      </c>
      <c r="L478" s="6" t="s">
        <v>3198</v>
      </c>
      <c r="M478" s="7">
        <v>20.723870056497177</v>
      </c>
      <c r="N478" s="3">
        <f t="shared" si="29"/>
        <v>4.825353552564321E-2</v>
      </c>
      <c r="O478" s="1">
        <v>4.3540680862055314</v>
      </c>
      <c r="P478" s="1">
        <f t="shared" si="30"/>
        <v>16.369801970291647</v>
      </c>
      <c r="Q478" s="5">
        <f t="shared" si="31"/>
        <v>6.1088093906989632E-2</v>
      </c>
      <c r="R478" s="1">
        <v>18.388312500000001</v>
      </c>
      <c r="S478" s="1">
        <v>14.238</v>
      </c>
      <c r="T478" s="1">
        <v>18.682625000000002</v>
      </c>
      <c r="U478" s="4">
        <v>-8.5949375000000039</v>
      </c>
      <c r="V478" s="1">
        <v>15.858124999999999</v>
      </c>
      <c r="W478" s="1">
        <v>15.0301875</v>
      </c>
      <c r="X478" s="4">
        <v>-2.4123125000000005</v>
      </c>
    </row>
    <row r="479" spans="1:24" x14ac:dyDescent="0.25">
      <c r="A479" s="2">
        <v>43131</v>
      </c>
      <c r="B479" t="s">
        <v>626</v>
      </c>
      <c r="C479" t="s">
        <v>2604</v>
      </c>
      <c r="D479">
        <v>17</v>
      </c>
      <c r="E479">
        <v>1.4999999999999999E-2</v>
      </c>
      <c r="F479">
        <v>0.89600000000000002</v>
      </c>
      <c r="G479" s="3">
        <v>1.6741071428571428E-2</v>
      </c>
      <c r="H479" s="3">
        <f t="shared" si="28"/>
        <v>1.6741071428571428E-2</v>
      </c>
      <c r="I479" s="3">
        <v>3.7258377648349786E-2</v>
      </c>
      <c r="J479" t="s">
        <v>2034</v>
      </c>
      <c r="K479">
        <v>1671.8</v>
      </c>
      <c r="L479" s="6" t="s">
        <v>2559</v>
      </c>
      <c r="M479" s="7">
        <v>26.839601268690533</v>
      </c>
      <c r="N479" s="3">
        <f t="shared" si="29"/>
        <v>3.7258377648349786E-2</v>
      </c>
      <c r="O479" s="1">
        <v>3.1477681789272349</v>
      </c>
      <c r="P479" s="1">
        <f t="shared" si="30"/>
        <v>23.6918330897633</v>
      </c>
      <c r="Q479" s="5">
        <f t="shared" si="31"/>
        <v>4.2208637728081796E-2</v>
      </c>
      <c r="R479" s="1">
        <v>19.854125</v>
      </c>
      <c r="S479" s="1">
        <v>20.246500000000001</v>
      </c>
      <c r="T479" s="1">
        <v>24.104812500000001</v>
      </c>
      <c r="U479" s="4">
        <v>-3.465937499999999</v>
      </c>
      <c r="V479" s="1">
        <v>21.467187500000001</v>
      </c>
      <c r="W479" s="1">
        <v>20.003875000000001</v>
      </c>
      <c r="X479" s="4">
        <v>-0.97806250000000006</v>
      </c>
    </row>
    <row r="480" spans="1:24" x14ac:dyDescent="0.25">
      <c r="A480" s="2">
        <v>43123</v>
      </c>
      <c r="B480" t="s">
        <v>162</v>
      </c>
      <c r="C480" t="s">
        <v>2182</v>
      </c>
      <c r="D480">
        <v>20</v>
      </c>
      <c r="E480">
        <v>1.9E-2</v>
      </c>
      <c r="F480">
        <v>1.139</v>
      </c>
      <c r="G480" s="3">
        <v>1.6681299385425813E-2</v>
      </c>
      <c r="H480" s="3">
        <f t="shared" si="28"/>
        <v>1.6681299385425813E-2</v>
      </c>
      <c r="I480" s="3">
        <v>4.9860506639883943E-2</v>
      </c>
      <c r="J480" t="s">
        <v>2034</v>
      </c>
      <c r="K480">
        <v>11451.3</v>
      </c>
      <c r="L480" s="6" t="s">
        <v>2152</v>
      </c>
      <c r="M480" s="7">
        <v>20.055953446732318</v>
      </c>
      <c r="N480" s="3">
        <f t="shared" si="29"/>
        <v>4.9860506639883943E-2</v>
      </c>
      <c r="O480" s="1">
        <v>4.3712263958488462</v>
      </c>
      <c r="P480" s="1">
        <f t="shared" si="30"/>
        <v>15.68472705088347</v>
      </c>
      <c r="Q480" s="5">
        <f t="shared" si="31"/>
        <v>6.3756289590240156E-2</v>
      </c>
      <c r="R480" s="1">
        <v>16.293624999999999</v>
      </c>
      <c r="S480" s="1">
        <v>15.012124999999999</v>
      </c>
      <c r="T480" s="1">
        <v>20.748125000000002</v>
      </c>
      <c r="U480" s="4">
        <v>-7.0175000000000018</v>
      </c>
      <c r="V480" s="1">
        <v>16.6491875</v>
      </c>
      <c r="W480" s="1">
        <v>15.108000000000001</v>
      </c>
      <c r="X480" s="4">
        <v>-1.732937500000002</v>
      </c>
    </row>
    <row r="481" spans="1:24" x14ac:dyDescent="0.25">
      <c r="A481" s="2">
        <v>43119</v>
      </c>
      <c r="B481" t="s">
        <v>90</v>
      </c>
      <c r="C481" t="s">
        <v>2117</v>
      </c>
      <c r="D481">
        <v>23</v>
      </c>
      <c r="E481">
        <v>1.0999999999999999E-2</v>
      </c>
      <c r="F481">
        <v>0.67300000000000004</v>
      </c>
      <c r="G481" s="3">
        <v>1.6344725111441305E-2</v>
      </c>
      <c r="H481" s="3">
        <f t="shared" si="28"/>
        <v>1.6344725111441305E-2</v>
      </c>
      <c r="I481" s="3">
        <v>6.9749560632688931E-2</v>
      </c>
      <c r="J481" t="s">
        <v>2034</v>
      </c>
      <c r="K481">
        <v>666.30000000000007</v>
      </c>
      <c r="L481" s="6" t="s">
        <v>2110</v>
      </c>
      <c r="M481" s="7">
        <v>14.337007874015748</v>
      </c>
      <c r="N481" s="3">
        <f t="shared" si="29"/>
        <v>6.9749560632688931E-2</v>
      </c>
      <c r="O481" s="1">
        <v>5.361959524285802</v>
      </c>
      <c r="P481" s="1">
        <f t="shared" si="30"/>
        <v>8.9750483497299456</v>
      </c>
      <c r="Q481" s="5">
        <f t="shared" si="31"/>
        <v>0.11142001257632105</v>
      </c>
      <c r="R481" s="1">
        <v>24.390812499999999</v>
      </c>
      <c r="S481" s="1">
        <v>25.407499999999999</v>
      </c>
      <c r="T481" s="1">
        <v>30.543312499999999</v>
      </c>
      <c r="U481" s="4">
        <v>-4.1191250000000004</v>
      </c>
      <c r="V481" s="1">
        <v>27.706499999999998</v>
      </c>
      <c r="W481" s="1">
        <v>24.890687499999999</v>
      </c>
      <c r="X481" s="4">
        <v>-1.7821874999999991</v>
      </c>
    </row>
    <row r="482" spans="1:24" x14ac:dyDescent="0.25">
      <c r="A482" s="2">
        <v>43137</v>
      </c>
      <c r="B482" t="s">
        <v>963</v>
      </c>
      <c r="C482" t="s">
        <v>2917</v>
      </c>
      <c r="D482">
        <v>19</v>
      </c>
      <c r="E482">
        <v>0.01</v>
      </c>
      <c r="F482">
        <v>0.61299999999999999</v>
      </c>
      <c r="G482" s="3">
        <v>1.6313213703099513E-2</v>
      </c>
      <c r="H482" s="3">
        <f t="shared" si="28"/>
        <v>1.6313213703099513E-2</v>
      </c>
      <c r="I482" s="3">
        <v>3.626886145404664E-2</v>
      </c>
      <c r="J482" t="s">
        <v>2034</v>
      </c>
      <c r="K482">
        <v>958</v>
      </c>
      <c r="L482" s="6" t="s">
        <v>2841</v>
      </c>
      <c r="M482" s="7">
        <v>27.571860816944024</v>
      </c>
      <c r="N482" s="3">
        <f t="shared" si="29"/>
        <v>3.626886145404664E-2</v>
      </c>
      <c r="O482" s="1">
        <v>2.9107050145214899</v>
      </c>
      <c r="P482" s="1">
        <f t="shared" si="30"/>
        <v>24.661155802422535</v>
      </c>
      <c r="Q482" s="5">
        <f t="shared" si="31"/>
        <v>4.0549599865135566E-2</v>
      </c>
      <c r="R482" s="1">
        <v>25.317625</v>
      </c>
      <c r="S482" s="1">
        <v>25.697875</v>
      </c>
      <c r="T482" s="1">
        <v>29.2303125</v>
      </c>
      <c r="U482" s="4">
        <v>-3.1521875000000001</v>
      </c>
      <c r="V482" s="1">
        <v>27.085812499999999</v>
      </c>
      <c r="W482" s="1">
        <v>26.173187500000001</v>
      </c>
      <c r="X482" s="4">
        <v>-1.8632500000000007</v>
      </c>
    </row>
    <row r="483" spans="1:24" x14ac:dyDescent="0.25">
      <c r="A483" s="2">
        <v>43124</v>
      </c>
      <c r="B483" t="s">
        <v>226</v>
      </c>
      <c r="C483" t="s">
        <v>2239</v>
      </c>
      <c r="D483">
        <v>15</v>
      </c>
      <c r="E483">
        <v>3.5000000000000003E-2</v>
      </c>
      <c r="F483">
        <v>2.1470000000000002</v>
      </c>
      <c r="G483" s="3">
        <v>1.6301816488122962E-2</v>
      </c>
      <c r="H483" s="3">
        <f t="shared" si="28"/>
        <v>1.6301816488122962E-2</v>
      </c>
      <c r="I483" s="3">
        <v>4.8079806250720801E-2</v>
      </c>
      <c r="J483" t="s">
        <v>2034</v>
      </c>
      <c r="K483">
        <v>801</v>
      </c>
      <c r="L483" s="6" t="s">
        <v>2208</v>
      </c>
      <c r="M483" s="7">
        <v>20.798752698488844</v>
      </c>
      <c r="N483" s="3">
        <f t="shared" si="29"/>
        <v>4.8079806250720801E-2</v>
      </c>
      <c r="O483" s="1">
        <v>4.3429945101618062</v>
      </c>
      <c r="P483" s="1">
        <f t="shared" si="30"/>
        <v>16.455758188327039</v>
      </c>
      <c r="Q483" s="5">
        <f t="shared" si="31"/>
        <v>6.0769001862785894E-2</v>
      </c>
      <c r="R483" s="1">
        <v>16.663125000000001</v>
      </c>
      <c r="S483" s="1">
        <v>19.368625000000002</v>
      </c>
      <c r="T483" s="1">
        <v>25.363687500000001</v>
      </c>
      <c r="U483" s="4">
        <v>-3.2895624999999988</v>
      </c>
      <c r="V483" s="1">
        <v>21.922499999999999</v>
      </c>
      <c r="W483" s="1">
        <v>18.382187500000001</v>
      </c>
      <c r="X483" s="4">
        <v>-1.5674374999999969</v>
      </c>
    </row>
    <row r="484" spans="1:24" x14ac:dyDescent="0.25">
      <c r="A484" s="2">
        <v>43145</v>
      </c>
      <c r="B484" t="s">
        <v>1433</v>
      </c>
      <c r="C484" t="s">
        <v>3344</v>
      </c>
      <c r="D484">
        <v>21</v>
      </c>
      <c r="E484">
        <v>1.6E-2</v>
      </c>
      <c r="F484">
        <v>1.0010000000000001</v>
      </c>
      <c r="G484" s="3">
        <v>1.5984015984015984E-2</v>
      </c>
      <c r="H484" s="3">
        <f t="shared" si="28"/>
        <v>1.5984015984015984E-2</v>
      </c>
      <c r="I484" s="3">
        <v>3.6378594934897694E-2</v>
      </c>
      <c r="J484" t="s">
        <v>2034</v>
      </c>
      <c r="K484">
        <v>12238.5</v>
      </c>
      <c r="L484" s="6" t="s">
        <v>3263</v>
      </c>
      <c r="M484" s="7">
        <v>27.488692232055065</v>
      </c>
      <c r="N484" s="3">
        <f t="shared" si="29"/>
        <v>3.6378594934897694E-2</v>
      </c>
      <c r="O484" s="1">
        <v>2.7633567275235236</v>
      </c>
      <c r="P484" s="1">
        <f t="shared" si="30"/>
        <v>24.725335504531543</v>
      </c>
      <c r="Q484" s="5">
        <f t="shared" si="31"/>
        <v>4.0444345024831907E-2</v>
      </c>
      <c r="R484" s="1">
        <v>22.5123125</v>
      </c>
      <c r="S484" s="1">
        <v>20.876374999999999</v>
      </c>
      <c r="T484" s="1">
        <v>27.073687499999998</v>
      </c>
      <c r="U484" s="4">
        <v>-7.8332499999999996</v>
      </c>
      <c r="V484" s="1">
        <v>22.881875000000001</v>
      </c>
      <c r="W484" s="1">
        <v>19.893875000000001</v>
      </c>
      <c r="X484" s="4">
        <v>-1.0230000000000032</v>
      </c>
    </row>
    <row r="485" spans="1:24" x14ac:dyDescent="0.25">
      <c r="A485" s="2">
        <v>43131</v>
      </c>
      <c r="B485" t="s">
        <v>640</v>
      </c>
      <c r="C485" t="s">
        <v>2617</v>
      </c>
      <c r="D485">
        <v>26</v>
      </c>
      <c r="E485">
        <v>7.0000000000000001E-3</v>
      </c>
      <c r="F485">
        <v>0.44</v>
      </c>
      <c r="G485" s="3">
        <v>1.5909090909090911E-2</v>
      </c>
      <c r="H485" s="3">
        <f t="shared" si="28"/>
        <v>1.5909090909090911E-2</v>
      </c>
      <c r="I485" s="3">
        <v>6.5857043719639144E-2</v>
      </c>
      <c r="J485" t="s">
        <v>2034</v>
      </c>
      <c r="K485">
        <v>5574.55</v>
      </c>
      <c r="L485" s="6" t="s">
        <v>2559</v>
      </c>
      <c r="M485" s="7">
        <v>15.18440463645943</v>
      </c>
      <c r="N485" s="3">
        <f t="shared" si="29"/>
        <v>6.5857043719639144E-2</v>
      </c>
      <c r="O485" s="1">
        <v>0.41327897731168411</v>
      </c>
      <c r="P485" s="1">
        <f t="shared" si="30"/>
        <v>14.771125659147746</v>
      </c>
      <c r="Q485" s="5">
        <f t="shared" si="31"/>
        <v>6.7699647479520342E-2</v>
      </c>
      <c r="R485" s="1">
        <v>34.274687499999999</v>
      </c>
      <c r="S485" s="1">
        <v>33.242125000000001</v>
      </c>
      <c r="T485" s="1">
        <v>38.148499999999999</v>
      </c>
      <c r="U485" s="4">
        <v>-5.9389374999999944</v>
      </c>
      <c r="V485" s="1">
        <v>34.615499999999997</v>
      </c>
      <c r="W485" s="1">
        <v>33.551000000000002</v>
      </c>
      <c r="X485" s="4">
        <v>-1.6822499999999962</v>
      </c>
    </row>
    <row r="486" spans="1:24" x14ac:dyDescent="0.25">
      <c r="A486" s="2">
        <v>43118</v>
      </c>
      <c r="B486" t="s">
        <v>77</v>
      </c>
      <c r="C486" t="s">
        <v>2108</v>
      </c>
      <c r="D486">
        <v>19</v>
      </c>
      <c r="E486">
        <v>0.08</v>
      </c>
      <c r="F486">
        <v>5.157</v>
      </c>
      <c r="G486" s="3">
        <v>1.5512895094046927E-2</v>
      </c>
      <c r="H486" s="3">
        <f t="shared" si="28"/>
        <v>1.5512895094046927E-2</v>
      </c>
      <c r="I486" s="3">
        <v>8.5239671447836229E-2</v>
      </c>
      <c r="J486" t="s">
        <v>2034</v>
      </c>
      <c r="K486">
        <v>38632.699999999997</v>
      </c>
      <c r="L486" s="6" t="s">
        <v>2076</v>
      </c>
      <c r="M486" s="7">
        <v>11.731626635984465</v>
      </c>
      <c r="N486" s="3">
        <f t="shared" si="29"/>
        <v>8.5239671447836229E-2</v>
      </c>
      <c r="O486" s="1">
        <v>8.1569560192387573</v>
      </c>
      <c r="P486" s="1">
        <f t="shared" si="30"/>
        <v>3.5746706167457081</v>
      </c>
      <c r="Q486" s="5">
        <f t="shared" si="31"/>
        <v>0.27974605417222337</v>
      </c>
      <c r="R486" s="1">
        <v>24.793187499999998</v>
      </c>
      <c r="S486" s="1">
        <v>23.018125000000001</v>
      </c>
      <c r="T486" s="1">
        <v>24.283999999999999</v>
      </c>
      <c r="U486" s="4">
        <v>-3.0409374999999947</v>
      </c>
      <c r="V486" s="1">
        <v>23.766999999999999</v>
      </c>
      <c r="W486" s="1">
        <v>22.970624999999998</v>
      </c>
      <c r="X486" s="4">
        <v>-0.7013749999999952</v>
      </c>
    </row>
    <row r="487" spans="1:24" x14ac:dyDescent="0.25">
      <c r="A487" s="2">
        <v>43138</v>
      </c>
      <c r="B487" t="s">
        <v>1071</v>
      </c>
      <c r="C487" t="s">
        <v>3009</v>
      </c>
      <c r="D487">
        <v>13</v>
      </c>
      <c r="E487">
        <v>1.0999999999999999E-2</v>
      </c>
      <c r="F487">
        <v>0.72499999999999998</v>
      </c>
      <c r="G487" s="3">
        <v>1.5172413793103448E-2</v>
      </c>
      <c r="H487" s="3">
        <f t="shared" si="28"/>
        <v>1.5172413793103448E-2</v>
      </c>
      <c r="I487" s="3">
        <v>4.7860390478737636E-2</v>
      </c>
      <c r="J487" t="s">
        <v>2034</v>
      </c>
      <c r="K487">
        <v>1649.9499999999998</v>
      </c>
      <c r="L487" s="6" t="s">
        <v>2935</v>
      </c>
      <c r="M487" s="7">
        <v>20.894104498463257</v>
      </c>
      <c r="N487" s="3">
        <f t="shared" si="29"/>
        <v>4.7860390478737636E-2</v>
      </c>
      <c r="O487" s="1">
        <v>3.582375025047023</v>
      </c>
      <c r="P487" s="1">
        <f t="shared" si="30"/>
        <v>17.311729473416236</v>
      </c>
      <c r="Q487" s="5">
        <f t="shared" si="31"/>
        <v>5.7764303765004681E-2</v>
      </c>
      <c r="R487" s="1">
        <v>19.8083125</v>
      </c>
      <c r="S487" s="1">
        <v>20.217375000000001</v>
      </c>
      <c r="T487" s="1">
        <v>23.276187499999999</v>
      </c>
      <c r="U487" s="4">
        <v>-2.6497499999999974</v>
      </c>
      <c r="V487" s="1">
        <v>21.070187499999999</v>
      </c>
      <c r="W487" s="1">
        <v>19.602187499999999</v>
      </c>
      <c r="X487" s="4">
        <v>-0.23762499999999775</v>
      </c>
    </row>
    <row r="488" spans="1:24" x14ac:dyDescent="0.25">
      <c r="A488" s="2">
        <v>43131</v>
      </c>
      <c r="B488" t="s">
        <v>673</v>
      </c>
      <c r="C488" t="s">
        <v>2650</v>
      </c>
      <c r="D488">
        <v>13</v>
      </c>
      <c r="E488">
        <v>2.9000000000000001E-2</v>
      </c>
      <c r="F488">
        <v>1.9279999999999999</v>
      </c>
      <c r="G488" s="3">
        <v>1.5041493775933612E-2</v>
      </c>
      <c r="H488" s="3">
        <f t="shared" si="28"/>
        <v>1.5041493775933612E-2</v>
      </c>
      <c r="I488" s="3">
        <v>9.9324404409150177E-2</v>
      </c>
      <c r="J488" t="s">
        <v>2034</v>
      </c>
      <c r="K488">
        <v>931</v>
      </c>
      <c r="L488" s="6" t="s">
        <v>2559</v>
      </c>
      <c r="M488" s="7">
        <v>10.068019093078759</v>
      </c>
      <c r="N488" s="3">
        <f t="shared" si="29"/>
        <v>9.9324404409150177E-2</v>
      </c>
      <c r="O488" s="1">
        <v>8.2991653100113982</v>
      </c>
      <c r="P488" s="1">
        <f t="shared" si="30"/>
        <v>1.7688537830673603</v>
      </c>
      <c r="Q488" s="5">
        <f t="shared" si="31"/>
        <v>0.56533785300552375</v>
      </c>
      <c r="R488" s="1">
        <v>21.926187500000001</v>
      </c>
      <c r="S488" s="1">
        <v>22.613499999999998</v>
      </c>
      <c r="T488" s="1">
        <v>28.161124999999998</v>
      </c>
      <c r="U488" s="4">
        <v>-4.8603125000000027</v>
      </c>
      <c r="V488" s="1">
        <v>24.870125000000002</v>
      </c>
      <c r="W488" s="1">
        <v>21.799875</v>
      </c>
      <c r="X488" s="4">
        <v>-1.4430000000000049</v>
      </c>
    </row>
    <row r="489" spans="1:24" x14ac:dyDescent="0.25">
      <c r="A489" s="2">
        <v>43124</v>
      </c>
      <c r="B489" t="s">
        <v>233</v>
      </c>
      <c r="C489" t="s">
        <v>2246</v>
      </c>
      <c r="D489">
        <v>18</v>
      </c>
      <c r="E489">
        <v>1.0999999999999999E-2</v>
      </c>
      <c r="F489">
        <v>0.73199999999999998</v>
      </c>
      <c r="G489" s="3">
        <v>1.5027322404371584E-2</v>
      </c>
      <c r="H489" s="3">
        <f t="shared" si="28"/>
        <v>1.5027322404371584E-2</v>
      </c>
      <c r="I489" s="3">
        <v>4.8079537729435753E-2</v>
      </c>
      <c r="J489" t="s">
        <v>2034</v>
      </c>
      <c r="K489">
        <v>12112.25</v>
      </c>
      <c r="L489" s="6" t="s">
        <v>2208</v>
      </c>
      <c r="M489" s="7">
        <v>20.798868858253801</v>
      </c>
      <c r="N489" s="3">
        <f t="shared" si="29"/>
        <v>4.8079537729435753E-2</v>
      </c>
      <c r="O489" s="1">
        <v>3.4718830637361093</v>
      </c>
      <c r="P489" s="1">
        <f t="shared" si="30"/>
        <v>17.326985794517693</v>
      </c>
      <c r="Q489" s="5">
        <f t="shared" si="31"/>
        <v>5.7713442595214846E-2</v>
      </c>
      <c r="R489" s="1">
        <v>19.3553125</v>
      </c>
      <c r="S489" s="1">
        <v>18.483000000000001</v>
      </c>
      <c r="T489" s="1">
        <v>23.434374999999999</v>
      </c>
      <c r="U489" s="4">
        <v>-5.8236874999999984</v>
      </c>
      <c r="V489" s="1">
        <v>20.184875000000002</v>
      </c>
      <c r="W489" s="1">
        <v>18.237187500000001</v>
      </c>
      <c r="X489" s="4">
        <v>-1.4560625000000016</v>
      </c>
    </row>
    <row r="490" spans="1:24" x14ac:dyDescent="0.25">
      <c r="A490" s="2">
        <v>43126</v>
      </c>
      <c r="B490" t="s">
        <v>406</v>
      </c>
      <c r="C490" t="s">
        <v>2408</v>
      </c>
      <c r="D490">
        <v>13</v>
      </c>
      <c r="E490">
        <v>2.5000000000000001E-2</v>
      </c>
      <c r="F490">
        <v>1.667</v>
      </c>
      <c r="G490" s="3">
        <v>1.4997000599880024E-2</v>
      </c>
      <c r="H490" s="3">
        <f t="shared" si="28"/>
        <v>1.4997000599880024E-2</v>
      </c>
      <c r="I490" s="3">
        <v>4.5565677343520419E-2</v>
      </c>
      <c r="J490" t="s">
        <v>2034</v>
      </c>
      <c r="K490">
        <v>597.15000000000009</v>
      </c>
      <c r="L490" s="6" t="s">
        <v>2404</v>
      </c>
      <c r="M490" s="7">
        <v>21.94634335096092</v>
      </c>
      <c r="N490" s="3">
        <f t="shared" si="29"/>
        <v>4.5565677343520419E-2</v>
      </c>
      <c r="O490" s="1">
        <v>3.7055129157605409</v>
      </c>
      <c r="P490" s="1">
        <f t="shared" si="30"/>
        <v>18.24083043520038</v>
      </c>
      <c r="Q490" s="5">
        <f t="shared" si="31"/>
        <v>5.482206545104671E-2</v>
      </c>
      <c r="R490" s="1">
        <v>14.636125</v>
      </c>
      <c r="S490" s="1">
        <v>17.097874999999998</v>
      </c>
      <c r="T490" s="1">
        <v>23.030875000000002</v>
      </c>
      <c r="U490" s="4">
        <v>-3.4712500000000048</v>
      </c>
      <c r="V490" s="1">
        <v>19.612375</v>
      </c>
      <c r="W490" s="1">
        <v>14.947687500000001</v>
      </c>
      <c r="X490" s="4">
        <v>-0.36431250000000404</v>
      </c>
    </row>
    <row r="491" spans="1:24" x14ac:dyDescent="0.25">
      <c r="A491" s="2">
        <v>43133</v>
      </c>
      <c r="B491" t="s">
        <v>826</v>
      </c>
      <c r="C491" t="s">
        <v>2793</v>
      </c>
      <c r="D491">
        <v>17</v>
      </c>
      <c r="E491">
        <v>1.4E-2</v>
      </c>
      <c r="F491">
        <v>0.93500000000000005</v>
      </c>
      <c r="G491" s="3">
        <v>1.4973262032085561E-2</v>
      </c>
      <c r="H491" s="3">
        <f t="shared" si="28"/>
        <v>1.4973262032085561E-2</v>
      </c>
      <c r="I491" s="3">
        <v>6.9382884418683954E-2</v>
      </c>
      <c r="J491" t="s">
        <v>2034</v>
      </c>
      <c r="K491">
        <v>15927.9</v>
      </c>
      <c r="L491" s="6" t="s">
        <v>2781</v>
      </c>
      <c r="M491" s="7">
        <v>14.412776412776411</v>
      </c>
      <c r="N491" s="3">
        <f t="shared" si="29"/>
        <v>6.9382884418683954E-2</v>
      </c>
      <c r="O491" s="1">
        <v>5.5116842966419419</v>
      </c>
      <c r="P491" s="1">
        <f t="shared" si="30"/>
        <v>8.9010921161344694</v>
      </c>
      <c r="Q491" s="5">
        <f t="shared" si="31"/>
        <v>0.11234576464918959</v>
      </c>
      <c r="R491" s="1">
        <v>18.4191875</v>
      </c>
      <c r="S491" s="1">
        <v>17.673375</v>
      </c>
      <c r="T491" s="1">
        <v>22.331624999999999</v>
      </c>
      <c r="U491" s="4">
        <v>-5.4040624999999984</v>
      </c>
      <c r="V491" s="1">
        <v>19.549687500000001</v>
      </c>
      <c r="W491" s="1">
        <v>17.5026875</v>
      </c>
      <c r="X491" s="4">
        <v>-1.7056250000000013</v>
      </c>
    </row>
    <row r="492" spans="1:24" x14ac:dyDescent="0.25">
      <c r="A492" s="2">
        <v>43125</v>
      </c>
      <c r="B492" t="s">
        <v>360</v>
      </c>
      <c r="C492" t="s">
        <v>2364</v>
      </c>
      <c r="D492">
        <v>25</v>
      </c>
      <c r="E492">
        <v>2.3E-2</v>
      </c>
      <c r="F492">
        <v>1.544</v>
      </c>
      <c r="G492" s="3">
        <v>1.4896373056994818E-2</v>
      </c>
      <c r="H492" s="3">
        <f t="shared" si="28"/>
        <v>1.4896373056994818E-2</v>
      </c>
      <c r="I492" s="3">
        <v>5.1349436849188933E-2</v>
      </c>
      <c r="J492" t="s">
        <v>2034</v>
      </c>
      <c r="K492">
        <v>22828.2</v>
      </c>
      <c r="L492" s="6" t="s">
        <v>2281</v>
      </c>
      <c r="M492" s="7">
        <v>19.474410263484614</v>
      </c>
      <c r="N492" s="3">
        <f t="shared" si="29"/>
        <v>5.1349436849188933E-2</v>
      </c>
      <c r="O492" s="1">
        <v>3.9923709521162394</v>
      </c>
      <c r="P492" s="1">
        <f t="shared" si="30"/>
        <v>15.482039311368375</v>
      </c>
      <c r="Q492" s="5">
        <f t="shared" si="31"/>
        <v>6.4590974088646419E-2</v>
      </c>
      <c r="R492" s="1">
        <v>25.88</v>
      </c>
      <c r="S492" s="1">
        <v>25.697187499999998</v>
      </c>
      <c r="T492" s="1">
        <v>30.459812500000002</v>
      </c>
      <c r="U492" s="4">
        <v>-4.9454375000000041</v>
      </c>
      <c r="V492" s="1">
        <v>27.450687500000001</v>
      </c>
      <c r="W492" s="1">
        <v>25.240500000000001</v>
      </c>
      <c r="X492" s="4">
        <v>-1.296812500000005</v>
      </c>
    </row>
    <row r="493" spans="1:24" x14ac:dyDescent="0.25">
      <c r="A493" s="2">
        <v>43153</v>
      </c>
      <c r="B493" t="s">
        <v>1849</v>
      </c>
      <c r="C493" t="s">
        <v>3728</v>
      </c>
      <c r="D493">
        <v>7</v>
      </c>
      <c r="E493">
        <v>2.9000000000000001E-2</v>
      </c>
      <c r="F493">
        <v>1.9690000000000001</v>
      </c>
      <c r="G493" s="3">
        <v>1.4728288471305232E-2</v>
      </c>
      <c r="H493" s="3">
        <f t="shared" si="28"/>
        <v>1.4728288471305232E-2</v>
      </c>
      <c r="I493" s="3">
        <v>3.9132007233273057E-2</v>
      </c>
      <c r="J493" t="s">
        <v>2034</v>
      </c>
      <c r="K493">
        <v>759.8</v>
      </c>
      <c r="L493" s="6" t="s">
        <v>3697</v>
      </c>
      <c r="M493" s="7">
        <v>25.554528650646951</v>
      </c>
      <c r="N493" s="3">
        <f t="shared" si="29"/>
        <v>3.9132007233273057E-2</v>
      </c>
      <c r="O493" s="1">
        <v>3.5362432922151479</v>
      </c>
      <c r="P493" s="1">
        <f t="shared" si="30"/>
        <v>22.018285358431804</v>
      </c>
      <c r="Q493" s="5">
        <f t="shared" si="31"/>
        <v>4.5416797162956851E-2</v>
      </c>
      <c r="R493" s="1">
        <v>18.3091875</v>
      </c>
      <c r="S493" s="1">
        <v>18.1143125</v>
      </c>
      <c r="T493" s="1">
        <v>20.826374999999999</v>
      </c>
      <c r="U493" s="4">
        <v>-2.906937499999998</v>
      </c>
      <c r="V493" s="1">
        <v>18.821187500000001</v>
      </c>
      <c r="W493" s="1">
        <v>17.963374999999999</v>
      </c>
      <c r="X493" s="4">
        <v>-0.55593749999999886</v>
      </c>
    </row>
    <row r="494" spans="1:24" x14ac:dyDescent="0.25">
      <c r="A494" s="2">
        <v>43124</v>
      </c>
      <c r="B494" t="s">
        <v>247</v>
      </c>
      <c r="C494" t="s">
        <v>2260</v>
      </c>
      <c r="D494">
        <v>21</v>
      </c>
      <c r="E494">
        <v>0.03</v>
      </c>
      <c r="F494">
        <v>2.0430000000000001</v>
      </c>
      <c r="G494" s="3">
        <v>1.4684287812041114E-2</v>
      </c>
      <c r="H494" s="3">
        <f t="shared" si="28"/>
        <v>1.4684287812041114E-2</v>
      </c>
      <c r="I494" s="3">
        <v>6.6024962978633375E-2</v>
      </c>
      <c r="J494" t="s">
        <v>2034</v>
      </c>
      <c r="K494">
        <v>783.65</v>
      </c>
      <c r="L494" s="6" t="s">
        <v>2208</v>
      </c>
      <c r="M494" s="7">
        <v>15.145786606856777</v>
      </c>
      <c r="N494" s="3">
        <f t="shared" si="29"/>
        <v>6.6024962978633375E-2</v>
      </c>
      <c r="O494" s="1">
        <v>4.4697328179425542</v>
      </c>
      <c r="P494" s="1">
        <f t="shared" si="30"/>
        <v>10.676053788914224</v>
      </c>
      <c r="Q494" s="5">
        <f t="shared" si="31"/>
        <v>9.36675685390774E-2</v>
      </c>
      <c r="R494" s="1">
        <v>31.9816875</v>
      </c>
      <c r="S494" s="1">
        <v>32.598687499999997</v>
      </c>
      <c r="T494" s="1">
        <v>35.951812500000003</v>
      </c>
      <c r="U494" s="4">
        <v>-2.7361250000000084</v>
      </c>
      <c r="V494" s="1">
        <v>33.555</v>
      </c>
      <c r="W494" s="1">
        <v>31.8746875</v>
      </c>
      <c r="X494" s="4">
        <v>-0.23231250000000614</v>
      </c>
    </row>
    <row r="495" spans="1:24" x14ac:dyDescent="0.25">
      <c r="A495" s="2">
        <v>43137</v>
      </c>
      <c r="B495" t="s">
        <v>947</v>
      </c>
      <c r="C495" t="s">
        <v>2901</v>
      </c>
      <c r="D495">
        <v>18</v>
      </c>
      <c r="E495">
        <v>6.9000000000000006E-2</v>
      </c>
      <c r="F495">
        <v>4.7370000000000001</v>
      </c>
      <c r="G495" s="3">
        <v>1.4566181127295758E-2</v>
      </c>
      <c r="H495" s="3">
        <f t="shared" si="28"/>
        <v>1.4566181127295758E-2</v>
      </c>
      <c r="I495" s="3">
        <v>8.7935245668844073E-2</v>
      </c>
      <c r="J495" t="s">
        <v>2034</v>
      </c>
      <c r="K495">
        <v>12738.45</v>
      </c>
      <c r="L495" s="6" t="s">
        <v>2841</v>
      </c>
      <c r="M495" s="7">
        <v>11.372004392481106</v>
      </c>
      <c r="N495" s="3">
        <f t="shared" si="29"/>
        <v>8.7935245668844073E-2</v>
      </c>
      <c r="O495" s="1">
        <v>2.2871428174961319</v>
      </c>
      <c r="P495" s="1">
        <f t="shared" si="30"/>
        <v>9.0848615749849735</v>
      </c>
      <c r="Q495" s="5">
        <f t="shared" si="31"/>
        <v>0.11007322365301465</v>
      </c>
      <c r="R495" s="1">
        <v>30.216687499999999</v>
      </c>
      <c r="S495" s="1">
        <v>28.444687500000001</v>
      </c>
      <c r="T495" s="1">
        <v>32.775624999999998</v>
      </c>
      <c r="U495" s="4">
        <v>-6.1029374999999959</v>
      </c>
      <c r="V495" s="1">
        <v>32.084625000000003</v>
      </c>
      <c r="W495" s="1">
        <v>28.415624999999999</v>
      </c>
      <c r="X495" s="4">
        <v>-3.6108750000000001</v>
      </c>
    </row>
    <row r="496" spans="1:24" x14ac:dyDescent="0.25">
      <c r="A496" s="2">
        <v>43151</v>
      </c>
      <c r="B496" t="s">
        <v>1685</v>
      </c>
      <c r="C496" t="s">
        <v>3580</v>
      </c>
      <c r="D496">
        <v>22</v>
      </c>
      <c r="E496">
        <v>1.7000000000000001E-2</v>
      </c>
      <c r="F496">
        <v>1.171</v>
      </c>
      <c r="G496" s="3">
        <v>1.4517506404782238E-2</v>
      </c>
      <c r="H496" s="3">
        <f t="shared" si="28"/>
        <v>1.4517506404782238E-2</v>
      </c>
      <c r="I496" s="3">
        <v>6.0550029256875366E-2</v>
      </c>
      <c r="J496" t="s">
        <v>2034</v>
      </c>
      <c r="K496">
        <v>7126.65</v>
      </c>
      <c r="L496" s="6" t="s">
        <v>3506</v>
      </c>
      <c r="M496" s="7">
        <v>16.515268650947043</v>
      </c>
      <c r="N496" s="3">
        <f t="shared" si="29"/>
        <v>6.0550029256875366E-2</v>
      </c>
      <c r="O496" s="1">
        <v>4.1889855211675746</v>
      </c>
      <c r="P496" s="1">
        <f t="shared" si="30"/>
        <v>12.326283129779469</v>
      </c>
      <c r="Q496" s="5">
        <f t="shared" si="31"/>
        <v>8.1127456628354369E-2</v>
      </c>
      <c r="R496" s="1">
        <v>14.733124999999999</v>
      </c>
      <c r="S496" s="1">
        <v>14.933187500000001</v>
      </c>
      <c r="T496" s="1">
        <v>22.900124999999999</v>
      </c>
      <c r="U496" s="4">
        <v>-7.7668749999999971</v>
      </c>
      <c r="V496" s="1">
        <v>17.979812500000001</v>
      </c>
      <c r="W496" s="1">
        <v>14.0036875</v>
      </c>
      <c r="X496" s="4">
        <v>-2.1171249999999997</v>
      </c>
    </row>
    <row r="497" spans="1:24" x14ac:dyDescent="0.25">
      <c r="A497" s="2">
        <v>43138</v>
      </c>
      <c r="B497" t="s">
        <v>1099</v>
      </c>
      <c r="C497" t="s">
        <v>3035</v>
      </c>
      <c r="D497">
        <v>23</v>
      </c>
      <c r="E497">
        <v>0.04</v>
      </c>
      <c r="F497">
        <v>2.7760000000000002</v>
      </c>
      <c r="G497" s="3">
        <v>1.4409221902017291E-2</v>
      </c>
      <c r="H497" s="3">
        <f t="shared" si="28"/>
        <v>1.4409221902017291E-2</v>
      </c>
      <c r="I497" s="3">
        <v>5.4176334106728528E-2</v>
      </c>
      <c r="J497" t="s">
        <v>2034</v>
      </c>
      <c r="K497">
        <v>704.5</v>
      </c>
      <c r="L497" s="6" t="s">
        <v>2935</v>
      </c>
      <c r="M497" s="7">
        <v>18.458244111349039</v>
      </c>
      <c r="N497" s="3">
        <f t="shared" si="29"/>
        <v>5.4176334106728528E-2</v>
      </c>
      <c r="O497" s="1">
        <v>4.5398297459051751</v>
      </c>
      <c r="P497" s="1">
        <f t="shared" si="30"/>
        <v>13.918414365443864</v>
      </c>
      <c r="Q497" s="5">
        <f t="shared" si="31"/>
        <v>7.1847264619651199E-2</v>
      </c>
      <c r="R497" s="1">
        <v>31.340499999999999</v>
      </c>
      <c r="S497" s="1">
        <v>31.552187499999999</v>
      </c>
      <c r="T497" s="1">
        <v>34.259875000000001</v>
      </c>
      <c r="U497" s="4">
        <v>-2.4960000000000022</v>
      </c>
      <c r="V497" s="1">
        <v>32.249812499999997</v>
      </c>
      <c r="W497" s="1">
        <v>31.305875</v>
      </c>
      <c r="X497" s="4">
        <v>-0.45131250000000023</v>
      </c>
    </row>
    <row r="498" spans="1:24" x14ac:dyDescent="0.25">
      <c r="A498" s="2">
        <v>43118</v>
      </c>
      <c r="B498" t="s">
        <v>67</v>
      </c>
      <c r="C498" t="s">
        <v>2098</v>
      </c>
      <c r="D498">
        <v>18</v>
      </c>
      <c r="E498">
        <v>1.3000000000000001E-2</v>
      </c>
      <c r="F498">
        <v>0.90500000000000003</v>
      </c>
      <c r="G498" s="3">
        <v>1.4364640883977901E-2</v>
      </c>
      <c r="H498" s="3">
        <f t="shared" si="28"/>
        <v>1.4364640883977901E-2</v>
      </c>
      <c r="I498" s="3">
        <v>7.1944539541253003E-2</v>
      </c>
      <c r="J498" t="s">
        <v>2034</v>
      </c>
      <c r="K498">
        <v>2466.8999999999996</v>
      </c>
      <c r="L498" s="6" t="s">
        <v>2076</v>
      </c>
      <c r="M498" s="7">
        <v>13.89959552700452</v>
      </c>
      <c r="N498" s="3">
        <f t="shared" si="29"/>
        <v>7.1944539541253003E-2</v>
      </c>
      <c r="O498" s="1">
        <v>5.8873658127368831</v>
      </c>
      <c r="P498" s="1">
        <f t="shared" si="30"/>
        <v>8.0122297142676366</v>
      </c>
      <c r="Q498" s="5">
        <f t="shared" si="31"/>
        <v>0.12480920238960044</v>
      </c>
      <c r="R498" s="1">
        <v>19.310187500000001</v>
      </c>
      <c r="S498" s="1">
        <v>18.040624999999999</v>
      </c>
      <c r="T498" s="1">
        <v>23.464625000000002</v>
      </c>
      <c r="U498" s="4">
        <v>-6.6935625000000059</v>
      </c>
      <c r="V498" s="1">
        <v>19.713312500000001</v>
      </c>
      <c r="W498" s="1">
        <v>17.848375000000001</v>
      </c>
      <c r="X498" s="4">
        <v>-1.4804375000000043</v>
      </c>
    </row>
    <row r="499" spans="1:24" x14ac:dyDescent="0.25">
      <c r="A499" s="2">
        <v>43131</v>
      </c>
      <c r="B499" t="s">
        <v>608</v>
      </c>
      <c r="C499" t="s">
        <v>2587</v>
      </c>
      <c r="D499">
        <v>10</v>
      </c>
      <c r="E499">
        <v>1.0999999999999999E-2</v>
      </c>
      <c r="F499">
        <v>0.80300000000000005</v>
      </c>
      <c r="G499" s="3">
        <v>1.3698630136986301E-2</v>
      </c>
      <c r="H499" s="3">
        <f t="shared" si="28"/>
        <v>1.3698630136986301E-2</v>
      </c>
      <c r="I499" s="3">
        <v>5.4790978307714414E-2</v>
      </c>
      <c r="J499" t="s">
        <v>2034</v>
      </c>
      <c r="K499">
        <v>21527</v>
      </c>
      <c r="L499" s="6" t="s">
        <v>2559</v>
      </c>
      <c r="M499" s="7">
        <v>18.251179863660198</v>
      </c>
      <c r="N499" s="3">
        <f t="shared" si="29"/>
        <v>5.4790978307714414E-2</v>
      </c>
      <c r="O499" s="1">
        <v>4.5076023164599608</v>
      </c>
      <c r="P499" s="1">
        <f t="shared" si="30"/>
        <v>13.743577547200237</v>
      </c>
      <c r="Q499" s="5">
        <f t="shared" si="31"/>
        <v>7.276125859992795E-2</v>
      </c>
      <c r="R499" s="1">
        <v>21.705375</v>
      </c>
      <c r="S499" s="1">
        <v>20.0606875</v>
      </c>
      <c r="T499" s="1">
        <v>25.642375000000001</v>
      </c>
      <c r="U499" s="4">
        <v>-7.2263750000000009</v>
      </c>
      <c r="V499" s="1">
        <v>21.590187499999999</v>
      </c>
      <c r="W499" s="1">
        <v>20.0643125</v>
      </c>
      <c r="X499" s="4">
        <v>-1.5331249999999983</v>
      </c>
    </row>
    <row r="500" spans="1:24" x14ac:dyDescent="0.25">
      <c r="A500" s="2">
        <v>43132</v>
      </c>
      <c r="B500" t="s">
        <v>707</v>
      </c>
      <c r="C500" t="s">
        <v>2682</v>
      </c>
      <c r="D500">
        <v>14</v>
      </c>
      <c r="E500">
        <v>7.0000000000000001E-3</v>
      </c>
      <c r="F500">
        <v>0.52100000000000002</v>
      </c>
      <c r="G500" s="3">
        <v>1.3435700575815739E-2</v>
      </c>
      <c r="H500" s="3">
        <f t="shared" si="28"/>
        <v>1.3435700575815739E-2</v>
      </c>
      <c r="I500" s="3">
        <v>9.2729705619982158E-2</v>
      </c>
      <c r="J500" t="s">
        <v>2034</v>
      </c>
      <c r="K500">
        <v>3396.75</v>
      </c>
      <c r="L500" s="6" t="s">
        <v>2659</v>
      </c>
      <c r="M500" s="7">
        <v>10.784030784030785</v>
      </c>
      <c r="N500" s="3">
        <f t="shared" si="29"/>
        <v>9.2729705619982158E-2</v>
      </c>
      <c r="O500" s="1">
        <v>8.7028679454069504</v>
      </c>
      <c r="P500" s="1">
        <f t="shared" si="30"/>
        <v>2.0811628386238343</v>
      </c>
      <c r="Q500" s="5">
        <f t="shared" si="31"/>
        <v>0.48050060352857754</v>
      </c>
      <c r="R500" s="1">
        <v>35.960312500000001</v>
      </c>
      <c r="S500" s="1">
        <v>36.851312499999999</v>
      </c>
      <c r="T500" s="1">
        <v>39.071687500000003</v>
      </c>
      <c r="U500" s="4">
        <v>-1.329375000000006</v>
      </c>
      <c r="V500" s="1">
        <v>37.249812499999997</v>
      </c>
      <c r="W500" s="1">
        <v>36.609375</v>
      </c>
      <c r="X500" s="4">
        <v>-0.15656249999999972</v>
      </c>
    </row>
    <row r="501" spans="1:24" x14ac:dyDescent="0.25">
      <c r="A501" s="2">
        <v>43123</v>
      </c>
      <c r="B501" t="s">
        <v>161</v>
      </c>
      <c r="C501" t="s">
        <v>2181</v>
      </c>
      <c r="D501">
        <v>19</v>
      </c>
      <c r="E501">
        <v>2.3E-2</v>
      </c>
      <c r="F501">
        <v>1.7190000000000001</v>
      </c>
      <c r="G501" s="3">
        <v>1.3379872018615473E-2</v>
      </c>
      <c r="H501" s="3">
        <f t="shared" si="28"/>
        <v>1.3379872018615473E-2</v>
      </c>
      <c r="I501" s="3">
        <v>5.3937980241492871E-2</v>
      </c>
      <c r="J501" t="s">
        <v>2034</v>
      </c>
      <c r="K501">
        <v>14817.2</v>
      </c>
      <c r="L501" s="6" t="s">
        <v>2152</v>
      </c>
      <c r="M501" s="7">
        <v>18.539811752734671</v>
      </c>
      <c r="N501" s="3">
        <f t="shared" si="29"/>
        <v>5.3937980241492871E-2</v>
      </c>
      <c r="O501" s="1">
        <v>4.4129474769555745</v>
      </c>
      <c r="P501" s="1">
        <f t="shared" si="30"/>
        <v>14.126864275779097</v>
      </c>
      <c r="Q501" s="5">
        <f t="shared" si="31"/>
        <v>7.0787117401172175E-2</v>
      </c>
      <c r="R501" s="1">
        <v>16.490124999999999</v>
      </c>
      <c r="S501" s="1">
        <v>15.234187500000001</v>
      </c>
      <c r="T501" s="1">
        <v>21.563624999999998</v>
      </c>
      <c r="U501" s="4">
        <v>-7.5853749999999955</v>
      </c>
      <c r="V501" s="1">
        <v>17.1495</v>
      </c>
      <c r="W501" s="1">
        <v>15.338875</v>
      </c>
      <c r="X501" s="4">
        <v>-2.0199999999999978</v>
      </c>
    </row>
    <row r="502" spans="1:24" x14ac:dyDescent="0.25">
      <c r="A502" s="2">
        <v>43131</v>
      </c>
      <c r="B502" t="s">
        <v>670</v>
      </c>
      <c r="C502" t="s">
        <v>2647</v>
      </c>
      <c r="D502">
        <v>20</v>
      </c>
      <c r="E502">
        <v>2.1000000000000001E-2</v>
      </c>
      <c r="F502">
        <v>1.601</v>
      </c>
      <c r="G502" s="3">
        <v>1.3116801998750783E-2</v>
      </c>
      <c r="H502" s="3">
        <f t="shared" si="28"/>
        <v>1.3116801998750783E-2</v>
      </c>
      <c r="I502" s="3">
        <v>5.3742780986228339E-2</v>
      </c>
      <c r="J502" t="s">
        <v>2034</v>
      </c>
      <c r="K502">
        <v>870.1</v>
      </c>
      <c r="L502" s="6" t="s">
        <v>2559</v>
      </c>
      <c r="M502" s="7">
        <v>18.607150237652409</v>
      </c>
      <c r="N502" s="3">
        <f t="shared" si="29"/>
        <v>5.3742780986228339E-2</v>
      </c>
      <c r="O502" s="1">
        <v>3.9902287466330124</v>
      </c>
      <c r="P502" s="1">
        <f t="shared" si="30"/>
        <v>14.616921491019397</v>
      </c>
      <c r="Q502" s="5">
        <f t="shared" si="31"/>
        <v>6.8413858596312341E-2</v>
      </c>
      <c r="R502" s="1">
        <v>26.285499999999999</v>
      </c>
      <c r="S502" s="1">
        <v>27.611000000000001</v>
      </c>
      <c r="T502" s="1">
        <v>31.922999999999998</v>
      </c>
      <c r="U502" s="4">
        <v>-2.9864999999999959</v>
      </c>
      <c r="V502" s="1">
        <v>28.418312499999999</v>
      </c>
      <c r="W502" s="1">
        <v>26.878374999999998</v>
      </c>
      <c r="X502" s="4">
        <v>-7.4687499999996021E-2</v>
      </c>
    </row>
    <row r="503" spans="1:24" x14ac:dyDescent="0.25">
      <c r="A503" s="2">
        <v>43125</v>
      </c>
      <c r="B503" t="s">
        <v>338</v>
      </c>
      <c r="C503" t="s">
        <v>2342</v>
      </c>
      <c r="D503">
        <v>15</v>
      </c>
      <c r="E503">
        <v>1.9E-2</v>
      </c>
      <c r="F503">
        <v>1.4730000000000001</v>
      </c>
      <c r="G503" s="3">
        <v>1.2898845892735912E-2</v>
      </c>
      <c r="H503" s="3">
        <f t="shared" si="28"/>
        <v>1.2898845892735912E-2</v>
      </c>
      <c r="I503" s="3">
        <v>3.8903441973804444E-2</v>
      </c>
      <c r="J503" t="s">
        <v>2034</v>
      </c>
      <c r="K503">
        <v>7327.7</v>
      </c>
      <c r="L503" s="6" t="s">
        <v>2281</v>
      </c>
      <c r="M503" s="7">
        <v>25.704666457876606</v>
      </c>
      <c r="N503" s="3">
        <f t="shared" si="29"/>
        <v>3.8903441973804444E-2</v>
      </c>
      <c r="O503" s="1">
        <v>3.4755742991972105</v>
      </c>
      <c r="P503" s="1">
        <f t="shared" si="30"/>
        <v>22.229092158679396</v>
      </c>
      <c r="Q503" s="5">
        <f t="shared" si="31"/>
        <v>4.4986092678083026E-2</v>
      </c>
      <c r="R503" s="1">
        <v>16.378812499999999</v>
      </c>
      <c r="S503" s="1">
        <v>18.593875000000001</v>
      </c>
      <c r="T503" s="1">
        <v>22.362124999999999</v>
      </c>
      <c r="U503" s="4">
        <v>-1.5531874999999964</v>
      </c>
      <c r="V503" s="1">
        <v>20.072125</v>
      </c>
      <c r="W503" s="1">
        <v>17.789187500000001</v>
      </c>
      <c r="X503" s="4">
        <v>-0.67356249999999918</v>
      </c>
    </row>
    <row r="504" spans="1:24" x14ac:dyDescent="0.25">
      <c r="A504" s="2">
        <v>43137</v>
      </c>
      <c r="B504" t="s">
        <v>917</v>
      </c>
      <c r="C504" t="s">
        <v>2875</v>
      </c>
      <c r="D504">
        <v>8</v>
      </c>
      <c r="E504">
        <v>4.3999999999999997E-2</v>
      </c>
      <c r="F504">
        <v>3.516</v>
      </c>
      <c r="G504" s="3">
        <v>1.2514220705346985E-2</v>
      </c>
      <c r="H504" s="3">
        <f t="shared" si="28"/>
        <v>1.2514220705346985E-2</v>
      </c>
      <c r="I504" s="3">
        <v>5.9518519746659157E-2</v>
      </c>
      <c r="J504" t="s">
        <v>2034</v>
      </c>
      <c r="K504">
        <v>558</v>
      </c>
      <c r="L504" s="6" t="s">
        <v>2841</v>
      </c>
      <c r="M504" s="7">
        <v>16.801493119393836</v>
      </c>
      <c r="N504" s="3">
        <f t="shared" si="29"/>
        <v>5.9518519746659157E-2</v>
      </c>
      <c r="O504" s="1">
        <v>3.261207600604179</v>
      </c>
      <c r="P504" s="1">
        <f t="shared" si="30"/>
        <v>13.540285518789657</v>
      </c>
      <c r="Q504" s="5">
        <f t="shared" si="31"/>
        <v>7.3853686365203633E-2</v>
      </c>
      <c r="R504" s="1">
        <v>50.064124999999997</v>
      </c>
      <c r="S504" s="1">
        <v>50.110999999999997</v>
      </c>
      <c r="T504" s="1">
        <v>52.703499999999998</v>
      </c>
      <c r="U504" s="4">
        <v>-2.5456250000000011</v>
      </c>
      <c r="V504" s="1">
        <v>51.860374999999998</v>
      </c>
      <c r="W504" s="1">
        <v>50.039625000000001</v>
      </c>
      <c r="X504" s="4">
        <v>-1.6780000000000044</v>
      </c>
    </row>
    <row r="505" spans="1:24" x14ac:dyDescent="0.25">
      <c r="A505" s="2">
        <v>43138</v>
      </c>
      <c r="B505" t="s">
        <v>1058</v>
      </c>
      <c r="C505" t="s">
        <v>2996</v>
      </c>
      <c r="D505">
        <v>9</v>
      </c>
      <c r="E505">
        <v>1.2E-2</v>
      </c>
      <c r="F505">
        <v>0.96699999999999997</v>
      </c>
      <c r="G505" s="3">
        <v>1.2409513960703207E-2</v>
      </c>
      <c r="H505" s="3">
        <f t="shared" si="28"/>
        <v>1.2409513960703207E-2</v>
      </c>
      <c r="I505" s="3">
        <v>4.9782490483958663E-2</v>
      </c>
      <c r="J505" t="s">
        <v>2034</v>
      </c>
      <c r="K505">
        <v>705.65000000000009</v>
      </c>
      <c r="L505" s="6" t="s">
        <v>2935</v>
      </c>
      <c r="M505" s="7">
        <v>20.08738394320044</v>
      </c>
      <c r="N505" s="3">
        <f t="shared" si="29"/>
        <v>4.9782490483958663E-2</v>
      </c>
      <c r="O505" s="1">
        <v>4.4244482164474652</v>
      </c>
      <c r="P505" s="1">
        <f t="shared" si="30"/>
        <v>15.662935726752973</v>
      </c>
      <c r="Q505" s="5">
        <f t="shared" si="31"/>
        <v>6.3844991606008872E-2</v>
      </c>
      <c r="R505" s="1">
        <v>27.366125</v>
      </c>
      <c r="S505" s="1">
        <v>25.361812499999999</v>
      </c>
      <c r="T505" s="1">
        <v>26.909500000000001</v>
      </c>
      <c r="U505" s="4">
        <v>-3.5520000000000032</v>
      </c>
      <c r="V505" s="1">
        <v>25.418187499999998</v>
      </c>
      <c r="W505" s="1">
        <v>26.355499999999999</v>
      </c>
      <c r="X505" s="4">
        <v>-1.0500624999999992</v>
      </c>
    </row>
    <row r="506" spans="1:24" x14ac:dyDescent="0.25">
      <c r="A506" s="2">
        <v>43138</v>
      </c>
      <c r="B506" t="s">
        <v>1018</v>
      </c>
      <c r="C506" t="s">
        <v>2966</v>
      </c>
      <c r="D506">
        <v>12</v>
      </c>
      <c r="E506">
        <v>2.8000000000000001E-2</v>
      </c>
      <c r="F506">
        <v>2.3279999999999998</v>
      </c>
      <c r="G506" s="3">
        <v>1.2027491408934709E-2</v>
      </c>
      <c r="H506" s="3">
        <f t="shared" si="28"/>
        <v>1.2027491408934709E-2</v>
      </c>
      <c r="I506" s="3">
        <v>4.8487233728538401E-2</v>
      </c>
      <c r="J506" t="s">
        <v>2034</v>
      </c>
      <c r="K506">
        <v>514.9</v>
      </c>
      <c r="L506" s="6" t="s">
        <v>2935</v>
      </c>
      <c r="M506" s="7">
        <v>20.62398538961039</v>
      </c>
      <c r="N506" s="3">
        <f t="shared" si="29"/>
        <v>4.8487233728538401E-2</v>
      </c>
      <c r="O506" s="1">
        <v>2.6795340608638534</v>
      </c>
      <c r="P506" s="1">
        <f t="shared" si="30"/>
        <v>17.944451328746535</v>
      </c>
      <c r="Q506" s="5">
        <f t="shared" si="31"/>
        <v>5.5727532799959539E-2</v>
      </c>
      <c r="R506" s="1">
        <v>27.904875000000001</v>
      </c>
      <c r="S506" s="1">
        <v>29.578125</v>
      </c>
      <c r="T506" s="1">
        <v>32.595624999999998</v>
      </c>
      <c r="U506" s="4">
        <v>-1.3442499999999988</v>
      </c>
      <c r="V506" s="1">
        <v>31.142125</v>
      </c>
      <c r="W506" s="1">
        <v>29.017375000000001</v>
      </c>
      <c r="X506" s="4">
        <v>-1.0032500000000013</v>
      </c>
    </row>
    <row r="507" spans="1:24" x14ac:dyDescent="0.25">
      <c r="A507" s="2">
        <v>43124</v>
      </c>
      <c r="B507" t="s">
        <v>239</v>
      </c>
      <c r="C507" t="s">
        <v>2252</v>
      </c>
      <c r="D507">
        <v>14</v>
      </c>
      <c r="E507">
        <v>4.3999999999999997E-2</v>
      </c>
      <c r="F507">
        <v>3.6790000000000003</v>
      </c>
      <c r="G507" s="3">
        <v>1.1959771677086162E-2</v>
      </c>
      <c r="H507" s="3">
        <f t="shared" si="28"/>
        <v>1.1959771677086162E-2</v>
      </c>
      <c r="I507" s="3">
        <v>8.130603151026472E-2</v>
      </c>
      <c r="J507" t="s">
        <v>2034</v>
      </c>
      <c r="K507">
        <v>8228.2999999999993</v>
      </c>
      <c r="L507" s="6" t="s">
        <v>2208</v>
      </c>
      <c r="M507" s="7">
        <v>12.299210543485351</v>
      </c>
      <c r="N507" s="3">
        <f t="shared" si="29"/>
        <v>8.130603151026472E-2</v>
      </c>
      <c r="O507" s="1">
        <v>5.6949235121911261</v>
      </c>
      <c r="P507" s="1">
        <f t="shared" si="30"/>
        <v>6.6042870312942252</v>
      </c>
      <c r="Q507" s="5">
        <f t="shared" si="31"/>
        <v>0.15141679870386138</v>
      </c>
      <c r="R507" s="1">
        <v>35.094875000000002</v>
      </c>
      <c r="S507" s="1">
        <v>35.291625000000003</v>
      </c>
      <c r="T507" s="1">
        <v>38.338124999999998</v>
      </c>
      <c r="U507" s="4">
        <v>-2.8497499999999931</v>
      </c>
      <c r="V507" s="1">
        <v>36.2481875</v>
      </c>
      <c r="W507" s="1">
        <v>35.146999999999998</v>
      </c>
      <c r="X507" s="4">
        <v>-0.81193749999999199</v>
      </c>
    </row>
    <row r="508" spans="1:24" x14ac:dyDescent="0.25">
      <c r="A508" s="2">
        <v>43145</v>
      </c>
      <c r="B508" t="s">
        <v>1432</v>
      </c>
      <c r="C508" t="s">
        <v>3343</v>
      </c>
      <c r="D508">
        <v>24</v>
      </c>
      <c r="E508">
        <v>7.0000000000000001E-3</v>
      </c>
      <c r="F508">
        <v>0.59199999999999997</v>
      </c>
      <c r="G508" s="3">
        <v>1.1824324324324325E-2</v>
      </c>
      <c r="H508" s="3">
        <f t="shared" si="28"/>
        <v>1.1824324324324325E-2</v>
      </c>
      <c r="I508" s="3">
        <v>6.3640812331783717E-2</v>
      </c>
      <c r="J508" t="s">
        <v>2034</v>
      </c>
      <c r="K508">
        <v>71955.600000000006</v>
      </c>
      <c r="L508" s="6" t="s">
        <v>3263</v>
      </c>
      <c r="M508" s="7">
        <v>15.713187235678584</v>
      </c>
      <c r="N508" s="3">
        <f t="shared" si="29"/>
        <v>6.3640812331783717E-2</v>
      </c>
      <c r="O508" s="1">
        <v>5.083430521891108</v>
      </c>
      <c r="P508" s="1">
        <f t="shared" si="30"/>
        <v>10.629756713787476</v>
      </c>
      <c r="Q508" s="5">
        <f t="shared" si="31"/>
        <v>9.4075530317917433E-2</v>
      </c>
      <c r="R508" s="1">
        <v>19.366499999999998</v>
      </c>
      <c r="S508" s="1">
        <v>18.785374999999998</v>
      </c>
      <c r="T508" s="1">
        <v>22.943000000000001</v>
      </c>
      <c r="U508" s="4">
        <v>-4.7387500000000031</v>
      </c>
      <c r="V508" s="1">
        <v>20.325187499999998</v>
      </c>
      <c r="W508" s="1">
        <v>18.863312499999999</v>
      </c>
      <c r="X508" s="4">
        <v>-1.6177500000000009</v>
      </c>
    </row>
    <row r="509" spans="1:24" x14ac:dyDescent="0.25">
      <c r="A509" s="2">
        <v>43132</v>
      </c>
      <c r="B509" t="s">
        <v>732</v>
      </c>
      <c r="C509" t="s">
        <v>2707</v>
      </c>
      <c r="D509">
        <v>4</v>
      </c>
      <c r="E509">
        <v>0.01</v>
      </c>
      <c r="F509">
        <v>0.88800000000000001</v>
      </c>
      <c r="G509" s="3">
        <v>1.1261261261261261E-2</v>
      </c>
      <c r="H509" s="3">
        <f t="shared" si="28"/>
        <v>1.1261261261261261E-2</v>
      </c>
      <c r="I509" s="3">
        <v>5.9801792017377148E-2</v>
      </c>
      <c r="J509" t="s">
        <v>2034</v>
      </c>
      <c r="K509">
        <v>1390</v>
      </c>
      <c r="L509" s="6" t="s">
        <v>2659</v>
      </c>
      <c r="M509" s="7">
        <v>16.721906923950055</v>
      </c>
      <c r="N509" s="3">
        <f t="shared" si="29"/>
        <v>5.9801792017377148E-2</v>
      </c>
      <c r="O509" s="1">
        <v>4.2500215101270209</v>
      </c>
      <c r="P509" s="1">
        <f t="shared" si="30"/>
        <v>12.471885413823035</v>
      </c>
      <c r="Q509" s="5">
        <f t="shared" si="31"/>
        <v>8.0180338963960041E-2</v>
      </c>
      <c r="R509" s="1">
        <v>52.497</v>
      </c>
      <c r="S509" s="1">
        <v>54.378124999999997</v>
      </c>
      <c r="T509" s="1">
        <v>57.810499999999998</v>
      </c>
      <c r="U509" s="4">
        <v>-1.5512500000000031</v>
      </c>
      <c r="V509" s="1">
        <v>55.984499999999997</v>
      </c>
      <c r="W509" s="1">
        <v>53.282125000000001</v>
      </c>
      <c r="X509" s="4">
        <v>-0.51037500000000335</v>
      </c>
    </row>
    <row r="510" spans="1:24" x14ac:dyDescent="0.25">
      <c r="A510" s="2">
        <v>43138</v>
      </c>
      <c r="B510" t="s">
        <v>1042</v>
      </c>
      <c r="C510" t="s">
        <v>2985</v>
      </c>
      <c r="D510">
        <v>13</v>
      </c>
      <c r="E510">
        <v>1.4999999999999999E-2</v>
      </c>
      <c r="F510">
        <v>1.3520000000000001</v>
      </c>
      <c r="G510" s="3">
        <v>1.1094674556213017E-2</v>
      </c>
      <c r="H510" s="3">
        <f t="shared" si="28"/>
        <v>1.1094674556213017E-2</v>
      </c>
      <c r="I510" s="3">
        <v>4.8042328042328046E-2</v>
      </c>
      <c r="J510" t="s">
        <v>2034</v>
      </c>
      <c r="K510">
        <v>2378.1000000000004</v>
      </c>
      <c r="L510" s="6" t="s">
        <v>2935</v>
      </c>
      <c r="M510" s="7">
        <v>20.814977973568279</v>
      </c>
      <c r="N510" s="3">
        <f t="shared" si="29"/>
        <v>4.8042328042328046E-2</v>
      </c>
      <c r="O510" s="1">
        <v>3.6843598341219943</v>
      </c>
      <c r="P510" s="1">
        <f t="shared" si="30"/>
        <v>17.130618139446284</v>
      </c>
      <c r="Q510" s="5">
        <f t="shared" si="31"/>
        <v>5.8375009696662539E-2</v>
      </c>
      <c r="R510" s="1">
        <v>20.343187499999999</v>
      </c>
      <c r="S510" s="1">
        <v>20.278375</v>
      </c>
      <c r="T510" s="1">
        <v>25.528187500000001</v>
      </c>
      <c r="U510" s="4">
        <v>-5.3146249999999995</v>
      </c>
      <c r="V510" s="1">
        <v>22.235812500000002</v>
      </c>
      <c r="W510" s="1">
        <v>19.462624999999999</v>
      </c>
      <c r="X510" s="4">
        <v>-1.1416874999999997</v>
      </c>
    </row>
    <row r="511" spans="1:24" x14ac:dyDescent="0.25">
      <c r="A511" s="2">
        <v>43131</v>
      </c>
      <c r="B511" t="s">
        <v>628</v>
      </c>
      <c r="C511" t="s">
        <v>2606</v>
      </c>
      <c r="D511">
        <v>14</v>
      </c>
      <c r="E511">
        <v>2.9000000000000001E-2</v>
      </c>
      <c r="F511">
        <v>2.6640000000000001</v>
      </c>
      <c r="G511" s="3">
        <v>1.0885885885885885E-2</v>
      </c>
      <c r="H511" s="3">
        <f t="shared" si="28"/>
        <v>1.0885885885885885E-2</v>
      </c>
      <c r="I511" s="3">
        <v>5.0425845743921595E-2</v>
      </c>
      <c r="J511" t="s">
        <v>2034</v>
      </c>
      <c r="K511">
        <v>1003.95</v>
      </c>
      <c r="L511" s="6" t="s">
        <v>2559</v>
      </c>
      <c r="M511" s="7">
        <v>19.831100207586335</v>
      </c>
      <c r="N511" s="3">
        <f t="shared" si="29"/>
        <v>5.0425845743921595E-2</v>
      </c>
      <c r="O511" s="1">
        <v>2.8652272219935657</v>
      </c>
      <c r="P511" s="1">
        <f t="shared" si="30"/>
        <v>16.965872985592767</v>
      </c>
      <c r="Q511" s="5">
        <f t="shared" si="31"/>
        <v>5.894185349903238E-2</v>
      </c>
      <c r="R511" s="1">
        <v>19.254124999999998</v>
      </c>
      <c r="S511" s="1">
        <v>18.8931875</v>
      </c>
      <c r="T511" s="1">
        <v>24.3203125</v>
      </c>
      <c r="U511" s="4">
        <v>-5.7880624999999988</v>
      </c>
      <c r="V511" s="1">
        <v>21.004124999999998</v>
      </c>
      <c r="W511" s="1">
        <v>19.041374999999999</v>
      </c>
      <c r="X511" s="4">
        <v>-2.2591249999999974</v>
      </c>
    </row>
    <row r="512" spans="1:24" x14ac:dyDescent="0.25">
      <c r="A512" s="2">
        <v>43116</v>
      </c>
      <c r="B512" t="s">
        <v>11</v>
      </c>
      <c r="C512" t="s">
        <v>2046</v>
      </c>
      <c r="D512">
        <v>11</v>
      </c>
      <c r="E512">
        <v>8.0000000000000002E-3</v>
      </c>
      <c r="F512">
        <v>0.751</v>
      </c>
      <c r="G512" s="3">
        <v>1.0652463382157125E-2</v>
      </c>
      <c r="H512" s="3">
        <f t="shared" si="28"/>
        <v>1.0652463382157125E-2</v>
      </c>
      <c r="I512" s="3">
        <v>7.3394320564131893E-2</v>
      </c>
      <c r="J512" t="s">
        <v>2034</v>
      </c>
      <c r="K512">
        <v>807.7</v>
      </c>
      <c r="L512" s="6" t="s">
        <v>2035</v>
      </c>
      <c r="M512" s="7">
        <v>13.625032459101531</v>
      </c>
      <c r="N512" s="3">
        <f t="shared" si="29"/>
        <v>7.3394320564131893E-2</v>
      </c>
      <c r="O512" s="1">
        <v>5.5424412661392157</v>
      </c>
      <c r="P512" s="1">
        <f t="shared" si="30"/>
        <v>8.0825911929623153</v>
      </c>
      <c r="Q512" s="5">
        <f t="shared" si="31"/>
        <v>0.1237226993331942</v>
      </c>
      <c r="R512" s="1">
        <v>26.721125000000001</v>
      </c>
      <c r="S512" s="1">
        <v>28.024374999999999</v>
      </c>
      <c r="T512" s="1">
        <v>31.9891875</v>
      </c>
      <c r="U512" s="4">
        <v>-2.6615625000000023</v>
      </c>
      <c r="V512" s="1">
        <v>29.447187499999998</v>
      </c>
      <c r="W512" s="1">
        <v>26.721125000000001</v>
      </c>
      <c r="X512" s="4">
        <v>-0.11956250000000068</v>
      </c>
    </row>
    <row r="513" spans="1:24" x14ac:dyDescent="0.25">
      <c r="A513" s="2">
        <v>43130</v>
      </c>
      <c r="B513" t="s">
        <v>481</v>
      </c>
      <c r="C513" t="s">
        <v>2472</v>
      </c>
      <c r="D513">
        <v>15</v>
      </c>
      <c r="E513">
        <v>1.2E-2</v>
      </c>
      <c r="F513">
        <v>1.1539999999999999</v>
      </c>
      <c r="G513" s="3">
        <v>1.0398613518197574E-2</v>
      </c>
      <c r="H513" s="3">
        <f t="shared" si="28"/>
        <v>1.0398613518197574E-2</v>
      </c>
      <c r="I513" s="3">
        <v>4.3656303451051419E-2</v>
      </c>
      <c r="J513" t="s">
        <v>2034</v>
      </c>
      <c r="K513">
        <v>1567.3</v>
      </c>
      <c r="L513" s="6" t="s">
        <v>2471</v>
      </c>
      <c r="M513" s="7">
        <v>22.906199585157868</v>
      </c>
      <c r="N513" s="3">
        <f t="shared" si="29"/>
        <v>4.3656303451051419E-2</v>
      </c>
      <c r="O513" s="1">
        <v>3.1564232007900981</v>
      </c>
      <c r="P513" s="1">
        <f t="shared" si="30"/>
        <v>19.74977638436777</v>
      </c>
      <c r="Q513" s="5">
        <f t="shared" si="31"/>
        <v>5.063348468043994E-2</v>
      </c>
      <c r="R513" s="1">
        <v>14.9091875</v>
      </c>
      <c r="S513" s="1">
        <v>16.216374999999999</v>
      </c>
      <c r="T513" s="1">
        <v>22.902687499999999</v>
      </c>
      <c r="U513" s="4">
        <v>-5.3791250000000002</v>
      </c>
      <c r="V513" s="1">
        <v>18.675625</v>
      </c>
      <c r="W513" s="1">
        <v>15.046374999999999</v>
      </c>
      <c r="X513" s="4">
        <v>-1.2892500000000009</v>
      </c>
    </row>
    <row r="514" spans="1:24" x14ac:dyDescent="0.25">
      <c r="A514" s="2">
        <v>43132</v>
      </c>
      <c r="B514" t="s">
        <v>737</v>
      </c>
      <c r="C514" t="s">
        <v>2711</v>
      </c>
      <c r="D514">
        <v>13</v>
      </c>
      <c r="E514">
        <v>2.1000000000000001E-2</v>
      </c>
      <c r="F514">
        <v>2.0369999999999999</v>
      </c>
      <c r="G514" s="3">
        <v>1.0309278350515465E-2</v>
      </c>
      <c r="H514" s="3">
        <f t="shared" si="28"/>
        <v>1.0309278350515465E-2</v>
      </c>
      <c r="I514" s="3">
        <v>6.0546753650201936E-2</v>
      </c>
      <c r="J514" t="s">
        <v>2034</v>
      </c>
      <c r="K514">
        <v>619.35</v>
      </c>
      <c r="L514" s="6" t="s">
        <v>2659</v>
      </c>
      <c r="M514" s="7">
        <v>16.516162134427908</v>
      </c>
      <c r="N514" s="3">
        <f t="shared" si="29"/>
        <v>6.0546753650201936E-2</v>
      </c>
      <c r="O514" s="1">
        <v>4.7669462716656987</v>
      </c>
      <c r="P514" s="1">
        <f t="shared" si="30"/>
        <v>11.74921586276221</v>
      </c>
      <c r="Q514" s="5">
        <f t="shared" si="31"/>
        <v>8.5112062939398797E-2</v>
      </c>
      <c r="R514" s="1">
        <v>22.024125000000002</v>
      </c>
      <c r="S514" s="1">
        <v>22.870312500000001</v>
      </c>
      <c r="T514" s="1">
        <v>29.1446875</v>
      </c>
      <c r="U514" s="4">
        <v>-5.4281874999999999</v>
      </c>
      <c r="V514" s="1">
        <v>24.983125000000001</v>
      </c>
      <c r="W514" s="1">
        <v>22.144187500000001</v>
      </c>
      <c r="X514" s="4">
        <v>-1.3866875000000007</v>
      </c>
    </row>
    <row r="515" spans="1:24" x14ac:dyDescent="0.25">
      <c r="A515" s="2">
        <v>43137</v>
      </c>
      <c r="B515" t="s">
        <v>929</v>
      </c>
      <c r="C515" t="s">
        <v>2886</v>
      </c>
      <c r="D515">
        <v>13</v>
      </c>
      <c r="E515">
        <v>1.4999999999999999E-2</v>
      </c>
      <c r="F515">
        <v>1.542</v>
      </c>
      <c r="G515" s="3">
        <v>9.727626459143969E-3</v>
      </c>
      <c r="H515" s="3">
        <f t="shared" si="28"/>
        <v>9.727626459143969E-3</v>
      </c>
      <c r="I515" s="3">
        <v>7.1799262381454163E-2</v>
      </c>
      <c r="J515" t="s">
        <v>2034</v>
      </c>
      <c r="K515">
        <v>1713.45</v>
      </c>
      <c r="L515" s="6" t="s">
        <v>2841</v>
      </c>
      <c r="M515" s="7">
        <v>13.927719684461566</v>
      </c>
      <c r="N515" s="3">
        <f t="shared" si="29"/>
        <v>7.1799262381454163E-2</v>
      </c>
      <c r="O515" s="1">
        <v>6.6122235525203221</v>
      </c>
      <c r="P515" s="1">
        <f t="shared" si="30"/>
        <v>7.3154961319412442</v>
      </c>
      <c r="Q515" s="5">
        <f t="shared" si="31"/>
        <v>0.13669612859663141</v>
      </c>
      <c r="R515" s="1">
        <v>23.447500000000002</v>
      </c>
      <c r="S515" s="1">
        <v>24.1841875</v>
      </c>
      <c r="T515" s="1">
        <v>27.751374999999999</v>
      </c>
      <c r="U515" s="4">
        <v>-2.8305000000000007</v>
      </c>
      <c r="V515" s="1">
        <v>25.916875000000001</v>
      </c>
      <c r="W515" s="1">
        <v>23.142875</v>
      </c>
      <c r="X515" s="4">
        <v>-0.69137500000000074</v>
      </c>
    </row>
    <row r="516" spans="1:24" x14ac:dyDescent="0.25">
      <c r="A516" s="2">
        <v>43125</v>
      </c>
      <c r="B516" t="s">
        <v>382</v>
      </c>
      <c r="C516" t="s">
        <v>2384</v>
      </c>
      <c r="D516">
        <v>21</v>
      </c>
      <c r="E516">
        <v>3.6999999999999998E-2</v>
      </c>
      <c r="F516">
        <v>3.823</v>
      </c>
      <c r="G516" s="3">
        <v>9.6782631441276485E-3</v>
      </c>
      <c r="H516" s="3">
        <f t="shared" ref="H516:H542" si="32">ABS(G516)</f>
        <v>9.6782631441276485E-3</v>
      </c>
      <c r="I516" s="3">
        <v>0.14671559191530317</v>
      </c>
      <c r="J516" t="s">
        <v>2034</v>
      </c>
      <c r="K516">
        <v>20087.449999999997</v>
      </c>
      <c r="L516" s="6" t="s">
        <v>2281</v>
      </c>
      <c r="M516" s="7">
        <v>6.8159081590815909</v>
      </c>
      <c r="N516" s="3">
        <f t="shared" ref="N516:N542" si="33">1/M516</f>
        <v>0.14671559191530317</v>
      </c>
      <c r="O516" s="1">
        <v>7.9364205750958838</v>
      </c>
      <c r="P516" s="1">
        <f t="shared" ref="P516:P542" si="34">IFERROR(M516-O516,"")</f>
        <v>-1.120512416014293</v>
      </c>
      <c r="Q516" s="5">
        <f t="shared" ref="Q516:Q542" si="35">IFERROR(1/P516,"")</f>
        <v>-0.89244883475458447</v>
      </c>
      <c r="R516" s="1">
        <v>34.395375000000001</v>
      </c>
      <c r="S516" s="1">
        <v>34.991500000000002</v>
      </c>
      <c r="T516" s="1">
        <v>37.772312499999998</v>
      </c>
      <c r="U516" s="4">
        <v>-2.1846874999999955</v>
      </c>
      <c r="V516" s="1">
        <v>36.086500000000001</v>
      </c>
      <c r="W516" s="1">
        <v>34.500187500000003</v>
      </c>
      <c r="X516" s="4">
        <v>-0.60368749999999949</v>
      </c>
    </row>
    <row r="517" spans="1:24" x14ac:dyDescent="0.25">
      <c r="A517" s="2">
        <v>43145</v>
      </c>
      <c r="B517" t="s">
        <v>1376</v>
      </c>
      <c r="C517" t="s">
        <v>3295</v>
      </c>
      <c r="D517">
        <v>12</v>
      </c>
      <c r="E517">
        <v>5.0000000000000001E-3</v>
      </c>
      <c r="F517">
        <v>0.52800000000000002</v>
      </c>
      <c r="G517" s="3">
        <v>9.46969696969697E-3</v>
      </c>
      <c r="H517" s="3">
        <f t="shared" si="32"/>
        <v>9.46969696969697E-3</v>
      </c>
      <c r="I517" s="3">
        <v>4.6068324236911255E-2</v>
      </c>
      <c r="J517" t="s">
        <v>2034</v>
      </c>
      <c r="K517">
        <v>1041.7</v>
      </c>
      <c r="L517" s="6" t="s">
        <v>3263</v>
      </c>
      <c r="M517" s="7">
        <v>21.706888986397544</v>
      </c>
      <c r="N517" s="3">
        <f t="shared" si="33"/>
        <v>4.6068324236911255E-2</v>
      </c>
      <c r="O517" s="1">
        <v>2.2130421932187683</v>
      </c>
      <c r="P517" s="1">
        <f t="shared" si="34"/>
        <v>19.493846793178776</v>
      </c>
      <c r="Q517" s="5">
        <f t="shared" si="35"/>
        <v>5.1298238393353783E-2</v>
      </c>
      <c r="R517" s="1">
        <v>34.897624999999998</v>
      </c>
      <c r="S517" s="1">
        <v>33.662374999999997</v>
      </c>
      <c r="T517" s="1">
        <v>35.808187500000003</v>
      </c>
      <c r="U517" s="4">
        <v>-3.3810625000000059</v>
      </c>
      <c r="V517" s="1">
        <v>34.830687500000003</v>
      </c>
      <c r="W517" s="1">
        <v>34.098999999999997</v>
      </c>
      <c r="X517" s="4">
        <v>-1.6049375000000055</v>
      </c>
    </row>
    <row r="518" spans="1:24" x14ac:dyDescent="0.25">
      <c r="A518" s="2">
        <v>43131</v>
      </c>
      <c r="B518" t="s">
        <v>664</v>
      </c>
      <c r="C518" t="s">
        <v>2641</v>
      </c>
      <c r="D518">
        <v>8</v>
      </c>
      <c r="E518">
        <v>1.0999999999999999E-2</v>
      </c>
      <c r="F518">
        <v>1.169</v>
      </c>
      <c r="G518" s="3">
        <v>9.4097519247219839E-3</v>
      </c>
      <c r="H518" s="3">
        <f t="shared" si="32"/>
        <v>9.4097519247219839E-3</v>
      </c>
      <c r="I518" s="3">
        <v>2.7801224514058139E-2</v>
      </c>
      <c r="J518" t="s">
        <v>2034</v>
      </c>
      <c r="K518">
        <v>1132.8</v>
      </c>
      <c r="L518" s="6" t="s">
        <v>2559</v>
      </c>
      <c r="M518" s="7">
        <v>35.969638657258919</v>
      </c>
      <c r="N518" s="3">
        <f t="shared" si="33"/>
        <v>2.7801224514058139E-2</v>
      </c>
      <c r="O518" s="1">
        <v>1.8805510790856625</v>
      </c>
      <c r="P518" s="1">
        <f t="shared" si="34"/>
        <v>34.089087578173256</v>
      </c>
      <c r="Q518" s="5">
        <f t="shared" si="35"/>
        <v>2.9334900727594874E-2</v>
      </c>
      <c r="R518" s="1">
        <v>14.647500000000001</v>
      </c>
      <c r="S518" s="1">
        <v>17.047125000000001</v>
      </c>
      <c r="T518" s="1">
        <v>22.277000000000001</v>
      </c>
      <c r="U518" s="4">
        <v>-2.8302499999999995</v>
      </c>
      <c r="V518" s="1">
        <v>19.103874999999999</v>
      </c>
      <c r="W518" s="1">
        <v>15.197687500000001</v>
      </c>
      <c r="X518" s="4">
        <v>-0.2073124999999969</v>
      </c>
    </row>
    <row r="519" spans="1:24" x14ac:dyDescent="0.25">
      <c r="A519" s="2">
        <v>43125</v>
      </c>
      <c r="B519" t="s">
        <v>386</v>
      </c>
      <c r="C519" t="s">
        <v>2388</v>
      </c>
      <c r="D519">
        <v>28</v>
      </c>
      <c r="E519">
        <v>8.0000000000000002E-3</v>
      </c>
      <c r="F519">
        <v>0.86499999999999999</v>
      </c>
      <c r="G519" s="3">
        <v>9.2485549132947983E-3</v>
      </c>
      <c r="H519" s="3">
        <f t="shared" si="32"/>
        <v>9.2485549132947983E-3</v>
      </c>
      <c r="I519" s="3">
        <v>7.5601295097132287E-2</v>
      </c>
      <c r="J519" t="s">
        <v>2034</v>
      </c>
      <c r="K519">
        <v>171556.6</v>
      </c>
      <c r="L519" s="6" t="s">
        <v>2281</v>
      </c>
      <c r="M519" s="7">
        <v>13.227286631997552</v>
      </c>
      <c r="N519" s="3">
        <f t="shared" si="33"/>
        <v>7.5601295097132287E-2</v>
      </c>
      <c r="O519" s="1">
        <v>7.7561329089174</v>
      </c>
      <c r="P519" s="1">
        <f t="shared" si="34"/>
        <v>5.4711537230801524</v>
      </c>
      <c r="Q519" s="5">
        <f t="shared" si="35"/>
        <v>0.18277680551754258</v>
      </c>
      <c r="R519" s="1">
        <v>28.980125000000001</v>
      </c>
      <c r="S519" s="1">
        <v>28.860687500000001</v>
      </c>
      <c r="T519" s="1">
        <v>31.562312500000001</v>
      </c>
      <c r="U519" s="4">
        <v>-2.8210625</v>
      </c>
      <c r="V519" s="1">
        <v>29.761875</v>
      </c>
      <c r="W519" s="1">
        <v>28.7988125</v>
      </c>
      <c r="X519" s="4">
        <v>-0.83931249999999835</v>
      </c>
    </row>
    <row r="520" spans="1:24" x14ac:dyDescent="0.25">
      <c r="A520" s="2">
        <v>43145</v>
      </c>
      <c r="B520" t="s">
        <v>1372</v>
      </c>
      <c r="C520" t="s">
        <v>3291</v>
      </c>
      <c r="D520">
        <v>15</v>
      </c>
      <c r="E520">
        <v>9.0000000000000011E-3</v>
      </c>
      <c r="F520">
        <v>0.98099999999999998</v>
      </c>
      <c r="G520" s="3">
        <v>9.1743119266055051E-3</v>
      </c>
      <c r="H520" s="3">
        <f t="shared" si="32"/>
        <v>9.1743119266055051E-3</v>
      </c>
      <c r="I520" s="3">
        <v>8.1964452759588399E-2</v>
      </c>
      <c r="J520" t="s">
        <v>2034</v>
      </c>
      <c r="K520">
        <v>30212.15</v>
      </c>
      <c r="L520" s="6" t="s">
        <v>3263</v>
      </c>
      <c r="M520" s="7">
        <v>12.200410865099293</v>
      </c>
      <c r="N520" s="3">
        <f t="shared" si="33"/>
        <v>8.1964452759588399E-2</v>
      </c>
      <c r="O520" s="1">
        <v>6.0877286315328654</v>
      </c>
      <c r="P520" s="1">
        <f t="shared" si="34"/>
        <v>6.1126822335664279</v>
      </c>
      <c r="Q520" s="5">
        <f t="shared" si="35"/>
        <v>0.16359430472415587</v>
      </c>
      <c r="R520" s="1">
        <v>32.530500000000004</v>
      </c>
      <c r="S520" s="1">
        <v>31.787375000000001</v>
      </c>
      <c r="T520" s="1">
        <v>34.901125</v>
      </c>
      <c r="U520" s="4">
        <v>-3.8568750000000023</v>
      </c>
      <c r="V520" s="1">
        <v>32.814187500000003</v>
      </c>
      <c r="W520" s="1">
        <v>31.811375000000002</v>
      </c>
      <c r="X520" s="4">
        <v>-1.0508125000000028</v>
      </c>
    </row>
    <row r="521" spans="1:24" x14ac:dyDescent="0.25">
      <c r="A521" s="2">
        <v>43116</v>
      </c>
      <c r="B521" t="s">
        <v>0</v>
      </c>
      <c r="C521" t="s">
        <v>2033</v>
      </c>
      <c r="D521">
        <v>21</v>
      </c>
      <c r="E521">
        <v>2.3E-2</v>
      </c>
      <c r="F521">
        <v>2.5150000000000001</v>
      </c>
      <c r="G521" s="3">
        <v>9.145129224652087E-3</v>
      </c>
      <c r="H521" s="3">
        <f t="shared" si="32"/>
        <v>9.145129224652087E-3</v>
      </c>
      <c r="I521" s="3">
        <v>5.4846046186144172E-2</v>
      </c>
      <c r="J521" t="s">
        <v>2034</v>
      </c>
      <c r="K521">
        <v>6140.65</v>
      </c>
      <c r="L521" s="6" t="s">
        <v>2035</v>
      </c>
      <c r="M521" s="7">
        <v>18.232854864433808</v>
      </c>
      <c r="N521" s="3">
        <f t="shared" si="33"/>
        <v>5.4846046186144172E-2</v>
      </c>
      <c r="O521" s="1">
        <v>4.1558686255097141</v>
      </c>
      <c r="P521" s="1">
        <f t="shared" si="34"/>
        <v>14.076986238924093</v>
      </c>
      <c r="Q521" s="5">
        <f t="shared" si="35"/>
        <v>7.1037932624734193E-2</v>
      </c>
      <c r="R521" s="1">
        <v>19.9668125</v>
      </c>
      <c r="S521" s="1">
        <v>20.1691875</v>
      </c>
      <c r="T521" s="1">
        <v>26.018812499999999</v>
      </c>
      <c r="U521" s="4">
        <v>-5.6472499999999997</v>
      </c>
      <c r="V521" s="1">
        <v>22.185124999999999</v>
      </c>
      <c r="W521" s="1">
        <v>19.722687499999999</v>
      </c>
      <c r="X521" s="4">
        <v>-1.5694374999999994</v>
      </c>
    </row>
    <row r="522" spans="1:24" x14ac:dyDescent="0.25">
      <c r="A522" s="2">
        <v>43137</v>
      </c>
      <c r="B522" t="s">
        <v>962</v>
      </c>
      <c r="C522" t="s">
        <v>2916</v>
      </c>
      <c r="D522">
        <v>5</v>
      </c>
      <c r="E522">
        <v>4.0000000000000001E-3</v>
      </c>
      <c r="F522">
        <v>0.44800000000000001</v>
      </c>
      <c r="G522" s="3">
        <v>8.9285714285714281E-3</v>
      </c>
      <c r="H522" s="3">
        <f t="shared" si="32"/>
        <v>8.9285714285714281E-3</v>
      </c>
      <c r="I522" s="3">
        <v>2.4485125858123572E-2</v>
      </c>
      <c r="J522" t="s">
        <v>2034</v>
      </c>
      <c r="K522">
        <v>970.94999999999993</v>
      </c>
      <c r="L522" s="6" t="s">
        <v>2841</v>
      </c>
      <c r="M522" s="7">
        <v>40.841121495327101</v>
      </c>
      <c r="N522" s="3">
        <f t="shared" si="33"/>
        <v>2.4485125858123572E-2</v>
      </c>
      <c r="O522" s="1">
        <v>3.370156457440991</v>
      </c>
      <c r="P522" s="1">
        <f t="shared" si="34"/>
        <v>37.47096503788611</v>
      </c>
      <c r="Q522" s="5">
        <f t="shared" si="35"/>
        <v>2.6687329749551975E-2</v>
      </c>
      <c r="R522" s="1">
        <v>49.114687500000002</v>
      </c>
      <c r="S522" s="1">
        <v>48.477874999999997</v>
      </c>
      <c r="T522" s="1">
        <v>62.410812499999999</v>
      </c>
      <c r="U522" s="4">
        <v>-14.569750000000006</v>
      </c>
      <c r="V522" s="1">
        <v>49.371499999999997</v>
      </c>
      <c r="W522" s="1">
        <v>48.601624999999999</v>
      </c>
      <c r="X522" s="4">
        <v>-1.0173750000000013</v>
      </c>
    </row>
    <row r="523" spans="1:24" x14ac:dyDescent="0.25">
      <c r="A523" s="2">
        <v>43136</v>
      </c>
      <c r="B523" t="s">
        <v>869</v>
      </c>
      <c r="C523" t="s">
        <v>2832</v>
      </c>
      <c r="D523">
        <v>24</v>
      </c>
      <c r="E523">
        <v>1.7000000000000001E-2</v>
      </c>
      <c r="F523">
        <v>1.9120000000000001</v>
      </c>
      <c r="G523" s="3">
        <v>8.8912133891213396E-3</v>
      </c>
      <c r="H523" s="3">
        <f t="shared" si="32"/>
        <v>8.8912133891213396E-3</v>
      </c>
      <c r="I523" s="3">
        <v>7.8697757138622662E-2</v>
      </c>
      <c r="J523" t="s">
        <v>2034</v>
      </c>
      <c r="K523">
        <v>12099.55</v>
      </c>
      <c r="L523" s="6" t="s">
        <v>2800</v>
      </c>
      <c r="M523" s="7">
        <v>12.706842435655995</v>
      </c>
      <c r="N523" s="3">
        <f t="shared" si="33"/>
        <v>7.8697757138622662E-2</v>
      </c>
      <c r="O523" s="1">
        <v>5.4220937156810107</v>
      </c>
      <c r="P523" s="1">
        <f t="shared" si="34"/>
        <v>7.2847487199749841</v>
      </c>
      <c r="Q523" s="5">
        <f t="shared" si="35"/>
        <v>0.13727309457606576</v>
      </c>
      <c r="R523" s="1">
        <v>34.940624999999997</v>
      </c>
      <c r="S523" s="1">
        <v>34.643625</v>
      </c>
      <c r="T523" s="1">
        <v>36.7545</v>
      </c>
      <c r="U523" s="4">
        <v>-2.4078749999999971</v>
      </c>
      <c r="V523" s="1">
        <v>35.441499999999998</v>
      </c>
      <c r="W523" s="1">
        <v>36.264687500000001</v>
      </c>
      <c r="X523" s="4">
        <v>-2.4189374999999984</v>
      </c>
    </row>
    <row r="524" spans="1:24" x14ac:dyDescent="0.25">
      <c r="A524" s="2">
        <v>43132</v>
      </c>
      <c r="B524" t="s">
        <v>723</v>
      </c>
      <c r="C524" t="s">
        <v>2698</v>
      </c>
      <c r="D524">
        <v>7</v>
      </c>
      <c r="E524">
        <v>4.0000000000000001E-3</v>
      </c>
      <c r="F524">
        <v>0.45100000000000001</v>
      </c>
      <c r="G524" s="3">
        <v>8.869179600886918E-3</v>
      </c>
      <c r="H524" s="3">
        <f t="shared" si="32"/>
        <v>8.869179600886918E-3</v>
      </c>
      <c r="I524" s="3">
        <v>4.9153013051930018E-2</v>
      </c>
      <c r="J524" t="s">
        <v>2034</v>
      </c>
      <c r="K524">
        <v>503.75</v>
      </c>
      <c r="L524" s="6" t="s">
        <v>2659</v>
      </c>
      <c r="M524" s="7">
        <v>20.344632768361581</v>
      </c>
      <c r="N524" s="3">
        <f t="shared" si="33"/>
        <v>4.9153013051930018E-2</v>
      </c>
      <c r="O524" s="1">
        <v>4.9970815992067639</v>
      </c>
      <c r="P524" s="1">
        <f t="shared" si="34"/>
        <v>15.347551169154817</v>
      </c>
      <c r="Q524" s="5">
        <f t="shared" si="35"/>
        <v>6.5156974489179662E-2</v>
      </c>
      <c r="R524" s="1">
        <v>16.422625</v>
      </c>
      <c r="S524" s="1">
        <v>16.702625000000001</v>
      </c>
      <c r="T524" s="1">
        <v>19.797000000000001</v>
      </c>
      <c r="U524" s="4">
        <v>-2.8143749999999983</v>
      </c>
      <c r="V524" s="1">
        <v>19.416187499999999</v>
      </c>
      <c r="W524" s="1">
        <v>16.495125000000002</v>
      </c>
      <c r="X524" s="4">
        <v>-2.5060624999999987</v>
      </c>
    </row>
    <row r="525" spans="1:24" x14ac:dyDescent="0.25">
      <c r="A525" s="2">
        <v>43130</v>
      </c>
      <c r="B525" t="s">
        <v>523</v>
      </c>
      <c r="C525" t="s">
        <v>2509</v>
      </c>
      <c r="D525">
        <v>25</v>
      </c>
      <c r="E525">
        <v>1.8000000000000002E-2</v>
      </c>
      <c r="F525">
        <v>2.0979999999999999</v>
      </c>
      <c r="G525" s="3">
        <v>8.5795996186844633E-3</v>
      </c>
      <c r="H525" s="3">
        <f t="shared" si="32"/>
        <v>8.5795996186844633E-3</v>
      </c>
      <c r="I525" s="3">
        <v>6.7100737100737107E-2</v>
      </c>
      <c r="J525" t="s">
        <v>2034</v>
      </c>
      <c r="K525">
        <v>1603.6</v>
      </c>
      <c r="L525" s="6" t="s">
        <v>2471</v>
      </c>
      <c r="M525" s="7">
        <v>14.902965946539728</v>
      </c>
      <c r="N525" s="3">
        <f t="shared" si="33"/>
        <v>6.7100737100737107E-2</v>
      </c>
      <c r="O525" s="1">
        <v>4.7896945725511371</v>
      </c>
      <c r="P525" s="1">
        <f t="shared" si="34"/>
        <v>10.113271373988592</v>
      </c>
      <c r="Q525" s="5">
        <f t="shared" si="35"/>
        <v>9.8879972960283391E-2</v>
      </c>
      <c r="R525" s="1">
        <v>24.332125000000001</v>
      </c>
      <c r="S525" s="1">
        <v>23.7485</v>
      </c>
      <c r="T525" s="1">
        <v>27.4096875</v>
      </c>
      <c r="U525" s="4">
        <v>-4.2448125000000019</v>
      </c>
      <c r="V525" s="1">
        <v>25.0361875</v>
      </c>
      <c r="W525" s="1">
        <v>23.943625000000001</v>
      </c>
      <c r="X525" s="4">
        <v>-1.4828125000000014</v>
      </c>
    </row>
    <row r="526" spans="1:24" x14ac:dyDescent="0.25">
      <c r="A526" s="2">
        <v>43153</v>
      </c>
      <c r="B526" t="s">
        <v>1839</v>
      </c>
      <c r="C526" t="s">
        <v>3718</v>
      </c>
      <c r="D526">
        <v>17</v>
      </c>
      <c r="E526">
        <v>8.0000000000000002E-3</v>
      </c>
      <c r="F526">
        <v>0.94200000000000006</v>
      </c>
      <c r="G526" s="3">
        <v>8.4925690021231421E-3</v>
      </c>
      <c r="H526" s="3">
        <f t="shared" si="32"/>
        <v>8.4925690021231421E-3</v>
      </c>
      <c r="I526" s="3">
        <v>4.7489433643279795E-2</v>
      </c>
      <c r="J526" t="s">
        <v>2034</v>
      </c>
      <c r="K526">
        <v>2905.8</v>
      </c>
      <c r="L526" s="6" t="s">
        <v>3697</v>
      </c>
      <c r="M526" s="7">
        <v>21.057315770736917</v>
      </c>
      <c r="N526" s="3">
        <f t="shared" si="33"/>
        <v>4.7489433643279795E-2</v>
      </c>
      <c r="O526" s="1">
        <v>3.4642653375139578</v>
      </c>
      <c r="P526" s="1">
        <f t="shared" si="34"/>
        <v>17.59305043322296</v>
      </c>
      <c r="Q526" s="5">
        <f t="shared" si="35"/>
        <v>5.6840626007163955E-2</v>
      </c>
      <c r="R526" s="1">
        <v>30.058375000000002</v>
      </c>
      <c r="S526" s="1">
        <v>24.9773125</v>
      </c>
      <c r="T526" s="1">
        <v>26.482500000000002</v>
      </c>
      <c r="U526" s="4">
        <v>-6.5862500000000033</v>
      </c>
      <c r="V526" s="1">
        <v>24.745999999999999</v>
      </c>
      <c r="W526" s="1">
        <v>25.910187499999999</v>
      </c>
      <c r="X526" s="4">
        <v>-0.70156249999999787</v>
      </c>
    </row>
    <row r="527" spans="1:24" x14ac:dyDescent="0.25">
      <c r="A527" s="2">
        <v>43139</v>
      </c>
      <c r="B527" t="s">
        <v>1206</v>
      </c>
      <c r="C527" t="s">
        <v>3134</v>
      </c>
      <c r="D527">
        <v>4</v>
      </c>
      <c r="E527">
        <v>8.0000000000000002E-3</v>
      </c>
      <c r="F527">
        <v>0.97</v>
      </c>
      <c r="G527" s="3">
        <v>8.2474226804123713E-3</v>
      </c>
      <c r="H527" s="3">
        <f t="shared" si="32"/>
        <v>8.2474226804123713E-3</v>
      </c>
      <c r="I527" s="3">
        <v>3.7831176833025261E-2</v>
      </c>
      <c r="J527" t="s">
        <v>2034</v>
      </c>
      <c r="K527">
        <v>760.3</v>
      </c>
      <c r="L527" s="6" t="s">
        <v>2713</v>
      </c>
      <c r="M527" s="7">
        <v>26.433224755700326</v>
      </c>
      <c r="N527" s="3">
        <f t="shared" si="33"/>
        <v>3.7831176833025261E-2</v>
      </c>
      <c r="O527" s="1">
        <v>3.2115957929741876</v>
      </c>
      <c r="P527" s="1">
        <f t="shared" si="34"/>
        <v>23.22162896272614</v>
      </c>
      <c r="Q527" s="5">
        <f t="shared" si="35"/>
        <v>4.3063301097659233E-2</v>
      </c>
      <c r="R527" s="1">
        <v>22.018687499999999</v>
      </c>
      <c r="S527" s="1">
        <v>22.5166875</v>
      </c>
      <c r="T527" s="1">
        <v>27.053999999999998</v>
      </c>
      <c r="U527" s="4">
        <v>-4.0393124999999976</v>
      </c>
      <c r="V527" s="1">
        <v>24.2696875</v>
      </c>
      <c r="W527" s="1">
        <v>21.7696875</v>
      </c>
      <c r="X527" s="4">
        <v>-1.0060000000000002</v>
      </c>
    </row>
    <row r="528" spans="1:24" x14ac:dyDescent="0.25">
      <c r="A528" s="2">
        <v>43137</v>
      </c>
      <c r="B528" t="s">
        <v>945</v>
      </c>
      <c r="C528" t="s">
        <v>2899</v>
      </c>
      <c r="D528">
        <v>21</v>
      </c>
      <c r="E528">
        <v>1.0999999999999999E-2</v>
      </c>
      <c r="F528">
        <v>1.343</v>
      </c>
      <c r="G528" s="3">
        <v>8.1906180193596426E-3</v>
      </c>
      <c r="H528" s="3">
        <f t="shared" si="32"/>
        <v>8.1906180193596426E-3</v>
      </c>
      <c r="I528" s="3">
        <v>4.9923163610285835E-2</v>
      </c>
      <c r="J528" t="s">
        <v>2034</v>
      </c>
      <c r="K528">
        <v>576.4</v>
      </c>
      <c r="L528" s="6" t="s">
        <v>2841</v>
      </c>
      <c r="M528" s="7">
        <v>20.030781859224295</v>
      </c>
      <c r="N528" s="3">
        <f t="shared" si="33"/>
        <v>4.9923163610285835E-2</v>
      </c>
      <c r="O528" s="1">
        <v>2.6122159451452709</v>
      </c>
      <c r="P528" s="1">
        <f t="shared" si="34"/>
        <v>17.418565914079025</v>
      </c>
      <c r="Q528" s="5">
        <f t="shared" si="35"/>
        <v>5.741000751340402E-2</v>
      </c>
      <c r="R528" s="1">
        <v>31.331624999999999</v>
      </c>
      <c r="S528" s="1">
        <v>20.280687499999999</v>
      </c>
      <c r="T528" s="1">
        <v>27.113624999999999</v>
      </c>
      <c r="U528" s="4">
        <v>-17.883875</v>
      </c>
      <c r="V528" s="1">
        <v>23.109124999999999</v>
      </c>
      <c r="W528" s="1">
        <v>25.488624999999999</v>
      </c>
      <c r="X528" s="4">
        <v>-8.0363749999999996</v>
      </c>
    </row>
    <row r="529" spans="1:24" x14ac:dyDescent="0.25">
      <c r="A529" s="2">
        <v>43131</v>
      </c>
      <c r="B529" t="s">
        <v>576</v>
      </c>
      <c r="C529" t="s">
        <v>2561</v>
      </c>
      <c r="D529">
        <v>6</v>
      </c>
      <c r="E529">
        <v>1.2E-2</v>
      </c>
      <c r="F529">
        <v>1.4950000000000001</v>
      </c>
      <c r="G529" s="3">
        <v>8.0267558528428085E-3</v>
      </c>
      <c r="H529" s="3">
        <f t="shared" si="32"/>
        <v>8.0267558528428085E-3</v>
      </c>
      <c r="I529" s="3">
        <v>7.9445300462249596E-2</v>
      </c>
      <c r="J529" t="s">
        <v>2034</v>
      </c>
      <c r="K529">
        <v>653.04999999999995</v>
      </c>
      <c r="L529" s="6" t="s">
        <v>2559</v>
      </c>
      <c r="M529" s="7">
        <v>12.587276958882857</v>
      </c>
      <c r="N529" s="3">
        <f t="shared" si="33"/>
        <v>7.9445300462249596E-2</v>
      </c>
      <c r="O529" s="1">
        <v>6.8560922887277869</v>
      </c>
      <c r="P529" s="1">
        <f t="shared" si="34"/>
        <v>5.7311846701550699</v>
      </c>
      <c r="Q529" s="5">
        <f t="shared" si="35"/>
        <v>0.17448399546562557</v>
      </c>
      <c r="R529" s="1">
        <v>29.817374999999998</v>
      </c>
      <c r="S529" s="1">
        <v>32.04</v>
      </c>
      <c r="T529" s="1">
        <v>35.878500000000003</v>
      </c>
      <c r="U529" s="4">
        <v>-1.6158750000000026</v>
      </c>
      <c r="V529" s="1">
        <v>33.362312500000002</v>
      </c>
      <c r="W529" s="1">
        <v>30.929375</v>
      </c>
      <c r="X529" s="4">
        <v>-0.21168750000000358</v>
      </c>
    </row>
    <row r="530" spans="1:24" x14ac:dyDescent="0.25">
      <c r="A530" s="2">
        <v>43130</v>
      </c>
      <c r="B530" t="s">
        <v>568</v>
      </c>
      <c r="C530" t="s">
        <v>2552</v>
      </c>
      <c r="D530">
        <v>12</v>
      </c>
      <c r="E530">
        <v>1.2E-2</v>
      </c>
      <c r="F530">
        <v>1.51</v>
      </c>
      <c r="G530" s="3">
        <v>7.9470198675496689E-3</v>
      </c>
      <c r="H530" s="3">
        <f t="shared" si="32"/>
        <v>7.9470198675496689E-3</v>
      </c>
      <c r="I530" s="3">
        <v>5.3670511221945147E-2</v>
      </c>
      <c r="J530" t="s">
        <v>2034</v>
      </c>
      <c r="K530">
        <v>533.54999999999995</v>
      </c>
      <c r="L530" s="6" t="s">
        <v>2471</v>
      </c>
      <c r="M530" s="7">
        <v>18.632205604762593</v>
      </c>
      <c r="N530" s="3">
        <f t="shared" si="33"/>
        <v>5.3670511221945147E-2</v>
      </c>
      <c r="O530" s="1">
        <v>4.4772768641477931</v>
      </c>
      <c r="P530" s="1">
        <f t="shared" si="34"/>
        <v>14.1549287406148</v>
      </c>
      <c r="Q530" s="5">
        <f t="shared" si="35"/>
        <v>7.0646770345843962E-2</v>
      </c>
      <c r="R530" s="1">
        <v>22.7026875</v>
      </c>
      <c r="S530" s="1">
        <v>22.906812500000001</v>
      </c>
      <c r="T530" s="1">
        <v>27.949312500000001</v>
      </c>
      <c r="U530" s="4">
        <v>-4.8383749999999992</v>
      </c>
      <c r="V530" s="1">
        <v>24.536000000000001</v>
      </c>
      <c r="W530" s="1">
        <v>22.274374999999999</v>
      </c>
      <c r="X530" s="4">
        <v>-0.99674999999999869</v>
      </c>
    </row>
    <row r="531" spans="1:24" x14ac:dyDescent="0.25">
      <c r="A531" s="2">
        <v>43123</v>
      </c>
      <c r="B531" t="s">
        <v>165</v>
      </c>
      <c r="C531" t="s">
        <v>2185</v>
      </c>
      <c r="D531">
        <v>13</v>
      </c>
      <c r="E531">
        <v>1.2E-2</v>
      </c>
      <c r="F531">
        <v>1.546</v>
      </c>
      <c r="G531" s="3">
        <v>7.7619663648124193E-3</v>
      </c>
      <c r="H531" s="3">
        <f t="shared" si="32"/>
        <v>7.7619663648124193E-3</v>
      </c>
      <c r="I531" s="3">
        <v>5.8390865639936278E-2</v>
      </c>
      <c r="J531" t="s">
        <v>2034</v>
      </c>
      <c r="K531">
        <v>2150.5500000000002</v>
      </c>
      <c r="L531" s="6" t="s">
        <v>2152</v>
      </c>
      <c r="M531" s="7">
        <v>17.125966348340153</v>
      </c>
      <c r="N531" s="3">
        <f t="shared" si="33"/>
        <v>5.8390865639936278E-2</v>
      </c>
      <c r="O531" s="1">
        <v>5.4007017336714718</v>
      </c>
      <c r="P531" s="1">
        <f t="shared" si="34"/>
        <v>11.725264614668681</v>
      </c>
      <c r="Q531" s="5">
        <f t="shared" si="35"/>
        <v>8.5285921713781021E-2</v>
      </c>
      <c r="R531" s="1">
        <v>22.950812500000001</v>
      </c>
      <c r="S531" s="1">
        <v>20.625125000000001</v>
      </c>
      <c r="T531" s="1">
        <v>23.060500000000001</v>
      </c>
      <c r="U531" s="4">
        <v>-4.7610625000000013</v>
      </c>
      <c r="V531" s="1">
        <v>21.303812499999999</v>
      </c>
      <c r="W531" s="1">
        <v>21.238812500000002</v>
      </c>
      <c r="X531" s="4">
        <v>-1.2923749999999998</v>
      </c>
    </row>
    <row r="532" spans="1:24" x14ac:dyDescent="0.25">
      <c r="A532" s="2">
        <v>43130</v>
      </c>
      <c r="B532" t="s">
        <v>536</v>
      </c>
      <c r="C532" t="s">
        <v>2520</v>
      </c>
      <c r="D532">
        <v>24</v>
      </c>
      <c r="E532">
        <v>1.4E-2</v>
      </c>
      <c r="F532">
        <v>1.9510000000000001</v>
      </c>
      <c r="G532" s="3">
        <v>7.1758072783188109E-3</v>
      </c>
      <c r="H532" s="3">
        <f t="shared" si="32"/>
        <v>7.1758072783188109E-3</v>
      </c>
      <c r="I532" s="3">
        <v>4.5016747772230303E-2</v>
      </c>
      <c r="J532" t="s">
        <v>2034</v>
      </c>
      <c r="K532">
        <v>1896.75</v>
      </c>
      <c r="L532" s="6" t="s">
        <v>2471</v>
      </c>
      <c r="M532" s="7">
        <v>22.213954794328231</v>
      </c>
      <c r="N532" s="3">
        <f t="shared" si="33"/>
        <v>4.5016747772230303E-2</v>
      </c>
      <c r="O532" s="1">
        <v>3.5637237895839644</v>
      </c>
      <c r="P532" s="1">
        <f t="shared" si="34"/>
        <v>18.650231004744267</v>
      </c>
      <c r="Q532" s="5">
        <f t="shared" si="35"/>
        <v>5.3618638811799103E-2</v>
      </c>
      <c r="R532" s="1">
        <v>16.702999999999999</v>
      </c>
      <c r="S532" s="1">
        <v>17.642187499999999</v>
      </c>
      <c r="T532" s="1">
        <v>23.660687500000002</v>
      </c>
      <c r="U532" s="4">
        <v>-5.0793125000000039</v>
      </c>
      <c r="V532" s="1">
        <v>19.832125000000001</v>
      </c>
      <c r="W532" s="1">
        <v>16.903312499999998</v>
      </c>
      <c r="X532" s="4">
        <v>-1.4510625000000026</v>
      </c>
    </row>
    <row r="533" spans="1:24" x14ac:dyDescent="0.25">
      <c r="A533" s="2">
        <v>43145</v>
      </c>
      <c r="B533" t="s">
        <v>1375</v>
      </c>
      <c r="C533" t="s">
        <v>3294</v>
      </c>
      <c r="D533">
        <v>9</v>
      </c>
      <c r="E533">
        <v>1.4999999999999999E-2</v>
      </c>
      <c r="F533">
        <v>2.0939999999999999</v>
      </c>
      <c r="G533" s="3">
        <v>7.1633237822349575E-3</v>
      </c>
      <c r="H533" s="3">
        <f t="shared" si="32"/>
        <v>7.1633237822349575E-3</v>
      </c>
      <c r="I533" s="3">
        <v>7.786793059125964E-2</v>
      </c>
      <c r="J533" t="s">
        <v>2034</v>
      </c>
      <c r="K533">
        <v>958.84999999999991</v>
      </c>
      <c r="L533" s="6" t="s">
        <v>3263</v>
      </c>
      <c r="M533" s="7">
        <v>12.842257299081812</v>
      </c>
      <c r="N533" s="3">
        <f t="shared" si="33"/>
        <v>7.786793059125964E-2</v>
      </c>
      <c r="O533" s="1">
        <v>6.3721110106783945</v>
      </c>
      <c r="P533" s="1">
        <f t="shared" si="34"/>
        <v>6.4701462884034173</v>
      </c>
      <c r="Q533" s="5">
        <f t="shared" si="35"/>
        <v>0.1545560108574858</v>
      </c>
      <c r="R533" s="1">
        <v>27.489812499999999</v>
      </c>
      <c r="S533" s="1">
        <v>30.239875000000001</v>
      </c>
      <c r="T533" s="1">
        <v>35.639812499999998</v>
      </c>
      <c r="U533" s="4">
        <v>-2.6498749999999944</v>
      </c>
      <c r="V533" s="1">
        <v>32.602499999999999</v>
      </c>
      <c r="W533" s="1">
        <v>28.707812499999999</v>
      </c>
      <c r="X533" s="4">
        <v>-0.83056249999999565</v>
      </c>
    </row>
    <row r="534" spans="1:24" x14ac:dyDescent="0.25">
      <c r="A534" s="2">
        <v>43143</v>
      </c>
      <c r="B534" t="s">
        <v>1250</v>
      </c>
      <c r="C534" t="s">
        <v>3174</v>
      </c>
      <c r="D534">
        <v>15</v>
      </c>
      <c r="E534">
        <v>7.0000000000000001E-3</v>
      </c>
      <c r="F534">
        <v>1.0489999999999999</v>
      </c>
      <c r="G534" s="3">
        <v>6.6730219256434702E-3</v>
      </c>
      <c r="H534" s="3">
        <f t="shared" si="32"/>
        <v>6.6730219256434702E-3</v>
      </c>
      <c r="I534" s="3">
        <v>0.13887910798122069</v>
      </c>
      <c r="J534" t="s">
        <v>2034</v>
      </c>
      <c r="K534">
        <v>878</v>
      </c>
      <c r="L534" s="6" t="s">
        <v>3165</v>
      </c>
      <c r="M534" s="7">
        <v>7.2005070779632359</v>
      </c>
      <c r="N534" s="3">
        <f t="shared" si="33"/>
        <v>0.13887910798122069</v>
      </c>
      <c r="O534" s="1">
        <v>5.3827872694783494</v>
      </c>
      <c r="P534" s="1">
        <f t="shared" si="34"/>
        <v>1.8177198084848865</v>
      </c>
      <c r="Q534" s="5">
        <f t="shared" si="35"/>
        <v>0.5501397934555845</v>
      </c>
      <c r="R534" s="1">
        <v>44.397125000000003</v>
      </c>
      <c r="S534" s="1">
        <v>44.642125</v>
      </c>
      <c r="T534" s="1">
        <v>46.052</v>
      </c>
      <c r="U534" s="4">
        <v>-1.1648750000000021</v>
      </c>
      <c r="V534" s="1">
        <v>44.719374999999999</v>
      </c>
      <c r="W534" s="1">
        <v>44.5168125</v>
      </c>
      <c r="X534" s="4">
        <v>4.8062500000000341E-2</v>
      </c>
    </row>
    <row r="535" spans="1:24" x14ac:dyDescent="0.25">
      <c r="A535" s="2">
        <v>43146</v>
      </c>
      <c r="B535" t="s">
        <v>1540</v>
      </c>
      <c r="C535" t="s">
        <v>3442</v>
      </c>
      <c r="D535">
        <v>10</v>
      </c>
      <c r="E535">
        <v>5.0000000000000001E-3</v>
      </c>
      <c r="F535">
        <v>0.83299999999999996</v>
      </c>
      <c r="G535" s="3">
        <v>6.0024009603841539E-3</v>
      </c>
      <c r="H535" s="3">
        <f t="shared" si="32"/>
        <v>6.0024009603841539E-3</v>
      </c>
      <c r="I535" s="3">
        <v>4.0342132094709417E-2</v>
      </c>
      <c r="J535" t="s">
        <v>2034</v>
      </c>
      <c r="K535">
        <v>3285.15</v>
      </c>
      <c r="L535" s="6" t="s">
        <v>3346</v>
      </c>
      <c r="M535" s="7">
        <v>24.787980904240381</v>
      </c>
      <c r="N535" s="3">
        <f t="shared" si="33"/>
        <v>4.0342132094709417E-2</v>
      </c>
      <c r="O535" s="1">
        <v>3.5164847831041794</v>
      </c>
      <c r="P535" s="1">
        <f t="shared" si="34"/>
        <v>21.271496121136202</v>
      </c>
      <c r="Q535" s="5">
        <f t="shared" si="35"/>
        <v>4.7011267769095019E-2</v>
      </c>
      <c r="R535" s="1">
        <v>17.224875000000001</v>
      </c>
      <c r="S535" s="1">
        <v>17.141375</v>
      </c>
      <c r="T535" s="1">
        <v>21.453812500000002</v>
      </c>
      <c r="U535" s="4">
        <v>-4.3959375000000023</v>
      </c>
      <c r="V535" s="1">
        <v>19.091125000000002</v>
      </c>
      <c r="W535" s="1">
        <v>17.256</v>
      </c>
      <c r="X535" s="4">
        <v>-2.0643750000000018</v>
      </c>
    </row>
    <row r="536" spans="1:24" x14ac:dyDescent="0.25">
      <c r="A536" s="2">
        <v>43136</v>
      </c>
      <c r="B536" t="s">
        <v>840</v>
      </c>
      <c r="C536" t="s">
        <v>2808</v>
      </c>
      <c r="D536">
        <v>16</v>
      </c>
      <c r="E536">
        <v>7.0000000000000001E-3</v>
      </c>
      <c r="F536">
        <v>1.3540000000000001</v>
      </c>
      <c r="G536" s="3">
        <v>5.1698670605612998E-3</v>
      </c>
      <c r="H536" s="3">
        <f t="shared" si="32"/>
        <v>5.1698670605612998E-3</v>
      </c>
      <c r="I536" s="3">
        <v>6.2200342465753428E-2</v>
      </c>
      <c r="J536" t="s">
        <v>2034</v>
      </c>
      <c r="K536">
        <v>1325.9</v>
      </c>
      <c r="L536" s="6" t="s">
        <v>2800</v>
      </c>
      <c r="M536" s="7">
        <v>16.077081899518237</v>
      </c>
      <c r="N536" s="3">
        <f t="shared" si="33"/>
        <v>6.2200342465753428E-2</v>
      </c>
      <c r="O536" s="1">
        <v>2.945569272353048</v>
      </c>
      <c r="P536" s="1">
        <f t="shared" si="34"/>
        <v>13.13151262716519</v>
      </c>
      <c r="Q536" s="5">
        <f t="shared" si="35"/>
        <v>7.6152689213525776E-2</v>
      </c>
      <c r="R536" s="1">
        <v>24.103000000000002</v>
      </c>
      <c r="S536" s="1">
        <v>24.466312500000001</v>
      </c>
      <c r="T536" s="1">
        <v>26.556999999999999</v>
      </c>
      <c r="U536" s="4">
        <v>-1.7273749999999986</v>
      </c>
      <c r="V536" s="1">
        <v>25.270499999999998</v>
      </c>
      <c r="W536" s="1">
        <v>23.855875000000001</v>
      </c>
      <c r="X536" s="4">
        <v>-0.19374999999999787</v>
      </c>
    </row>
    <row r="537" spans="1:24" x14ac:dyDescent="0.25">
      <c r="A537" s="2">
        <v>43151</v>
      </c>
      <c r="B537" t="s">
        <v>1662</v>
      </c>
      <c r="C537" t="s">
        <v>3559</v>
      </c>
      <c r="D537">
        <v>15</v>
      </c>
      <c r="E537">
        <v>5.0000000000000001E-3</v>
      </c>
      <c r="F537">
        <v>0.97099999999999997</v>
      </c>
      <c r="G537" s="3">
        <v>5.1493305870236872E-3</v>
      </c>
      <c r="H537" s="3">
        <f t="shared" si="32"/>
        <v>5.1493305870236872E-3</v>
      </c>
      <c r="I537" s="3">
        <v>5.511758417958311E-2</v>
      </c>
      <c r="J537" t="s">
        <v>2034</v>
      </c>
      <c r="K537">
        <v>959.3</v>
      </c>
      <c r="L537" s="6" t="s">
        <v>3506</v>
      </c>
      <c r="M537" s="7">
        <v>18.143030303030304</v>
      </c>
      <c r="N537" s="3">
        <f t="shared" si="33"/>
        <v>5.511758417958311E-2</v>
      </c>
      <c r="O537" s="1">
        <v>4.7634515959951997</v>
      </c>
      <c r="P537" s="1">
        <f t="shared" si="34"/>
        <v>13.379578707035105</v>
      </c>
      <c r="Q537" s="5">
        <f t="shared" si="35"/>
        <v>7.4740768890891221E-2</v>
      </c>
      <c r="R537" s="1">
        <v>23.784875</v>
      </c>
      <c r="S537" s="1">
        <v>26.918375000000001</v>
      </c>
      <c r="T537" s="1">
        <v>31.842874999999999</v>
      </c>
      <c r="U537" s="4">
        <v>-1.7909999999999968</v>
      </c>
      <c r="V537" s="1">
        <v>29.314</v>
      </c>
      <c r="W537" s="1">
        <v>24.652374999999999</v>
      </c>
      <c r="X537" s="4">
        <v>-0.12962499999999721</v>
      </c>
    </row>
    <row r="538" spans="1:24" x14ac:dyDescent="0.25">
      <c r="A538" s="2">
        <v>43136</v>
      </c>
      <c r="B538" t="s">
        <v>871</v>
      </c>
      <c r="C538" t="s">
        <v>2834</v>
      </c>
      <c r="D538">
        <v>11</v>
      </c>
      <c r="E538">
        <v>8.0000000000000002E-3</v>
      </c>
      <c r="F538">
        <v>1.774</v>
      </c>
      <c r="G538" s="3">
        <v>4.5095828635851182E-3</v>
      </c>
      <c r="H538" s="3">
        <f t="shared" si="32"/>
        <v>4.5095828635851182E-3</v>
      </c>
      <c r="I538" s="3">
        <v>9.0688872066616188E-2</v>
      </c>
      <c r="J538" t="s">
        <v>2034</v>
      </c>
      <c r="K538">
        <v>2484.6999999999998</v>
      </c>
      <c r="L538" s="6" t="s">
        <v>2800</v>
      </c>
      <c r="M538" s="7">
        <v>11.02671118530885</v>
      </c>
      <c r="N538" s="3">
        <f t="shared" si="33"/>
        <v>9.0688872066616188E-2</v>
      </c>
      <c r="O538" s="1">
        <v>7.5828349516077065</v>
      </c>
      <c r="P538" s="1">
        <f t="shared" si="34"/>
        <v>3.4438762337011433</v>
      </c>
      <c r="Q538" s="5">
        <f t="shared" si="35"/>
        <v>0.29037048144012345</v>
      </c>
      <c r="R538" s="1">
        <v>39.510312499999998</v>
      </c>
      <c r="S538" s="1">
        <v>41.214187500000001</v>
      </c>
      <c r="T538" s="1">
        <v>43.345874999999999</v>
      </c>
      <c r="U538" s="4">
        <v>-0.4278124999999946</v>
      </c>
      <c r="V538" s="1">
        <v>41.592187500000001</v>
      </c>
      <c r="W538" s="1">
        <v>39.516500000000001</v>
      </c>
      <c r="X538" s="4">
        <v>1.3196875000000006</v>
      </c>
    </row>
    <row r="539" spans="1:24" x14ac:dyDescent="0.25">
      <c r="A539" s="2">
        <v>43132</v>
      </c>
      <c r="B539" t="s">
        <v>691</v>
      </c>
      <c r="C539" t="s">
        <v>2669</v>
      </c>
      <c r="D539">
        <v>21</v>
      </c>
      <c r="E539">
        <v>7.0000000000000001E-3</v>
      </c>
      <c r="F539">
        <v>1.601</v>
      </c>
      <c r="G539" s="3">
        <v>4.3722673329169267E-3</v>
      </c>
      <c r="H539" s="3">
        <f t="shared" si="32"/>
        <v>4.3722673329169267E-3</v>
      </c>
      <c r="I539" s="3">
        <v>8.9062499999999989E-2</v>
      </c>
      <c r="J539" t="s">
        <v>2034</v>
      </c>
      <c r="K539">
        <v>1501.4</v>
      </c>
      <c r="L539" s="6" t="s">
        <v>2659</v>
      </c>
      <c r="M539" s="7">
        <v>11.228070175438598</v>
      </c>
      <c r="N539" s="3">
        <f t="shared" si="33"/>
        <v>8.9062499999999989E-2</v>
      </c>
      <c r="O539" s="1">
        <v>0.23128518846075574</v>
      </c>
      <c r="P539" s="1">
        <f t="shared" si="34"/>
        <v>10.996784986977842</v>
      </c>
      <c r="Q539" s="5">
        <f t="shared" si="35"/>
        <v>9.0935669032738087E-2</v>
      </c>
      <c r="R539" s="1">
        <v>37.318687500000003</v>
      </c>
      <c r="S539" s="1">
        <v>38.182124999999999</v>
      </c>
      <c r="T539" s="1">
        <v>40.174812500000002</v>
      </c>
      <c r="U539" s="4">
        <v>-1.1292500000000061</v>
      </c>
      <c r="V539" s="1">
        <v>39.011125</v>
      </c>
      <c r="W539" s="1">
        <v>38.075812499999998</v>
      </c>
      <c r="X539" s="4">
        <v>-0.72268749999999926</v>
      </c>
    </row>
    <row r="540" spans="1:24" x14ac:dyDescent="0.25">
      <c r="A540" s="2">
        <v>43126</v>
      </c>
      <c r="B540" t="s">
        <v>407</v>
      </c>
      <c r="C540" t="s">
        <v>2409</v>
      </c>
      <c r="D540">
        <v>12</v>
      </c>
      <c r="E540">
        <v>3.0000000000000001E-3</v>
      </c>
      <c r="F540">
        <v>1.841</v>
      </c>
      <c r="G540" s="3">
        <v>1.6295491580662683E-3</v>
      </c>
      <c r="H540" s="3">
        <f t="shared" si="32"/>
        <v>1.6295491580662683E-3</v>
      </c>
      <c r="I540" s="3">
        <v>4.9361916137549505E-2</v>
      </c>
      <c r="J540" t="s">
        <v>2034</v>
      </c>
      <c r="K540">
        <v>7119</v>
      </c>
      <c r="L540" s="6" t="s">
        <v>2404</v>
      </c>
      <c r="M540" s="7">
        <v>20.258532857870605</v>
      </c>
      <c r="N540" s="3">
        <f t="shared" si="33"/>
        <v>4.9361916137549505E-2</v>
      </c>
      <c r="O540" s="1">
        <v>4.7747027411141802</v>
      </c>
      <c r="P540" s="1">
        <f t="shared" si="34"/>
        <v>15.483830116756426</v>
      </c>
      <c r="Q540" s="5">
        <f t="shared" si="35"/>
        <v>6.4583503723527114E-2</v>
      </c>
      <c r="R540" s="1">
        <v>14.067875000000001</v>
      </c>
      <c r="S540" s="1">
        <v>14.318312499999999</v>
      </c>
      <c r="T540" s="1">
        <v>22.192687500000002</v>
      </c>
      <c r="U540" s="4">
        <v>-7.6239375000000038</v>
      </c>
      <c r="V540" s="1">
        <v>17.321312500000001</v>
      </c>
      <c r="W540" s="1">
        <v>13.718125000000001</v>
      </c>
      <c r="X540" s="4">
        <v>-2.4028125000000031</v>
      </c>
    </row>
    <row r="541" spans="1:24" x14ac:dyDescent="0.25">
      <c r="A541" s="2">
        <v>43131</v>
      </c>
      <c r="B541" t="s">
        <v>632</v>
      </c>
      <c r="C541" t="s">
        <v>2610</v>
      </c>
      <c r="D541">
        <v>7</v>
      </c>
      <c r="E541">
        <v>0</v>
      </c>
      <c r="F541">
        <v>0.39</v>
      </c>
      <c r="G541" s="3">
        <v>0</v>
      </c>
      <c r="H541" s="3">
        <f t="shared" si="32"/>
        <v>0</v>
      </c>
      <c r="I541" s="3">
        <v>3.370312846682938E-2</v>
      </c>
      <c r="J541" t="s">
        <v>2034</v>
      </c>
      <c r="K541">
        <v>1128.45</v>
      </c>
      <c r="L541" s="6" t="s">
        <v>2559</v>
      </c>
      <c r="M541" s="7">
        <v>29.670836076366029</v>
      </c>
      <c r="N541" s="3">
        <f t="shared" si="33"/>
        <v>3.370312846682938E-2</v>
      </c>
      <c r="O541" s="1">
        <v>2.1845729014128854</v>
      </c>
      <c r="P541" s="1">
        <f t="shared" si="34"/>
        <v>27.486263174953145</v>
      </c>
      <c r="Q541" s="5">
        <f t="shared" si="35"/>
        <v>3.6381809838423214E-2</v>
      </c>
      <c r="R541" s="1">
        <v>30.654</v>
      </c>
      <c r="S541" s="1">
        <v>28.515687499999999</v>
      </c>
      <c r="T541" s="1">
        <v>31.380187500000002</v>
      </c>
      <c r="U541" s="4">
        <v>-5.0028125000000045</v>
      </c>
      <c r="V541" s="1">
        <v>30.621812500000001</v>
      </c>
      <c r="W541" s="1">
        <v>28.5688125</v>
      </c>
      <c r="X541" s="4">
        <v>-2.1592500000000037</v>
      </c>
    </row>
    <row r="542" spans="1:24" x14ac:dyDescent="0.25">
      <c r="A542" s="2">
        <v>43132</v>
      </c>
      <c r="B542" t="s">
        <v>709</v>
      </c>
      <c r="C542" t="s">
        <v>2684</v>
      </c>
      <c r="D542">
        <v>13</v>
      </c>
      <c r="E542">
        <v>0</v>
      </c>
      <c r="F542">
        <v>0.25</v>
      </c>
      <c r="G542" s="3">
        <v>0</v>
      </c>
      <c r="H542" s="3">
        <f t="shared" si="32"/>
        <v>0</v>
      </c>
      <c r="I542" s="3">
        <v>6.9302870533099012E-2</v>
      </c>
      <c r="J542" t="s">
        <v>2034</v>
      </c>
      <c r="K542">
        <v>3555.4</v>
      </c>
      <c r="L542" s="6" t="s">
        <v>2659</v>
      </c>
      <c r="M542" s="7">
        <v>14.429416737109044</v>
      </c>
      <c r="N542" s="3">
        <f t="shared" si="33"/>
        <v>6.9302870533099012E-2</v>
      </c>
      <c r="O542" s="1">
        <v>-1.9263327819490399</v>
      </c>
      <c r="P542" s="1">
        <f t="shared" si="34"/>
        <v>16.355749519058083</v>
      </c>
      <c r="Q542" s="5">
        <f t="shared" si="35"/>
        <v>6.1140579270597031E-2</v>
      </c>
      <c r="R542" s="1">
        <v>31.9145</v>
      </c>
      <c r="S542" s="1">
        <v>32.933500000000002</v>
      </c>
      <c r="T542" s="1">
        <v>36.510125000000002</v>
      </c>
      <c r="U542" s="4">
        <v>-2.557624999999998</v>
      </c>
      <c r="V542" s="1">
        <v>34.433999999999997</v>
      </c>
      <c r="W542" s="1">
        <v>33.912187500000002</v>
      </c>
      <c r="X542" s="4">
        <v>-2.4791874999999948</v>
      </c>
    </row>
  </sheetData>
  <autoFilter ref="A3:X542">
    <sortState ref="A4:X542">
      <sortCondition descending="1" ref="H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HC</vt:lpstr>
      <vt:lpstr>main</vt:lpstr>
    </vt:vector>
  </TitlesOfParts>
  <Company>EUR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Reithmann</dc:creator>
  <cp:lastModifiedBy>Tricky Dick</cp:lastModifiedBy>
  <dcterms:created xsi:type="dcterms:W3CDTF">2018-01-16T10:33:29Z</dcterms:created>
  <dcterms:modified xsi:type="dcterms:W3CDTF">2020-04-28T17:56:00Z</dcterms:modified>
</cp:coreProperties>
</file>