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4\"/>
    </mc:Choice>
  </mc:AlternateContent>
  <xr:revisionPtr revIDLastSave="0" documentId="8_{3D90732C-50A4-43F6-8FCF-E9FD7405561B}" xr6:coauthVersionLast="47" xr6:coauthVersionMax="47" xr10:uidLastSave="{00000000-0000-0000-0000-000000000000}"/>
  <bookViews>
    <workbookView xWindow="-108" yWindow="-108" windowWidth="23256" windowHeight="12576" xr2:uid="{F7661C50-E123-46A9-A113-A9DF2DC42452}"/>
  </bookViews>
  <sheets>
    <sheet name="data" sheetId="1" r:id="rId1"/>
  </sheets>
  <definedNames>
    <definedName name="dayofweek">data!$J$4:$J$10</definedName>
    <definedName name="max">data!$S$4</definedName>
    <definedName name="min">data!$S$3</definedName>
    <definedName name="weekday_index">data!$I$4:$I$10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S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S4" i="1" s="1"/>
  <c r="E4" i="1"/>
  <c r="E5" i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2" i="1" l="1"/>
  <c r="E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<sst xmlns="http://schemas.openxmlformats.org/spreadsheetml/2006/main" count="39" uniqueCount="22">
  <si>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R</t>
  </si>
  <si>
    <t>C</t>
  </si>
  <si>
    <t>count</t>
  </si>
  <si>
    <t>clear</t>
  </si>
  <si>
    <t>threshold</t>
  </si>
  <si>
    <t>date</t>
  </si>
  <si>
    <t>day</t>
  </si>
  <si>
    <t>weekday</t>
  </si>
  <si>
    <t>weekend</t>
  </si>
  <si>
    <t>observation</t>
  </si>
  <si>
    <t>sample</t>
  </si>
  <si>
    <t>min</t>
  </si>
  <si>
    <t>max</t>
  </si>
  <si>
    <t>dayofweek</t>
  </si>
  <si>
    <t>weekday_index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</si>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</sst>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1E87-9568-4E20-BC45-65837BA0E48C}">
  <sheetPr codeName="Sheet1"/>
  <dimension ref="A3:S22"/>
  <sheetViews>
    <sheetView tabSelected="1" zoomScale="130" zoomScaleNormal="130" workbookViewId="0">
      <selection activeCell="L12" sqref="L12"/>
    </sheetView>
  </sheetViews>
  <sheetFormatPr defaultRowHeight="14.4" x14ac:dyDescent="0.3"/>
  <cols>
    <col min="2" max="2" width="10.5546875" bestFit="1" customWidth="1"/>
    <col min="3" max="5" width="8.88671875" style="3"/>
    <col min="6" max="6" width="10.33203125" style="3" customWidth="1"/>
    <col min="7" max="8" width="8.88671875" style="3"/>
    <col min="9" max="10" width="11.33203125" customWidth="1"/>
    <col min="11" max="11" width="8.88671875" style="4"/>
    <col min="16" max="16" width="4.6640625" customWidth="1"/>
  </cols>
  <sheetData>
    <row r="3" spans="1:19" x14ac:dyDescent="0.3">
      <c r="A3" s="1" t="s">
        <v>9</v>
      </c>
      <c r="B3" s="2" t="s">
        <v>5</v>
      </c>
      <c r="C3" s="2" t="s">
        <v>2</v>
      </c>
      <c r="D3" s="2" t="s">
        <v>3</v>
      </c>
      <c r="E3" s="2" t="s">
        <v>7</v>
      </c>
      <c r="F3" s="2" t="s">
        <v>6</v>
      </c>
      <c r="G3" s="2"/>
      <c r="H3" s="2" t="s">
        <v>8</v>
      </c>
      <c r="I3" s="8" t="s">
        <v>14</v>
      </c>
      <c r="J3" s="8" t="s">
        <v>13</v>
      </c>
      <c r="K3" s="5" t="s">
        <v>4</v>
      </c>
      <c r="L3" s="1">
        <v>6</v>
      </c>
      <c r="N3" t="s">
        <v>10</v>
      </c>
      <c r="R3" s="1" t="s">
        <v>11</v>
      </c>
      <c r="S3" s="1">
        <f>A4</f>
        <v>1</v>
      </c>
    </row>
    <row r="4" spans="1:19" x14ac:dyDescent="0.3">
      <c r="A4">
        <v>1</v>
      </c>
      <c r="B4" s="6">
        <v>44557</v>
      </c>
      <c r="C4" s="3">
        <v>11</v>
      </c>
      <c r="D4" s="3" t="s">
        <v>0</v>
      </c>
      <c r="E4" s="3">
        <f>WEEKDAY( B4 )</f>
        <v>2</v>
      </c>
      <c r="F4" s="3" t="str" cm="1">
        <f t="array" ref="F4">INDEX( dayofweek, MATCH( E4, weekday_index, 0 ), )</f>
        <v>Monday</v>
      </c>
      <c r="H4" s="3">
        <v>0</v>
      </c>
      <c r="I4" s="3">
        <v>1</v>
      </c>
      <c r="J4" t="s">
        <v>15</v>
      </c>
      <c r="R4" s="1" t="s">
        <v>12</v>
      </c>
      <c r="S4" s="1">
        <f>A22</f>
        <v>19</v>
      </c>
    </row>
    <row r="5" spans="1:19" x14ac:dyDescent="0.3">
      <c r="A5">
        <f>A4+1</f>
        <v>2</v>
      </c>
      <c r="B5" s="6">
        <v>44558</v>
      </c>
      <c r="C5" s="3">
        <v>32</v>
      </c>
      <c r="D5" s="3" t="s">
        <v>1</v>
      </c>
      <c r="E5" s="3">
        <f t="shared" ref="E5:E22" si="0">WEEKDAY( B5 )</f>
        <v>3</v>
      </c>
      <c r="F5" s="3" t="str" cm="1">
        <f t="array" ref="F5">INDEX( dayofweek, MATCH( E5, weekday_index, 0 ), )</f>
        <v>Tuesday</v>
      </c>
      <c r="H5" s="3">
        <v>0</v>
      </c>
      <c r="I5" s="3">
        <v>2</v>
      </c>
      <c r="J5" t="s">
        <v>16</v>
      </c>
    </row>
    <row r="6" spans="1:19" x14ac:dyDescent="0.3">
      <c r="A6">
        <f t="shared" ref="A6:A22" si="1">A5+1</f>
        <v>3</v>
      </c>
      <c r="B6" s="6">
        <v>44559</v>
      </c>
      <c r="C6" s="3">
        <v>21</v>
      </c>
      <c r="D6" s="3" t="s">
        <v>1</v>
      </c>
      <c r="E6" s="3">
        <f t="shared" si="0"/>
        <v>4</v>
      </c>
      <c r="F6" s="3" t="str" cm="1">
        <f t="array" ref="F6">INDEX( dayofweek, MATCH( E6, weekday_index, 0 ), )</f>
        <v>Wednesday</v>
      </c>
      <c r="H6" s="3">
        <v>0</v>
      </c>
      <c r="I6" s="3">
        <v>3</v>
      </c>
      <c r="J6" t="s">
        <v>17</v>
      </c>
    </row>
    <row r="7" spans="1:19" x14ac:dyDescent="0.3">
      <c r="A7">
        <f t="shared" si="1"/>
        <v>4</v>
      </c>
      <c r="B7" s="6">
        <v>44560</v>
      </c>
      <c r="C7" s="3">
        <v>19</v>
      </c>
      <c r="D7" s="3" t="s">
        <v>1</v>
      </c>
      <c r="E7" s="3">
        <f t="shared" si="0"/>
        <v>5</v>
      </c>
      <c r="F7" s="3" t="str" cm="1">
        <f t="array" ref="F7">INDEX( dayofweek, MATCH( E7, weekday_index, 0 ), )</f>
        <v>Thursday</v>
      </c>
      <c r="H7" s="3">
        <v>0</v>
      </c>
      <c r="I7" s="7">
        <v>4</v>
      </c>
      <c r="J7" t="s">
        <v>18</v>
      </c>
    </row>
    <row r="8" spans="1:19" x14ac:dyDescent="0.3">
      <c r="A8">
        <f t="shared" si="1"/>
        <v>5</v>
      </c>
      <c r="B8" s="6">
        <v>44561</v>
      </c>
      <c r="C8" s="3">
        <v>13</v>
      </c>
      <c r="D8" s="3" t="s">
        <v>1</v>
      </c>
      <c r="E8" s="3">
        <f t="shared" si="0"/>
        <v>6</v>
      </c>
      <c r="F8" s="3" t="str" cm="1">
        <f t="array" ref="F8">INDEX( dayofweek, MATCH( E8, weekday_index, 0 ), )</f>
        <v>Friday</v>
      </c>
      <c r="H8" s="3">
        <v>1</v>
      </c>
      <c r="I8" s="7">
        <v>5</v>
      </c>
      <c r="J8" t="s">
        <v>19</v>
      </c>
    </row>
    <row r="9" spans="1:19" x14ac:dyDescent="0.3">
      <c r="A9">
        <f t="shared" si="1"/>
        <v>6</v>
      </c>
      <c r="B9" s="6">
        <v>44562</v>
      </c>
      <c r="C9" s="3">
        <v>2</v>
      </c>
      <c r="D9" s="3" t="s">
        <v>0</v>
      </c>
      <c r="E9" s="3">
        <f t="shared" si="0"/>
        <v>7</v>
      </c>
      <c r="F9" s="3" t="str" cm="1">
        <f t="array" ref="F9">INDEX( dayofweek, MATCH( E9, weekday_index, 0 ), )</f>
        <v>Saturday</v>
      </c>
      <c r="H9" s="3">
        <v>1</v>
      </c>
      <c r="I9" s="7">
        <v>6</v>
      </c>
      <c r="J9" t="s">
        <v>20</v>
      </c>
    </row>
    <row r="10" spans="1:19" x14ac:dyDescent="0.3">
      <c r="A10">
        <f t="shared" si="1"/>
        <v>7</v>
      </c>
      <c r="B10" s="6">
        <v>44563</v>
      </c>
      <c r="C10" s="3">
        <v>1</v>
      </c>
      <c r="D10" s="3" t="s">
        <v>0</v>
      </c>
      <c r="E10" s="3">
        <f t="shared" si="0"/>
        <v>1</v>
      </c>
      <c r="F10" s="3" t="str" cm="1">
        <f t="array" ref="F10">INDEX( dayofweek, MATCH( E10, weekday_index, 0 ), )</f>
        <v>Sunday</v>
      </c>
      <c r="H10" s="3">
        <v>1</v>
      </c>
      <c r="I10" s="7">
        <v>7</v>
      </c>
      <c r="J10" t="s">
        <v>21</v>
      </c>
    </row>
    <row r="11" spans="1:19" x14ac:dyDescent="0.3">
      <c r="A11">
        <f t="shared" si="1"/>
        <v>8</v>
      </c>
      <c r="B11" s="6">
        <v>44564</v>
      </c>
      <c r="C11" s="3">
        <v>10</v>
      </c>
      <c r="D11" s="3" t="s">
        <v>1</v>
      </c>
      <c r="E11" s="3">
        <f t="shared" si="0"/>
        <v>2</v>
      </c>
      <c r="F11" s="3" t="str" cm="1">
        <f t="array" ref="F11">INDEX( dayofweek, MATCH( E11, weekday_index, 0 ), )</f>
        <v>Monday</v>
      </c>
      <c r="H11" s="3">
        <v>0</v>
      </c>
      <c r="I11" s="7"/>
    </row>
    <row r="12" spans="1:19" x14ac:dyDescent="0.3">
      <c r="A12">
        <f t="shared" si="1"/>
        <v>9</v>
      </c>
      <c r="B12" s="6">
        <v>44565</v>
      </c>
      <c r="C12" s="3">
        <v>9</v>
      </c>
      <c r="D12" s="3" t="s">
        <v>1</v>
      </c>
      <c r="E12" s="3">
        <f t="shared" si="0"/>
        <v>3</v>
      </c>
      <c r="F12" s="3" t="str" cm="1">
        <f t="array" ref="F12">INDEX( dayofweek, MATCH( E12, weekday_index, 0 ), )</f>
        <v>Tuesday</v>
      </c>
      <c r="H12" s="3">
        <v>0</v>
      </c>
    </row>
    <row r="13" spans="1:19" x14ac:dyDescent="0.3">
      <c r="A13">
        <f t="shared" si="1"/>
        <v>10</v>
      </c>
      <c r="B13" s="6">
        <v>44566</v>
      </c>
      <c r="C13" s="3">
        <v>3</v>
      </c>
      <c r="D13" s="3" t="s">
        <v>0</v>
      </c>
      <c r="E13" s="3">
        <f t="shared" si="0"/>
        <v>4</v>
      </c>
      <c r="F13" s="3" t="str" cm="1">
        <f t="array" ref="F13">INDEX( dayofweek, MATCH( E13, weekday_index, 0 ), )</f>
        <v>Wednesday</v>
      </c>
      <c r="H13" s="3">
        <v>0</v>
      </c>
    </row>
    <row r="14" spans="1:19" x14ac:dyDescent="0.3">
      <c r="A14">
        <f t="shared" si="1"/>
        <v>11</v>
      </c>
      <c r="B14" s="6">
        <v>44567</v>
      </c>
      <c r="C14" s="3">
        <v>6</v>
      </c>
      <c r="D14" s="3" t="s">
        <v>1</v>
      </c>
      <c r="E14" s="3">
        <f t="shared" si="0"/>
        <v>5</v>
      </c>
      <c r="F14" s="3" t="str" cm="1">
        <f t="array" ref="F14">INDEX( dayofweek, MATCH( E14, weekday_index, 0 ), )</f>
        <v>Thursday</v>
      </c>
      <c r="H14" s="3">
        <v>0</v>
      </c>
    </row>
    <row r="15" spans="1:19" x14ac:dyDescent="0.3">
      <c r="A15">
        <f t="shared" si="1"/>
        <v>12</v>
      </c>
      <c r="B15" s="6">
        <v>44568</v>
      </c>
      <c r="C15" s="3">
        <v>19</v>
      </c>
      <c r="D15" s="3" t="s">
        <v>1</v>
      </c>
      <c r="E15" s="3">
        <f t="shared" si="0"/>
        <v>6</v>
      </c>
      <c r="F15" s="3" t="str" cm="1">
        <f t="array" ref="F15">INDEX( dayofweek, MATCH( E15, weekday_index, 0 ), )</f>
        <v>Friday</v>
      </c>
      <c r="H15" s="3">
        <v>1</v>
      </c>
    </row>
    <row r="16" spans="1:19" x14ac:dyDescent="0.3">
      <c r="A16">
        <f t="shared" si="1"/>
        <v>13</v>
      </c>
      <c r="B16" s="6">
        <v>44569</v>
      </c>
      <c r="C16" s="3">
        <v>25</v>
      </c>
      <c r="D16" s="3" t="s">
        <v>1</v>
      </c>
      <c r="E16" s="3">
        <f t="shared" si="0"/>
        <v>7</v>
      </c>
      <c r="F16" s="3" t="str" cm="1">
        <f t="array" ref="F16">INDEX( dayofweek, MATCH( E16, weekday_index, 0 ), )</f>
        <v>Saturday</v>
      </c>
      <c r="H16" s="3">
        <v>1</v>
      </c>
    </row>
    <row r="17" spans="1:8" x14ac:dyDescent="0.3">
      <c r="A17">
        <f t="shared" si="1"/>
        <v>14</v>
      </c>
      <c r="B17" s="6">
        <v>44570</v>
      </c>
      <c r="C17" s="3">
        <v>26</v>
      </c>
      <c r="D17" s="3" t="s">
        <v>1</v>
      </c>
      <c r="E17" s="3">
        <f t="shared" si="0"/>
        <v>1</v>
      </c>
      <c r="F17" s="3" t="str" cm="1">
        <f t="array" ref="F17">INDEX( dayofweek, MATCH( E17, weekday_index, 0 ), )</f>
        <v>Sunday</v>
      </c>
      <c r="H17" s="3">
        <v>1</v>
      </c>
    </row>
    <row r="18" spans="1:8" x14ac:dyDescent="0.3">
      <c r="A18">
        <f t="shared" si="1"/>
        <v>15</v>
      </c>
      <c r="B18" s="6">
        <v>44571</v>
      </c>
      <c r="C18" s="3">
        <v>10</v>
      </c>
      <c r="D18" s="3" t="s">
        <v>1</v>
      </c>
      <c r="E18" s="3">
        <f t="shared" si="0"/>
        <v>2</v>
      </c>
      <c r="F18" s="3" t="str" cm="1">
        <f t="array" ref="F18">INDEX( dayofweek, MATCH( E18, weekday_index, 0 ), )</f>
        <v>Monday</v>
      </c>
      <c r="H18" s="3">
        <v>0</v>
      </c>
    </row>
    <row r="19" spans="1:8" x14ac:dyDescent="0.3">
      <c r="A19">
        <f t="shared" si="1"/>
        <v>16</v>
      </c>
      <c r="B19" s="6">
        <v>44572</v>
      </c>
      <c r="C19" s="3">
        <v>2</v>
      </c>
      <c r="D19" s="3" t="s">
        <v>1</v>
      </c>
      <c r="E19" s="3">
        <f t="shared" si="0"/>
        <v>3</v>
      </c>
      <c r="F19" s="3" t="str" cm="1">
        <f t="array" ref="F19">INDEX( dayofweek, MATCH( E19, weekday_index, 0 ), )</f>
        <v>Tuesday</v>
      </c>
      <c r="H19" s="3">
        <v>0</v>
      </c>
    </row>
    <row r="20" spans="1:8" x14ac:dyDescent="0.3">
      <c r="A20">
        <f t="shared" si="1"/>
        <v>17</v>
      </c>
      <c r="B20" s="6">
        <v>44573</v>
      </c>
      <c r="C20" s="3">
        <v>1</v>
      </c>
      <c r="D20" s="3" t="s">
        <v>1</v>
      </c>
      <c r="E20" s="3">
        <f t="shared" si="0"/>
        <v>4</v>
      </c>
      <c r="F20" s="3" t="str" cm="1">
        <f t="array" ref="F20">INDEX( dayofweek, MATCH( E20, weekday_index, 0 ), )</f>
        <v>Wednesday</v>
      </c>
      <c r="H20" s="3">
        <v>0</v>
      </c>
    </row>
    <row r="21" spans="1:8" x14ac:dyDescent="0.3">
      <c r="A21">
        <f t="shared" si="1"/>
        <v>18</v>
      </c>
      <c r="B21" s="6">
        <v>44574</v>
      </c>
      <c r="C21" s="3">
        <v>22</v>
      </c>
      <c r="D21" s="3" t="s">
        <v>0</v>
      </c>
      <c r="E21" s="3">
        <f t="shared" si="0"/>
        <v>5</v>
      </c>
      <c r="F21" s="3" t="str" cm="1">
        <f t="array" ref="F21">INDEX( dayofweek, MATCH( E21, weekday_index, 0 ), )</f>
        <v>Thursday</v>
      </c>
      <c r="H21" s="3">
        <v>0</v>
      </c>
    </row>
    <row r="22" spans="1:8" x14ac:dyDescent="0.3">
      <c r="A22">
        <f t="shared" si="1"/>
        <v>19</v>
      </c>
      <c r="B22" s="6">
        <v>44575</v>
      </c>
      <c r="C22" s="3">
        <v>21</v>
      </c>
      <c r="D22" s="3" t="s">
        <v>1</v>
      </c>
      <c r="E22" s="3">
        <f t="shared" si="0"/>
        <v>6</v>
      </c>
      <c r="F22" s="3" t="str" cm="1">
        <f t="array" ref="F22">INDEX( dayofweek, MATCH( E22, weekday_index, 0 ), )</f>
        <v>Friday</v>
      </c>
      <c r="H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dayofweek</vt:lpstr>
      <vt:lpstr>max</vt:lpstr>
      <vt:lpstr>min</vt:lpstr>
      <vt:lpstr>weekday_index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2022-01-18T15:21:19Z</dcterms:created>
  <dcterms:modified xsi:type="dcterms:W3CDTF">2022-01-28T16:07:30Z</dcterms:modified>
</cp:coreProperties>
</file>