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coding\jupyter workplace\Prima2021\paper1\experiments\Pytorch\result\"/>
    </mc:Choice>
  </mc:AlternateContent>
  <xr:revisionPtr revIDLastSave="0" documentId="13_ncr:1_{044DCA8F-2CFC-4A91-AE0D-6E02BB161314}" xr6:coauthVersionLast="46" xr6:coauthVersionMax="46" xr10:uidLastSave="{00000000-0000-0000-0000-000000000000}"/>
  <bookViews>
    <workbookView xWindow="10512" yWindow="528" windowWidth="13440" windowHeight="1147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4" i="1" l="1"/>
  <c r="J81" i="1"/>
  <c r="J74" i="1"/>
  <c r="D81" i="1"/>
  <c r="D74" i="1"/>
  <c r="L81" i="1"/>
  <c r="F81" i="1"/>
  <c r="F74" i="1"/>
  <c r="L71" i="1"/>
  <c r="L72" i="1"/>
  <c r="L73" i="1"/>
  <c r="L77" i="1"/>
  <c r="L78" i="1"/>
  <c r="L79" i="1"/>
  <c r="L80" i="1"/>
  <c r="F71" i="1"/>
  <c r="F72" i="1"/>
  <c r="F73" i="1"/>
  <c r="F77" i="1"/>
  <c r="F78" i="1"/>
  <c r="F79" i="1"/>
  <c r="F80" i="1"/>
  <c r="L70" i="1"/>
  <c r="F70" i="1"/>
  <c r="H37" i="1"/>
  <c r="H32" i="1"/>
  <c r="H27" i="1"/>
  <c r="H22" i="1"/>
  <c r="D35" i="1"/>
  <c r="D36" i="1"/>
  <c r="D37" i="1"/>
  <c r="D30" i="1"/>
  <c r="D31" i="1"/>
  <c r="D32" i="1"/>
  <c r="D25" i="1"/>
  <c r="D26" i="1"/>
  <c r="D27" i="1"/>
  <c r="D20" i="1"/>
  <c r="D21" i="1"/>
  <c r="D22" i="1"/>
  <c r="D24" i="1"/>
  <c r="H24" i="1"/>
  <c r="H25" i="1"/>
  <c r="H26" i="1"/>
  <c r="D29" i="1"/>
  <c r="H29" i="1"/>
  <c r="H30" i="1"/>
  <c r="H31" i="1"/>
  <c r="D34" i="1"/>
  <c r="H34" i="1"/>
  <c r="H35" i="1"/>
  <c r="H36" i="1"/>
  <c r="H20" i="1"/>
  <c r="H21" i="1"/>
  <c r="H19" i="1"/>
  <c r="D3" i="1"/>
  <c r="D4" i="1"/>
  <c r="D5" i="1"/>
  <c r="D8" i="1"/>
  <c r="D9" i="1"/>
  <c r="D10" i="1"/>
  <c r="D11" i="1"/>
  <c r="D12" i="1"/>
  <c r="D13" i="1"/>
  <c r="D14" i="1"/>
  <c r="D15" i="1"/>
  <c r="D19" i="1"/>
  <c r="D2" i="1"/>
</calcChain>
</file>

<file path=xl/sharedStrings.xml><?xml version="1.0" encoding="utf-8"?>
<sst xmlns="http://schemas.openxmlformats.org/spreadsheetml/2006/main" count="321" uniqueCount="94">
  <si>
    <t>uniform(0,1)</t>
    <phoneticPr fontId="1" type="noConversion"/>
  </si>
  <si>
    <t>normal(0.05,0.02)</t>
    <phoneticPr fontId="1" type="noConversion"/>
  </si>
  <si>
    <t>sum_delay</t>
    <phoneticPr fontId="1" type="noConversion"/>
  </si>
  <si>
    <t>sum_delay_low_bound</t>
    <phoneticPr fontId="1" type="noConversion"/>
  </si>
  <si>
    <t>max_delay_low_bound</t>
    <phoneticPr fontId="1" type="noConversion"/>
  </si>
  <si>
    <t>max_delay</t>
    <phoneticPr fontId="1" type="noConversion"/>
  </si>
  <si>
    <t>twopeak-normal(0.05,0.02;0.95,0.02)</t>
    <phoneticPr fontId="1" type="noConversion"/>
  </si>
  <si>
    <t>n=1000, sample=10000</t>
    <phoneticPr fontId="1" type="noConversion"/>
  </si>
  <si>
    <t>Beta(0.5,0.5)</t>
  </si>
  <si>
    <t>normal(0.03,0.01)</t>
    <phoneticPr fontId="1" type="noConversion"/>
  </si>
  <si>
    <t>twopeak-normal(0.03,0.01;0.97,0.01)</t>
    <phoneticPr fontId="1" type="noConversion"/>
  </si>
  <si>
    <t>n=100, sample=10000</t>
    <phoneticPr fontId="1" type="noConversion"/>
  </si>
  <si>
    <t>normal(0.5,0.2)</t>
    <phoneticPr fontId="1" type="noConversion"/>
  </si>
  <si>
    <t>twopeak-normal(0.2,0.1;0.8,0.1)</t>
    <phoneticPr fontId="1" type="noConversion"/>
  </si>
  <si>
    <t>n=4, sample=10000</t>
    <phoneticPr fontId="1" type="noConversion"/>
  </si>
  <si>
    <t>GA_sum_delay</t>
    <phoneticPr fontId="1" type="noConversion"/>
  </si>
  <si>
    <t>one_deadline_sum_delay</t>
    <phoneticPr fontId="1" type="noConversion"/>
  </si>
  <si>
    <t>GA_max_delay</t>
    <phoneticPr fontId="1" type="noConversion"/>
  </si>
  <si>
    <t>one_deadline_max_delay</t>
    <phoneticPr fontId="1" type="noConversion"/>
  </si>
  <si>
    <r>
      <t>binomial-distribution</t>
    </r>
    <r>
      <rPr>
        <b/>
        <sz val="10"/>
        <color theme="1"/>
        <rFont val="等线"/>
        <family val="2"/>
      </rPr>
      <t>（</t>
    </r>
    <r>
      <rPr>
        <b/>
        <sz val="10"/>
        <color theme="1"/>
        <rFont val="Arial"/>
        <family val="2"/>
      </rPr>
      <t>p=0.5</t>
    </r>
    <r>
      <rPr>
        <b/>
        <sz val="10"/>
        <color theme="1"/>
        <rFont val="等线"/>
        <family val="2"/>
      </rPr>
      <t>）</t>
    </r>
    <phoneticPr fontId="1" type="noConversion"/>
  </si>
  <si>
    <t>n=3, sample=10000</t>
    <phoneticPr fontId="1" type="noConversion"/>
  </si>
  <si>
    <t>n=5, sample=10000</t>
    <phoneticPr fontId="1" type="noConversion"/>
  </si>
  <si>
    <t>uniform-distribution(0,1)</t>
    <phoneticPr fontId="1" type="noConversion"/>
  </si>
  <si>
    <t>n=10, sample=10000</t>
    <phoneticPr fontId="1" type="noConversion"/>
  </si>
  <si>
    <t>percentage</t>
    <phoneticPr fontId="1" type="noConversion"/>
  </si>
  <si>
    <r>
      <t>twopeaknomial-distribution</t>
    </r>
    <r>
      <rPr>
        <b/>
        <sz val="10"/>
        <color theme="1"/>
        <rFont val="等线"/>
        <family val="2"/>
      </rPr>
      <t>（</t>
    </r>
    <r>
      <rPr>
        <b/>
        <sz val="10"/>
        <color theme="1"/>
        <rFont val="Arial"/>
        <family val="2"/>
      </rPr>
      <t>0.1,0.01; 1.1,0.01</t>
    </r>
    <r>
      <rPr>
        <b/>
        <sz val="10"/>
        <color theme="1"/>
        <rFont val="等线"/>
        <family val="2"/>
      </rPr>
      <t>）</t>
    </r>
    <phoneticPr fontId="1" type="noConversion"/>
  </si>
  <si>
    <t>GA</t>
    <phoneticPr fontId="1" type="noConversion"/>
  </si>
  <si>
    <t>different_deadline_max_delay</t>
    <phoneticPr fontId="1" type="noConversion"/>
  </si>
  <si>
    <t>different_deadline_sum_delay</t>
    <phoneticPr fontId="1" type="noConversion"/>
  </si>
  <si>
    <r>
      <t>binomial-distribution</t>
    </r>
    <r>
      <rPr>
        <b/>
        <sz val="10"/>
        <color theme="1"/>
        <rFont val="等线"/>
        <family val="2"/>
      </rPr>
      <t>（</t>
    </r>
    <r>
      <rPr>
        <b/>
        <sz val="10"/>
        <color theme="1"/>
        <rFont val="Arial"/>
        <family val="2"/>
      </rPr>
      <t>p=0.5,0,0.8</t>
    </r>
    <r>
      <rPr>
        <b/>
        <sz val="10"/>
        <color theme="1"/>
        <rFont val="等线"/>
        <family val="2"/>
      </rPr>
      <t>）</t>
    </r>
    <phoneticPr fontId="1" type="noConversion"/>
  </si>
  <si>
    <r>
      <t>binomial-distribution</t>
    </r>
    <r>
      <rPr>
        <b/>
        <sz val="10"/>
        <color theme="1"/>
        <rFont val="等线"/>
        <family val="2"/>
      </rPr>
      <t>（</t>
    </r>
    <r>
      <rPr>
        <b/>
        <sz val="10"/>
        <color theme="1"/>
        <rFont val="Arial"/>
        <family val="2"/>
      </rPr>
      <t>p=0.5,0,1</t>
    </r>
    <r>
      <rPr>
        <b/>
        <sz val="10"/>
        <color theme="1"/>
        <rFont val="等线"/>
        <family val="2"/>
      </rPr>
      <t>）</t>
    </r>
    <phoneticPr fontId="1" type="noConversion"/>
  </si>
  <si>
    <t>twopeak_normal (0.5,0.03, 0.01,0.97,0.01)</t>
    <phoneticPr fontId="1" type="noConversion"/>
  </si>
  <si>
    <t>beta(0.5,0.5)</t>
    <phoneticPr fontId="1" type="noConversion"/>
  </si>
  <si>
    <t>truthful</t>
    <phoneticPr fontId="1" type="noConversion"/>
  </si>
  <si>
    <t>ATGA</t>
  </si>
  <si>
    <t>0.7541(79%)</t>
  </si>
  <si>
    <t>0.677(91%)</t>
  </si>
  <si>
    <t>2.279(92%)</t>
  </si>
  <si>
    <t>0.506(100%)</t>
  </si>
  <si>
    <t>1.605(95%)</t>
  </si>
  <si>
    <t>0.705(97%)</t>
  </si>
  <si>
    <t>0.754(87%)</t>
  </si>
  <si>
    <t>1.756(89%)</t>
  </si>
  <si>
    <t>0.5(100%)</t>
  </si>
  <si>
    <t>0.869(100%)</t>
  </si>
  <si>
    <t>1.699(98%)</t>
  </si>
  <si>
    <t>0.676(94%)</t>
  </si>
  <si>
    <t>1.462(95%)</t>
  </si>
  <si>
    <t>TGA</t>
  </si>
  <si>
    <t>Different deadline</t>
  </si>
  <si>
    <t>SCS</t>
  </si>
  <si>
    <t>uniform-distribution(0,1)</t>
  </si>
  <si>
    <t>n=3, sample=10000,max_delay</t>
  </si>
  <si>
    <t>n=5, sample=10000,sum_delay</t>
  </si>
  <si>
    <t>n=5, sample=10000,max_delay</t>
  </si>
  <si>
    <t>binomial-distribution(p=0.5,0,1)</t>
  </si>
  <si>
    <t>binomial-distribution(p=0.5,0,0.8)</t>
  </si>
  <si>
    <t>1.146(100%)</t>
    <phoneticPr fontId="1" type="noConversion"/>
  </si>
  <si>
    <t>2.432(94%)</t>
    <phoneticPr fontId="1" type="noConversion"/>
  </si>
  <si>
    <t>0.666(80%)</t>
    <phoneticPr fontId="1" type="noConversion"/>
  </si>
  <si>
    <t>twopeaknormal-distribution(p=0.5,0.1,0.01,0.9,0.01)</t>
    <phoneticPr fontId="1" type="noConversion"/>
  </si>
  <si>
    <t>0.657(92%)</t>
    <phoneticPr fontId="1" type="noConversion"/>
  </si>
  <si>
    <t>1.733(99%)</t>
    <phoneticPr fontId="1" type="noConversion"/>
  </si>
  <si>
    <t>n=3,   sample=10000,sum_delay</t>
    <phoneticPr fontId="1" type="noConversion"/>
  </si>
  <si>
    <r>
      <t>final pop size 500</t>
    </r>
    <r>
      <rPr>
        <b/>
        <sz val="11"/>
        <color theme="1"/>
        <rFont val="等线"/>
        <family val="3"/>
        <charset val="134"/>
      </rPr>
      <t>（</t>
    </r>
    <r>
      <rPr>
        <b/>
        <sz val="11"/>
        <color theme="1"/>
        <rFont val="Arial"/>
        <family val="2"/>
      </rPr>
      <t>twopeaknormal-distribution(p=0.5,0.1,0.01,0.9,0.01)</t>
    </r>
    <r>
      <rPr>
        <b/>
        <sz val="11"/>
        <color theme="1"/>
        <rFont val="等线"/>
        <family val="3"/>
        <charset val="134"/>
      </rPr>
      <t>）</t>
    </r>
    <r>
      <rPr>
        <b/>
        <sz val="11"/>
        <color theme="1"/>
        <rFont val="Arial"/>
        <family val="2"/>
      </rPr>
      <t>sum_delay</t>
    </r>
    <phoneticPr fontId="1" type="noConversion"/>
  </si>
  <si>
    <t>sample</t>
    <phoneticPr fontId="1" type="noConversion"/>
  </si>
  <si>
    <t>average</t>
    <phoneticPr fontId="1" type="noConversion"/>
  </si>
  <si>
    <t>0.712(59%)</t>
    <phoneticPr fontId="1" type="noConversion"/>
  </si>
  <si>
    <t>2.6291(77%)</t>
    <phoneticPr fontId="1" type="noConversion"/>
  </si>
  <si>
    <t>2.526(94%)</t>
    <phoneticPr fontId="1" type="noConversion"/>
  </si>
  <si>
    <t>0.712(80%)</t>
    <phoneticPr fontId="1" type="noConversion"/>
  </si>
  <si>
    <t>n=5</t>
    <phoneticPr fontId="1" type="noConversion"/>
  </si>
  <si>
    <r>
      <t>final pop size 300</t>
    </r>
    <r>
      <rPr>
        <b/>
        <sz val="11"/>
        <color theme="1"/>
        <rFont val="等线"/>
        <family val="3"/>
        <charset val="134"/>
      </rPr>
      <t>（</t>
    </r>
    <r>
      <rPr>
        <b/>
        <sz val="11"/>
        <color theme="1"/>
        <rFont val="Arial"/>
        <family val="2"/>
      </rPr>
      <t>twopeaknormal-distribution(p=0.5,0.1,0.01,0.9,0.01)</t>
    </r>
    <r>
      <rPr>
        <b/>
        <sz val="11"/>
        <color theme="1"/>
        <rFont val="等线"/>
        <family val="3"/>
        <charset val="134"/>
      </rPr>
      <t>）</t>
    </r>
    <r>
      <rPr>
        <b/>
        <sz val="11"/>
        <color theme="1"/>
        <rFont val="Arial"/>
        <family val="2"/>
      </rPr>
      <t>sum_delay</t>
    </r>
    <phoneticPr fontId="1" type="noConversion"/>
  </si>
  <si>
    <t>Single deadline</t>
    <phoneticPr fontId="1" type="noConversion"/>
  </si>
  <si>
    <t>Bernoulli(0.5)</t>
  </si>
  <si>
    <t>50% 0, 50% 0.8</t>
  </si>
  <si>
    <t>n=5, max-delay</t>
    <phoneticPr fontId="1" type="noConversion"/>
  </si>
  <si>
    <t>n=5,sum-delay</t>
  </si>
  <si>
    <t>n=5,sum-delay</t>
    <phoneticPr fontId="1" type="noConversion"/>
  </si>
  <si>
    <t>n=3,max-delay</t>
  </si>
  <si>
    <t>n=3,max-delay</t>
    <phoneticPr fontId="1" type="noConversion"/>
  </si>
  <si>
    <t>n=3,sum-delay</t>
  </si>
  <si>
    <t>n=3,sum-delay</t>
    <phoneticPr fontId="1" type="noConversion"/>
  </si>
  <si>
    <t>Uniform(0,1)</t>
  </si>
  <si>
    <t>Uniform(0,1)</t>
    <phoneticPr fontId="1" type="noConversion"/>
  </si>
  <si>
    <t>Multiple deadline</t>
  </si>
  <si>
    <t>Multiple deadline</t>
    <phoneticPr fontId="1" type="noConversion"/>
  </si>
  <si>
    <t>Single deadline</t>
  </si>
  <si>
    <t>  50% 0, 50% 0.8  </t>
  </si>
  <si>
    <t>1.146(100%)</t>
  </si>
  <si>
    <t>2.432(94%)</t>
  </si>
  <si>
    <t>n=5,max-delay</t>
  </si>
  <si>
    <t>0.754(79%)</t>
  </si>
  <si>
    <t>0.666(80%)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</si>
</sst>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%"/>
  </numFmts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theme="1"/>
      <name val="Arial"/>
      <family val="2"/>
    </font>
    <font>
      <b/>
      <sz val="10"/>
      <color rgb="FF303030"/>
      <name val="Arial"/>
      <family val="2"/>
    </font>
    <font>
      <sz val="10"/>
      <color rgb="FF303030"/>
      <name val="Arial"/>
      <family val="2"/>
    </font>
    <font>
      <b/>
      <sz val="10"/>
      <color theme="1"/>
      <name val="等线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color rgb="FF000000"/>
      <name val="Courier New"/>
      <family val="3"/>
    </font>
    <font>
      <sz val="8"/>
      <color rgb="FF000000"/>
      <name val="Arial"/>
      <family val="2"/>
    </font>
    <font>
      <b/>
      <i/>
      <sz val="11"/>
      <color theme="1"/>
      <name val="Arial"/>
      <family val="2"/>
    </font>
    <font>
      <sz val="11"/>
      <color rgb="FF303030"/>
      <name val="Arial"/>
      <family val="2"/>
    </font>
    <font>
      <b/>
      <sz val="11"/>
      <color theme="1"/>
      <name val="Arial"/>
      <family val="2"/>
    </font>
    <font>
      <b/>
      <sz val="11"/>
      <color rgb="FF303030"/>
      <name val="Arial"/>
      <family val="2"/>
    </font>
    <font>
      <b/>
      <sz val="11"/>
      <color theme="1"/>
      <name val="等线"/>
      <family val="3"/>
      <charset val="134"/>
    </font>
    <font>
      <b/>
      <i/>
      <sz val="11"/>
      <color theme="1"/>
      <name val="等线"/>
      <family val="3"/>
      <charset val="134"/>
      <scheme val="minor"/>
    </font>
    <font>
      <sz val="11"/>
      <color rgb="FF30303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30303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0" fontId="6" fillId="0" borderId="0" xfId="0" applyFont="1"/>
    <xf numFmtId="10" fontId="2" fillId="0" borderId="0" xfId="0" applyNumberFormat="1" applyFont="1"/>
    <xf numFmtId="10" fontId="4" fillId="0" borderId="0" xfId="0" applyNumberFormat="1" applyFont="1" applyAlignment="1">
      <alignment horizontal="left" vertical="center"/>
    </xf>
    <xf numFmtId="10" fontId="7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left" vertical="center"/>
    </xf>
    <xf numFmtId="10" fontId="8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7" fontId="7" fillId="0" borderId="0" xfId="0" applyNumberFormat="1" applyFont="1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177" fontId="12" fillId="0" borderId="0" xfId="0" applyNumberFormat="1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top" wrapText="1"/>
    </xf>
    <xf numFmtId="0" fontId="19" fillId="0" borderId="0" xfId="0" applyFont="1" applyAlignment="1">
      <alignment horizontal="center" vertical="top" wrapText="1"/>
    </xf>
    <xf numFmtId="0" fontId="17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1"/>
  <sheetViews>
    <sheetView tabSelected="1" topLeftCell="A223" zoomScale="85" zoomScaleNormal="85" workbookViewId="0">
      <selection activeCell="A199" sqref="A199:F241"/>
    </sheetView>
  </sheetViews>
  <sheetFormatPr defaultRowHeight="13.2" x14ac:dyDescent="0.25"/>
  <cols>
    <col min="1" max="1" width="79.21875" style="9" customWidth="1"/>
    <col min="2" max="2" width="12.77734375" style="9" customWidth="1"/>
    <col min="3" max="3" width="25.44140625" style="9" customWidth="1"/>
    <col min="4" max="4" width="17.44140625" style="8" customWidth="1"/>
    <col min="5" max="5" width="26.5546875" style="9" customWidth="1"/>
    <col min="6" max="6" width="11" style="9" customWidth="1"/>
    <col min="7" max="7" width="6.109375" style="9" customWidth="1"/>
    <col min="8" max="8" width="15.88671875" style="8" customWidth="1"/>
    <col min="9" max="9" width="25.109375" style="9" customWidth="1"/>
    <col min="10" max="10" width="9" style="9" bestFit="1" customWidth="1"/>
    <col min="11" max="11" width="27.77734375" style="9" customWidth="1"/>
    <col min="12" max="12" width="9.44140625" style="9" bestFit="1" customWidth="1"/>
    <col min="13" max="16384" width="8.88671875" style="9"/>
  </cols>
  <sheetData>
    <row r="1" spans="1:10" x14ac:dyDescent="0.25">
      <c r="A1" s="5" t="s">
        <v>7</v>
      </c>
      <c r="B1" s="2" t="s">
        <v>2</v>
      </c>
      <c r="C1" s="1" t="s">
        <v>3</v>
      </c>
      <c r="D1" s="6" t="s">
        <v>24</v>
      </c>
      <c r="E1" s="1"/>
      <c r="F1" s="1" t="s">
        <v>5</v>
      </c>
      <c r="G1" s="1" t="s">
        <v>4</v>
      </c>
    </row>
    <row r="2" spans="1:10" x14ac:dyDescent="0.25">
      <c r="A2" s="1" t="s">
        <v>0</v>
      </c>
      <c r="B2" s="4">
        <v>1.0031111111111399</v>
      </c>
      <c r="C2" s="4">
        <v>1.0025230222221899</v>
      </c>
      <c r="D2" s="7">
        <f>B2/C2</f>
        <v>1.0005866088617561</v>
      </c>
      <c r="E2" s="3"/>
      <c r="F2" s="4">
        <v>4.5000000000001601E-3</v>
      </c>
      <c r="G2" s="3">
        <v>0</v>
      </c>
    </row>
    <row r="3" spans="1:10" x14ac:dyDescent="0.25">
      <c r="A3" s="1" t="s">
        <v>8</v>
      </c>
      <c r="B3" s="4">
        <v>1.9268992111111101</v>
      </c>
      <c r="C3" s="4">
        <v>1.9226287777777999</v>
      </c>
      <c r="D3" s="7">
        <f t="shared" ref="D3:D22" si="0">B3/C3</f>
        <v>1.0022211429385999</v>
      </c>
      <c r="E3" s="3"/>
      <c r="F3" s="4">
        <v>4.6999999999997296E-3</v>
      </c>
      <c r="G3" s="3">
        <v>0</v>
      </c>
      <c r="I3" s="4"/>
      <c r="J3" s="3"/>
    </row>
    <row r="4" spans="1:10" x14ac:dyDescent="0.25">
      <c r="A4" s="1" t="s">
        <v>9</v>
      </c>
      <c r="B4" s="4">
        <v>1.21528888888889</v>
      </c>
      <c r="C4" s="4">
        <v>1.1702833333333</v>
      </c>
      <c r="D4" s="7">
        <f t="shared" si="0"/>
        <v>1.0384569738572635</v>
      </c>
      <c r="E4" s="3"/>
      <c r="F4" s="4">
        <v>6.1104333333328299E-2</v>
      </c>
      <c r="G4" s="3">
        <v>0</v>
      </c>
    </row>
    <row r="5" spans="1:10" x14ac:dyDescent="0.25">
      <c r="A5" s="1" t="s">
        <v>10</v>
      </c>
      <c r="B5" s="4">
        <v>0.57902533333336204</v>
      </c>
      <c r="C5" s="4">
        <v>0.57935039999999904</v>
      </c>
      <c r="D5" s="7">
        <f t="shared" si="0"/>
        <v>0.99943891181116473</v>
      </c>
      <c r="E5" s="3"/>
      <c r="F5" s="4">
        <v>3.0000000000000998E-3</v>
      </c>
      <c r="G5" s="3">
        <v>0</v>
      </c>
    </row>
    <row r="6" spans="1:10" x14ac:dyDescent="0.25">
      <c r="D6" s="7"/>
    </row>
    <row r="7" spans="1:10" x14ac:dyDescent="0.25">
      <c r="A7" s="5" t="s">
        <v>11</v>
      </c>
      <c r="B7" s="2" t="s">
        <v>2</v>
      </c>
      <c r="C7" s="1" t="s">
        <v>3</v>
      </c>
      <c r="D7" s="7"/>
      <c r="E7" s="1"/>
      <c r="F7" s="1" t="s">
        <v>5</v>
      </c>
      <c r="G7" s="1" t="s">
        <v>4</v>
      </c>
    </row>
    <row r="8" spans="1:10" x14ac:dyDescent="0.25">
      <c r="A8" s="1" t="s">
        <v>12</v>
      </c>
      <c r="B8" s="4">
        <v>0.227110000000046</v>
      </c>
      <c r="C8" s="4">
        <v>0.227312494444458</v>
      </c>
      <c r="D8" s="7">
        <f t="shared" si="0"/>
        <v>0.99910918031625628</v>
      </c>
      <c r="E8" s="3"/>
      <c r="F8" s="4">
        <v>4.9947222222207197E-2</v>
      </c>
      <c r="G8" s="3">
        <v>0</v>
      </c>
    </row>
    <row r="9" spans="1:10" x14ac:dyDescent="0.25">
      <c r="A9" s="1" t="s">
        <v>9</v>
      </c>
      <c r="B9" s="4">
        <v>2.44122222222222</v>
      </c>
      <c r="C9" s="4">
        <v>2.3279451222222098</v>
      </c>
      <c r="D9" s="7">
        <f t="shared" si="0"/>
        <v>1.0486596951614899</v>
      </c>
      <c r="E9" s="3"/>
      <c r="F9" s="4">
        <v>0.62516666666661003</v>
      </c>
      <c r="G9" s="3">
        <v>0</v>
      </c>
    </row>
    <row r="10" spans="1:10" x14ac:dyDescent="0.25">
      <c r="A10" s="1" t="s">
        <v>1</v>
      </c>
      <c r="B10" s="4">
        <v>2.3663333333333298</v>
      </c>
      <c r="C10" s="4">
        <v>2.2997822777778198</v>
      </c>
      <c r="D10" s="7">
        <f t="shared" si="0"/>
        <v>1.0289379808682653</v>
      </c>
      <c r="E10" s="3"/>
      <c r="F10" s="4">
        <v>0.411222222222281</v>
      </c>
      <c r="G10" s="3">
        <v>0</v>
      </c>
    </row>
    <row r="11" spans="1:10" x14ac:dyDescent="0.25">
      <c r="A11" s="1" t="s">
        <v>13</v>
      </c>
      <c r="B11" s="4">
        <v>0.69596333333340898</v>
      </c>
      <c r="C11" s="4">
        <v>0.69308866666670799</v>
      </c>
      <c r="D11" s="7">
        <f t="shared" si="0"/>
        <v>1.0041476174766011</v>
      </c>
      <c r="E11" s="3"/>
      <c r="F11" s="4">
        <v>5.0311111111118599E-2</v>
      </c>
      <c r="G11" s="3">
        <v>0</v>
      </c>
    </row>
    <row r="12" spans="1:10" x14ac:dyDescent="0.25">
      <c r="A12" s="1" t="s">
        <v>6</v>
      </c>
      <c r="B12" s="4">
        <v>1.14255555555555</v>
      </c>
      <c r="C12" s="4">
        <v>1.11706453333334</v>
      </c>
      <c r="D12" s="7">
        <f t="shared" si="0"/>
        <v>1.022819650487107</v>
      </c>
      <c r="E12" s="3"/>
      <c r="F12" s="4">
        <v>3.6255555555550698E-2</v>
      </c>
      <c r="G12" s="3">
        <v>0</v>
      </c>
    </row>
    <row r="13" spans="1:10" x14ac:dyDescent="0.25">
      <c r="A13" s="1" t="s">
        <v>10</v>
      </c>
      <c r="B13" s="4">
        <v>1.1703333333333299</v>
      </c>
      <c r="C13" s="4">
        <v>1.06366053333331</v>
      </c>
      <c r="D13" s="7">
        <f t="shared" si="0"/>
        <v>1.1002883877487939</v>
      </c>
      <c r="E13" s="3"/>
      <c r="F13" s="4">
        <v>3.3385555555552497E-2</v>
      </c>
      <c r="G13" s="3">
        <v>0</v>
      </c>
    </row>
    <row r="14" spans="1:10" x14ac:dyDescent="0.25">
      <c r="A14" s="1" t="s">
        <v>0</v>
      </c>
      <c r="B14" s="4">
        <v>2.0039933333333302</v>
      </c>
      <c r="C14" s="4">
        <v>1.8897685333333301</v>
      </c>
      <c r="D14" s="7">
        <f t="shared" si="0"/>
        <v>1.0604438046169182</v>
      </c>
      <c r="E14" s="3"/>
      <c r="F14" s="4">
        <v>5.6361111111119001E-2</v>
      </c>
      <c r="G14" s="3">
        <v>0</v>
      </c>
    </row>
    <row r="15" spans="1:10" x14ac:dyDescent="0.25">
      <c r="A15" s="1" t="s">
        <v>8</v>
      </c>
      <c r="B15" s="4">
        <v>1.00016666666666</v>
      </c>
      <c r="C15" s="4">
        <v>0.98993498333333296</v>
      </c>
      <c r="D15" s="7">
        <f t="shared" si="0"/>
        <v>1.0103357124514123</v>
      </c>
      <c r="E15" s="3"/>
      <c r="F15" s="4">
        <v>5.9999999999972298E-2</v>
      </c>
      <c r="G15" s="3">
        <v>0</v>
      </c>
    </row>
    <row r="16" spans="1:10" x14ac:dyDescent="0.25">
      <c r="D16" s="7"/>
    </row>
    <row r="17" spans="1:8" x14ac:dyDescent="0.25">
      <c r="D17" s="7"/>
    </row>
    <row r="18" spans="1:8" x14ac:dyDescent="0.25">
      <c r="A18" s="5" t="s">
        <v>20</v>
      </c>
      <c r="B18" s="2" t="s">
        <v>15</v>
      </c>
      <c r="C18" s="2" t="s">
        <v>16</v>
      </c>
      <c r="D18" s="7"/>
      <c r="E18" s="2"/>
      <c r="F18" s="2" t="s">
        <v>17</v>
      </c>
      <c r="G18" s="2" t="s">
        <v>18</v>
      </c>
      <c r="H18" s="6" t="s">
        <v>24</v>
      </c>
    </row>
    <row r="19" spans="1:8" x14ac:dyDescent="0.25">
      <c r="A19" s="1" t="s">
        <v>19</v>
      </c>
      <c r="B19" s="4">
        <v>1.26332238990287</v>
      </c>
      <c r="C19" s="4">
        <v>1.4901111111111101</v>
      </c>
      <c r="D19" s="7">
        <f t="shared" si="0"/>
        <v>0.8478041539874609</v>
      </c>
      <c r="E19" s="4"/>
      <c r="F19" s="4">
        <v>0.55036986079855099</v>
      </c>
      <c r="G19" s="4">
        <v>0.69383333333333297</v>
      </c>
      <c r="H19" s="8">
        <f>F19/G19</f>
        <v>0.79323064251532738</v>
      </c>
    </row>
    <row r="20" spans="1:8" x14ac:dyDescent="0.25">
      <c r="A20" s="1" t="s">
        <v>22</v>
      </c>
      <c r="B20" s="4">
        <v>1.6279999999999999</v>
      </c>
      <c r="C20" s="4">
        <v>1.6279999999999999</v>
      </c>
      <c r="D20" s="7">
        <f t="shared" si="0"/>
        <v>1</v>
      </c>
      <c r="E20" s="4"/>
      <c r="F20" s="4">
        <v>0.71288888888888802</v>
      </c>
      <c r="G20" s="4">
        <v>0.71288888888888802</v>
      </c>
      <c r="H20" s="8">
        <f t="shared" ref="H20:H22" si="1">F20/G20</f>
        <v>1</v>
      </c>
    </row>
    <row r="21" spans="1:8" x14ac:dyDescent="0.25">
      <c r="A21" s="1" t="s">
        <v>8</v>
      </c>
      <c r="B21" s="4">
        <v>1.7486666666666599</v>
      </c>
      <c r="C21" s="4">
        <v>1.7486666666666599</v>
      </c>
      <c r="D21" s="7">
        <f t="shared" si="0"/>
        <v>1</v>
      </c>
      <c r="E21" s="4"/>
      <c r="F21" s="4">
        <v>0.75222222222222201</v>
      </c>
      <c r="G21" s="4">
        <v>0.78358400000000805</v>
      </c>
      <c r="H21" s="8">
        <f t="shared" si="1"/>
        <v>0.95997649546470354</v>
      </c>
    </row>
    <row r="22" spans="1:8" x14ac:dyDescent="0.25">
      <c r="A22" s="1" t="s">
        <v>25</v>
      </c>
      <c r="B22" s="4">
        <v>1.2253299436937399</v>
      </c>
      <c r="C22" s="4">
        <v>1.4260344444445701</v>
      </c>
      <c r="D22" s="7">
        <f t="shared" si="0"/>
        <v>0.85925690537650157</v>
      </c>
      <c r="E22" s="2"/>
      <c r="F22" s="4">
        <v>0.561328888888875</v>
      </c>
      <c r="G22" s="4">
        <v>0.68872222222222201</v>
      </c>
      <c r="H22" s="8">
        <f t="shared" si="1"/>
        <v>0.81502944260706245</v>
      </c>
    </row>
    <row r="23" spans="1:8" x14ac:dyDescent="0.25">
      <c r="A23" s="5" t="s">
        <v>14</v>
      </c>
      <c r="B23" s="2" t="s">
        <v>15</v>
      </c>
      <c r="C23" s="2" t="s">
        <v>16</v>
      </c>
      <c r="D23" s="7"/>
      <c r="E23" s="2"/>
      <c r="F23" s="2" t="s">
        <v>17</v>
      </c>
      <c r="G23" s="2" t="s">
        <v>18</v>
      </c>
    </row>
    <row r="24" spans="1:8" x14ac:dyDescent="0.25">
      <c r="A24" s="1" t="s">
        <v>19</v>
      </c>
      <c r="B24" s="4">
        <v>1.5118947368421001</v>
      </c>
      <c r="C24" s="4">
        <v>2.01115789473684</v>
      </c>
      <c r="D24" s="7">
        <f t="shared" ref="D24:D27" si="2">B24/C24</f>
        <v>0.75175337590285596</v>
      </c>
      <c r="E24" s="4"/>
      <c r="F24" s="4">
        <v>0.63063157894736799</v>
      </c>
      <c r="G24" s="4">
        <v>0.63063157894736799</v>
      </c>
      <c r="H24" s="8">
        <f t="shared" ref="H24:H27" si="3">F24/G24</f>
        <v>1</v>
      </c>
    </row>
    <row r="25" spans="1:8" x14ac:dyDescent="0.25">
      <c r="A25" s="1" t="s">
        <v>22</v>
      </c>
      <c r="B25" s="4">
        <v>1.5536666666666601</v>
      </c>
      <c r="C25" s="4">
        <v>1.5536666666666601</v>
      </c>
      <c r="D25" s="7">
        <f t="shared" si="2"/>
        <v>1</v>
      </c>
      <c r="E25" s="4"/>
      <c r="F25" s="4">
        <v>0.69069662909684604</v>
      </c>
      <c r="G25" s="4">
        <v>0.68974800000000902</v>
      </c>
      <c r="H25" s="8">
        <f t="shared" si="3"/>
        <v>1.0013753270713899</v>
      </c>
    </row>
    <row r="26" spans="1:8" x14ac:dyDescent="0.25">
      <c r="A26" s="1" t="s">
        <v>8</v>
      </c>
      <c r="B26" s="4">
        <v>1.87422222222222</v>
      </c>
      <c r="C26" s="4">
        <v>1.87422222222222</v>
      </c>
      <c r="D26" s="7">
        <f t="shared" si="2"/>
        <v>1</v>
      </c>
      <c r="E26" s="4"/>
      <c r="F26" s="4">
        <v>0.76741906668776405</v>
      </c>
      <c r="G26" s="4">
        <v>0.76269333333336697</v>
      </c>
      <c r="H26" s="8">
        <f t="shared" si="3"/>
        <v>1.0061961120516725</v>
      </c>
    </row>
    <row r="27" spans="1:8" x14ac:dyDescent="0.25">
      <c r="A27" s="1" t="s">
        <v>25</v>
      </c>
      <c r="B27" s="4">
        <v>1.5868174022030399</v>
      </c>
      <c r="C27" s="4">
        <v>1.90609066666654</v>
      </c>
      <c r="D27" s="7">
        <f t="shared" si="2"/>
        <v>0.83249838528307785</v>
      </c>
      <c r="F27" s="4">
        <v>0.62368421052631495</v>
      </c>
      <c r="G27" s="4">
        <v>0.62368421052631495</v>
      </c>
      <c r="H27" s="8">
        <f t="shared" si="3"/>
        <v>1</v>
      </c>
    </row>
    <row r="28" spans="1:8" x14ac:dyDescent="0.25">
      <c r="A28" s="5" t="s">
        <v>21</v>
      </c>
      <c r="B28" s="2" t="s">
        <v>15</v>
      </c>
      <c r="C28" s="2" t="s">
        <v>16</v>
      </c>
      <c r="D28" s="7"/>
      <c r="E28" s="2"/>
      <c r="F28" s="2" t="s">
        <v>17</v>
      </c>
      <c r="G28" s="2" t="s">
        <v>18</v>
      </c>
    </row>
    <row r="29" spans="1:8" x14ac:dyDescent="0.25">
      <c r="A29" s="1" t="s">
        <v>19</v>
      </c>
      <c r="B29" s="4">
        <v>1.7779093504647701</v>
      </c>
      <c r="C29" s="4">
        <v>2.1106111111111101</v>
      </c>
      <c r="D29" s="7">
        <f t="shared" ref="D29:D32" si="4">B29/C29</f>
        <v>0.84236709505845797</v>
      </c>
      <c r="E29" s="4"/>
      <c r="F29" s="4">
        <v>0.58455555555555505</v>
      </c>
      <c r="G29" s="4">
        <v>0.58455555555555505</v>
      </c>
      <c r="H29" s="8">
        <f t="shared" ref="H29:H32" si="5">F29/G29</f>
        <v>1</v>
      </c>
    </row>
    <row r="30" spans="1:8" x14ac:dyDescent="0.25">
      <c r="A30" s="1" t="s">
        <v>22</v>
      </c>
      <c r="B30" s="4">
        <v>1.4497452851861801</v>
      </c>
      <c r="C30" s="4">
        <v>1.43855555555555</v>
      </c>
      <c r="D30" s="7">
        <f t="shared" si="4"/>
        <v>1.0077784480324146</v>
      </c>
      <c r="E30" s="4"/>
      <c r="F30" s="4">
        <v>0.66499795207980905</v>
      </c>
      <c r="G30" s="4">
        <v>0.66010933333336497</v>
      </c>
      <c r="H30" s="8">
        <f t="shared" si="5"/>
        <v>1.0074057712860351</v>
      </c>
    </row>
    <row r="31" spans="1:8" x14ac:dyDescent="0.25">
      <c r="A31" s="1" t="s">
        <v>8</v>
      </c>
      <c r="B31" s="4">
        <v>1.93288888888888</v>
      </c>
      <c r="C31" s="4">
        <v>1.93288888888888</v>
      </c>
      <c r="D31" s="7">
        <f t="shared" si="4"/>
        <v>1</v>
      </c>
      <c r="E31" s="4"/>
      <c r="F31" s="4">
        <v>0.73939510290936605</v>
      </c>
      <c r="G31" s="4">
        <v>0.72245155555558305</v>
      </c>
      <c r="H31" s="8">
        <f t="shared" si="5"/>
        <v>1.0234528491543671</v>
      </c>
    </row>
    <row r="32" spans="1:8" x14ac:dyDescent="0.25">
      <c r="A32" s="1" t="s">
        <v>25</v>
      </c>
      <c r="B32" s="4">
        <v>1.9838692850185999</v>
      </c>
      <c r="C32" s="4">
        <v>2.0499120000001598</v>
      </c>
      <c r="D32" s="7">
        <f t="shared" si="4"/>
        <v>0.96778265848409362</v>
      </c>
      <c r="F32" s="4">
        <v>0.57899999999999996</v>
      </c>
      <c r="G32" s="4">
        <v>0.57899999999999996</v>
      </c>
      <c r="H32" s="8">
        <f t="shared" si="5"/>
        <v>1</v>
      </c>
    </row>
    <row r="33" spans="1:8" x14ac:dyDescent="0.25">
      <c r="A33" s="5" t="s">
        <v>23</v>
      </c>
      <c r="B33" s="2" t="s">
        <v>15</v>
      </c>
      <c r="C33" s="2" t="s">
        <v>16</v>
      </c>
      <c r="D33" s="7"/>
      <c r="E33" s="2"/>
      <c r="F33" s="2" t="s">
        <v>17</v>
      </c>
      <c r="G33" s="2" t="s">
        <v>18</v>
      </c>
    </row>
    <row r="34" spans="1:8" x14ac:dyDescent="0.25">
      <c r="A34" s="1" t="s">
        <v>19</v>
      </c>
      <c r="B34" s="4">
        <v>2.3399044444447901</v>
      </c>
      <c r="C34" s="4">
        <v>2.3147571111110401</v>
      </c>
      <c r="D34" s="7">
        <f t="shared" ref="D34:D37" si="6">B34/C34</f>
        <v>1.0108639188159485</v>
      </c>
      <c r="E34" s="4"/>
      <c r="F34" s="4">
        <v>0.40860222222225301</v>
      </c>
      <c r="G34" s="4">
        <v>0.404293555555511</v>
      </c>
      <c r="H34" s="8">
        <f t="shared" ref="H34:H37" si="7">F34/G34</f>
        <v>1.0106572726859862</v>
      </c>
    </row>
    <row r="35" spans="1:8" x14ac:dyDescent="0.25">
      <c r="A35" s="1" t="s">
        <v>22</v>
      </c>
      <c r="B35" s="4">
        <v>1.1180908665788001</v>
      </c>
      <c r="C35" s="4">
        <v>1.113</v>
      </c>
      <c r="D35" s="7">
        <f t="shared" si="6"/>
        <v>1.0045740041139264</v>
      </c>
      <c r="E35" s="4"/>
      <c r="F35" s="4">
        <v>0.48717333333332902</v>
      </c>
      <c r="G35" s="4">
        <v>0.48399244444441503</v>
      </c>
      <c r="H35" s="8">
        <f t="shared" si="7"/>
        <v>1.0065721870773527</v>
      </c>
    </row>
    <row r="36" spans="1:8" x14ac:dyDescent="0.25">
      <c r="A36" s="1" t="s">
        <v>8</v>
      </c>
      <c r="B36" s="4">
        <v>2.2100653393162899</v>
      </c>
      <c r="C36" s="4">
        <v>2.1939437777777702</v>
      </c>
      <c r="D36" s="7">
        <f t="shared" si="6"/>
        <v>1.0073482108802483</v>
      </c>
      <c r="E36" s="4"/>
      <c r="F36" s="4">
        <v>0.52600000000000002</v>
      </c>
      <c r="G36" s="4">
        <v>0.52469155555556302</v>
      </c>
      <c r="H36" s="8">
        <f t="shared" si="7"/>
        <v>1.0024937402376366</v>
      </c>
    </row>
    <row r="37" spans="1:8" x14ac:dyDescent="0.25">
      <c r="A37" s="1" t="s">
        <v>25</v>
      </c>
      <c r="B37" s="4">
        <v>2.22718333333333</v>
      </c>
      <c r="C37" s="4">
        <v>2.20509155555541</v>
      </c>
      <c r="D37" s="7">
        <f t="shared" si="6"/>
        <v>1.0100185308506864</v>
      </c>
      <c r="F37" s="4">
        <v>0.41350888888892101</v>
      </c>
      <c r="G37" s="4">
        <v>0.41350888888892101</v>
      </c>
      <c r="H37" s="8">
        <f t="shared" si="7"/>
        <v>1</v>
      </c>
    </row>
    <row r="41" spans="1:8" x14ac:dyDescent="0.25">
      <c r="A41" s="9" t="s">
        <v>26</v>
      </c>
    </row>
    <row r="42" spans="1:8" x14ac:dyDescent="0.25">
      <c r="A42" s="5" t="s">
        <v>20</v>
      </c>
      <c r="B42" s="2" t="s">
        <v>15</v>
      </c>
      <c r="C42" s="2" t="s">
        <v>16</v>
      </c>
      <c r="F42" s="2" t="s">
        <v>17</v>
      </c>
      <c r="G42" s="2" t="s">
        <v>18</v>
      </c>
    </row>
    <row r="43" spans="1:8" x14ac:dyDescent="0.25">
      <c r="A43" s="1" t="s">
        <v>19</v>
      </c>
      <c r="B43" s="10">
        <v>0.860933333333333</v>
      </c>
      <c r="C43" s="10">
        <v>1.4890000000000001</v>
      </c>
      <c r="D43" s="11">
        <v>0.57819600000000004</v>
      </c>
      <c r="F43" s="10">
        <v>0.49833333333333302</v>
      </c>
      <c r="G43" s="10">
        <v>0.68723333333333303</v>
      </c>
      <c r="H43" s="11">
        <v>0.72513000000000005</v>
      </c>
    </row>
    <row r="44" spans="1:8" x14ac:dyDescent="0.25">
      <c r="A44" s="1" t="s">
        <v>22</v>
      </c>
      <c r="B44" s="10">
        <v>1.63547466666663</v>
      </c>
      <c r="C44" s="10">
        <v>1.61266666666666</v>
      </c>
      <c r="D44" s="11">
        <v>1.014143</v>
      </c>
      <c r="F44" s="10">
        <v>0.70920000000000005</v>
      </c>
      <c r="G44" s="10">
        <v>0.70773333333333299</v>
      </c>
      <c r="H44" s="11">
        <v>1.0020720000000001</v>
      </c>
    </row>
    <row r="45" spans="1:8" x14ac:dyDescent="0.25">
      <c r="A45" s="1" t="s">
        <v>12</v>
      </c>
      <c r="B45" s="10">
        <v>1.17095866666669</v>
      </c>
      <c r="C45" s="10">
        <v>1.1480666666666599</v>
      </c>
      <c r="D45" s="11">
        <v>1.0199400000000001</v>
      </c>
      <c r="F45" s="10">
        <v>0.48272333333332601</v>
      </c>
      <c r="G45" s="10">
        <v>0.48299999999999998</v>
      </c>
      <c r="H45" s="11">
        <v>0.99942699999999995</v>
      </c>
    </row>
    <row r="46" spans="1:8" x14ac:dyDescent="0.25">
      <c r="A46" s="1" t="s">
        <v>8</v>
      </c>
      <c r="B46" s="10">
        <v>1.77006200000003</v>
      </c>
      <c r="C46" s="10">
        <v>1.7532000000000001</v>
      </c>
      <c r="D46" s="11">
        <v>1.0096179999999999</v>
      </c>
      <c r="F46" s="10">
        <v>0.75326666666666597</v>
      </c>
      <c r="G46" s="10">
        <v>0.77959999999999996</v>
      </c>
      <c r="H46" s="11">
        <v>0.96622200000000003</v>
      </c>
    </row>
    <row r="48" spans="1:8" x14ac:dyDescent="0.25">
      <c r="A48" s="5" t="s">
        <v>14</v>
      </c>
      <c r="B48" s="2" t="s">
        <v>15</v>
      </c>
      <c r="C48" s="2" t="s">
        <v>16</v>
      </c>
      <c r="F48" s="2" t="s">
        <v>17</v>
      </c>
      <c r="G48" s="2" t="s">
        <v>18</v>
      </c>
    </row>
    <row r="49" spans="1:8" x14ac:dyDescent="0.25">
      <c r="A49" s="1" t="s">
        <v>19</v>
      </c>
      <c r="B49" s="10">
        <v>1.1248399999999901</v>
      </c>
      <c r="C49" s="10">
        <v>1.9974000000000001</v>
      </c>
      <c r="D49" s="11">
        <v>0.56315199999999999</v>
      </c>
      <c r="F49" s="10">
        <v>0.495</v>
      </c>
      <c r="G49" s="10">
        <v>0.62426666666666597</v>
      </c>
      <c r="H49" s="11">
        <v>0.79293000000000002</v>
      </c>
    </row>
    <row r="50" spans="1:8" x14ac:dyDescent="0.25">
      <c r="A50" s="1" t="s">
        <v>22</v>
      </c>
      <c r="B50" s="10">
        <v>1.7093</v>
      </c>
      <c r="C50" s="10">
        <v>1.5390999999999999</v>
      </c>
      <c r="D50" s="11">
        <v>1.110584</v>
      </c>
      <c r="F50" s="10">
        <v>0.68928999999999196</v>
      </c>
      <c r="G50" s="10">
        <v>0.68958866666660101</v>
      </c>
      <c r="H50" s="11">
        <v>0.99956699999999998</v>
      </c>
    </row>
    <row r="51" spans="1:8" x14ac:dyDescent="0.25">
      <c r="A51" s="1" t="s">
        <v>12</v>
      </c>
      <c r="B51" s="10">
        <v>0.73199999999999998</v>
      </c>
      <c r="C51" s="10">
        <v>0.67320000000000002</v>
      </c>
      <c r="D51" s="11">
        <v>1.0873440000000001</v>
      </c>
      <c r="F51" s="10">
        <v>0.34665133333332698</v>
      </c>
      <c r="G51" s="10">
        <v>0.34706666666666602</v>
      </c>
      <c r="H51" s="11">
        <v>0.998803</v>
      </c>
    </row>
    <row r="52" spans="1:8" x14ac:dyDescent="0.25">
      <c r="A52" s="1" t="s">
        <v>8</v>
      </c>
      <c r="B52" s="10">
        <v>2.0430999999999999</v>
      </c>
      <c r="C52" s="10">
        <v>1.8678999999999999</v>
      </c>
      <c r="D52" s="11">
        <v>1.0937950000000001</v>
      </c>
      <c r="F52" s="10">
        <v>0.75166666666666604</v>
      </c>
      <c r="G52" s="10">
        <v>0.76372399999993001</v>
      </c>
      <c r="H52" s="11">
        <v>0.98421199999999998</v>
      </c>
    </row>
    <row r="54" spans="1:8" x14ac:dyDescent="0.25">
      <c r="A54" s="5" t="s">
        <v>21</v>
      </c>
      <c r="B54" s="2" t="s">
        <v>15</v>
      </c>
      <c r="C54" s="2" t="s">
        <v>16</v>
      </c>
      <c r="F54" s="2" t="s">
        <v>17</v>
      </c>
      <c r="G54" s="2" t="s">
        <v>18</v>
      </c>
    </row>
    <row r="55" spans="1:8" x14ac:dyDescent="0.25">
      <c r="A55" s="1" t="s">
        <v>19</v>
      </c>
      <c r="B55" s="10">
        <v>1.1478773333334</v>
      </c>
      <c r="C55" s="10">
        <v>2.1259333333333301</v>
      </c>
      <c r="D55" s="11">
        <v>0.53993999999999998</v>
      </c>
      <c r="F55" s="10">
        <v>0.49919999999999998</v>
      </c>
      <c r="G55" s="10">
        <v>0.57623333333333304</v>
      </c>
      <c r="H55" s="11">
        <v>0.86631599999999997</v>
      </c>
    </row>
    <row r="56" spans="1:8" x14ac:dyDescent="0.25">
      <c r="A56" s="1" t="s">
        <v>22</v>
      </c>
      <c r="B56" s="10">
        <v>1.7711410000000001</v>
      </c>
      <c r="C56" s="10">
        <v>1.4147000000000001</v>
      </c>
      <c r="D56" s="11">
        <v>1.2519549999999999</v>
      </c>
      <c r="F56" s="10">
        <v>0.66123733333330004</v>
      </c>
      <c r="G56" s="10">
        <v>0.677914666666659</v>
      </c>
      <c r="H56" s="11">
        <v>1.0252209999999999</v>
      </c>
    </row>
    <row r="57" spans="1:8" x14ac:dyDescent="0.25">
      <c r="A57" s="1" t="s">
        <v>12</v>
      </c>
      <c r="B57" s="10">
        <v>0.52189500000000399</v>
      </c>
      <c r="C57" s="10">
        <v>0.3992</v>
      </c>
      <c r="D57" s="11">
        <v>1.3073520000000001</v>
      </c>
      <c r="F57" s="10">
        <v>0.270666666666666</v>
      </c>
      <c r="G57" s="10">
        <v>0.27009066666665998</v>
      </c>
      <c r="H57" s="11">
        <v>0.99787199999999998</v>
      </c>
    </row>
    <row r="58" spans="1:8" x14ac:dyDescent="0.25">
      <c r="A58" s="1" t="s">
        <v>8</v>
      </c>
      <c r="B58" s="10">
        <v>2.5005000000000002</v>
      </c>
      <c r="C58" s="10">
        <v>1.9550000000000001</v>
      </c>
      <c r="D58" s="11">
        <v>1.2790280000000001</v>
      </c>
      <c r="F58" s="10">
        <v>0.75206666666666599</v>
      </c>
      <c r="G58" s="10">
        <v>0.71957466666660697</v>
      </c>
      <c r="H58" s="11">
        <v>1.0451539999999999</v>
      </c>
    </row>
    <row r="68" spans="1:12" x14ac:dyDescent="0.25">
      <c r="A68" s="9" t="s">
        <v>26</v>
      </c>
    </row>
    <row r="69" spans="1:12" x14ac:dyDescent="0.25">
      <c r="A69" s="5" t="s">
        <v>20</v>
      </c>
      <c r="B69" s="2" t="s">
        <v>15</v>
      </c>
      <c r="C69" s="2" t="s">
        <v>16</v>
      </c>
      <c r="E69" s="2" t="s">
        <v>28</v>
      </c>
      <c r="F69" s="2"/>
      <c r="G69" s="2"/>
      <c r="H69" s="2" t="s">
        <v>17</v>
      </c>
      <c r="I69" s="2" t="s">
        <v>18</v>
      </c>
      <c r="J69" s="8"/>
      <c r="K69" s="2" t="s">
        <v>27</v>
      </c>
    </row>
    <row r="70" spans="1:12" x14ac:dyDescent="0.25">
      <c r="A70" s="1" t="s">
        <v>30</v>
      </c>
      <c r="B70" s="4">
        <v>0.860933333333333</v>
      </c>
      <c r="C70" s="4">
        <v>1.4890000000000001</v>
      </c>
      <c r="D70" s="4">
        <v>0.57819600000000004</v>
      </c>
      <c r="E70" s="4">
        <v>1.2534000000000001</v>
      </c>
      <c r="F70" s="11">
        <f>B70/E70</f>
        <v>0.68687835753417337</v>
      </c>
      <c r="G70" s="10"/>
      <c r="H70" s="4">
        <v>0.49833333333333302</v>
      </c>
      <c r="I70" s="4">
        <v>0.68723333333333303</v>
      </c>
      <c r="J70" s="4">
        <v>0.72513000000000005</v>
      </c>
      <c r="K70" s="4">
        <v>0.49259999999999998</v>
      </c>
      <c r="L70" s="8">
        <f>H70/K70</f>
        <v>1.0116389227229661</v>
      </c>
    </row>
    <row r="71" spans="1:12" x14ac:dyDescent="0.25">
      <c r="A71" s="1" t="s">
        <v>22</v>
      </c>
      <c r="B71" s="4">
        <v>1.63547466666663</v>
      </c>
      <c r="C71" s="4">
        <v>1.61266666666666</v>
      </c>
      <c r="D71" s="4">
        <v>1.014143</v>
      </c>
      <c r="E71" s="4">
        <v>1.6051</v>
      </c>
      <c r="F71" s="11">
        <f t="shared" ref="F71:F74" si="8">B71/E71</f>
        <v>1.0189238469046353</v>
      </c>
      <c r="G71" s="10"/>
      <c r="H71" s="4">
        <v>0.70920000000000005</v>
      </c>
      <c r="I71" s="4">
        <v>0.70773333333333299</v>
      </c>
      <c r="J71" s="4">
        <v>1.0020720000000001</v>
      </c>
      <c r="K71" s="4">
        <v>0.70489999999999997</v>
      </c>
      <c r="L71" s="8">
        <f t="shared" ref="L71:L73" si="9">H71/K71</f>
        <v>1.0061001560505036</v>
      </c>
    </row>
    <row r="72" spans="1:12" x14ac:dyDescent="0.25">
      <c r="A72" s="1" t="s">
        <v>12</v>
      </c>
      <c r="B72" s="4">
        <v>1.17095866666669</v>
      </c>
      <c r="C72" s="4">
        <v>1.1480666666666599</v>
      </c>
      <c r="D72" s="4">
        <v>1.0199400000000001</v>
      </c>
      <c r="E72" s="4">
        <v>1.1433</v>
      </c>
      <c r="F72" s="11">
        <f t="shared" si="8"/>
        <v>1.024191958949261</v>
      </c>
      <c r="G72" s="10"/>
      <c r="H72" s="4">
        <v>0.48272333333332601</v>
      </c>
      <c r="I72" s="4">
        <v>0.48299999999999998</v>
      </c>
      <c r="J72" s="4">
        <v>0.99942699999999995</v>
      </c>
      <c r="K72" s="4">
        <v>0.48330000000000001</v>
      </c>
      <c r="L72" s="8">
        <f t="shared" si="9"/>
        <v>0.99880681426303741</v>
      </c>
    </row>
    <row r="73" spans="1:12" x14ac:dyDescent="0.25">
      <c r="A73" s="1" t="s">
        <v>8</v>
      </c>
      <c r="B73" s="4">
        <v>1.77006200000003</v>
      </c>
      <c r="C73" s="4">
        <v>1.7532000000000001</v>
      </c>
      <c r="D73" s="4">
        <v>1.0096179999999999</v>
      </c>
      <c r="E73" s="4">
        <v>1.7565999999999999</v>
      </c>
      <c r="F73" s="11">
        <f t="shared" si="8"/>
        <v>1.0076636684504328</v>
      </c>
      <c r="G73" s="10"/>
      <c r="H73" s="4">
        <v>0.75326666666666597</v>
      </c>
      <c r="I73" s="4">
        <v>0.77959999999999996</v>
      </c>
      <c r="J73" s="4">
        <v>0.96622200000000003</v>
      </c>
      <c r="K73" s="4">
        <v>0.75739999999999996</v>
      </c>
      <c r="L73" s="8">
        <f t="shared" si="9"/>
        <v>0.99454273391426729</v>
      </c>
    </row>
    <row r="74" spans="1:12" x14ac:dyDescent="0.25">
      <c r="A74" s="1" t="s">
        <v>29</v>
      </c>
      <c r="B74" s="14">
        <v>1.6730319999999399</v>
      </c>
      <c r="C74" s="14">
        <v>1.8784000000000001</v>
      </c>
      <c r="D74" s="4">
        <f>B74/C74</f>
        <v>0.89066865417373287</v>
      </c>
      <c r="E74" s="14">
        <v>1.8734</v>
      </c>
      <c r="F74" s="11">
        <f t="shared" si="8"/>
        <v>0.89304579908185111</v>
      </c>
      <c r="H74" s="14">
        <v>0.65753400000000195</v>
      </c>
      <c r="I74" s="14">
        <v>0.73342700000003402</v>
      </c>
      <c r="J74" s="4">
        <f>H74/I74</f>
        <v>0.89652276231986472</v>
      </c>
      <c r="K74" s="14">
        <v>0.74929999999999997</v>
      </c>
      <c r="L74" s="8">
        <f>H74/K74</f>
        <v>0.87753102896036561</v>
      </c>
    </row>
    <row r="76" spans="1:12" x14ac:dyDescent="0.25">
      <c r="A76" s="5" t="s">
        <v>21</v>
      </c>
      <c r="B76" s="2" t="s">
        <v>15</v>
      </c>
      <c r="C76" s="2" t="s">
        <v>16</v>
      </c>
      <c r="E76" s="2" t="s">
        <v>28</v>
      </c>
      <c r="F76" s="11"/>
      <c r="G76" s="2"/>
      <c r="H76" s="2" t="s">
        <v>17</v>
      </c>
      <c r="I76" s="2" t="s">
        <v>18</v>
      </c>
      <c r="J76" s="8"/>
      <c r="K76" s="2" t="s">
        <v>27</v>
      </c>
      <c r="L76" s="8"/>
    </row>
    <row r="77" spans="1:12" x14ac:dyDescent="0.25">
      <c r="A77" s="1" t="s">
        <v>30</v>
      </c>
      <c r="B77" s="4">
        <v>1.16893800000008</v>
      </c>
      <c r="C77" s="4">
        <v>2.1299000000000001</v>
      </c>
      <c r="D77" s="4">
        <v>0.54882299999999995</v>
      </c>
      <c r="E77" s="4">
        <v>1.7111000000000001</v>
      </c>
      <c r="F77" s="11">
        <f>B77/E77</f>
        <v>0.68315002045472495</v>
      </c>
      <c r="G77" s="10"/>
      <c r="H77" s="4">
        <v>0.4919</v>
      </c>
      <c r="I77" s="4">
        <v>0.5796</v>
      </c>
      <c r="J77" s="4">
        <v>0.84868900000000003</v>
      </c>
      <c r="K77" s="4">
        <v>0.49070000000000003</v>
      </c>
      <c r="L77" s="8">
        <f>H77/K77</f>
        <v>1.0024454860403504</v>
      </c>
    </row>
    <row r="78" spans="1:12" x14ac:dyDescent="0.25">
      <c r="A78" s="1" t="s">
        <v>22</v>
      </c>
      <c r="B78" s="4">
        <v>1.4616</v>
      </c>
      <c r="C78" s="4">
        <v>1.4147000000000001</v>
      </c>
      <c r="D78" s="4">
        <v>1.0331520000000001</v>
      </c>
      <c r="E78" s="4">
        <v>1.4147000000000001</v>
      </c>
      <c r="F78" s="11">
        <f>B78/E78</f>
        <v>1.033151904997526</v>
      </c>
      <c r="G78" s="10"/>
      <c r="H78" s="4">
        <v>0.66013399999996902</v>
      </c>
      <c r="I78" s="4">
        <v>0.67669999999999997</v>
      </c>
      <c r="J78" s="4">
        <v>1.0250950000000001</v>
      </c>
      <c r="K78" s="4">
        <v>0.66164000000005796</v>
      </c>
      <c r="L78" s="8">
        <f>H78/K78</f>
        <v>0.99772383773639928</v>
      </c>
    </row>
    <row r="79" spans="1:12" x14ac:dyDescent="0.25">
      <c r="A79" s="1" t="s">
        <v>12</v>
      </c>
      <c r="B79" s="4">
        <v>0.42649999999999999</v>
      </c>
      <c r="C79" s="4">
        <v>0.3992</v>
      </c>
      <c r="D79" s="4">
        <v>1.068387</v>
      </c>
      <c r="E79" s="4">
        <v>0.3992</v>
      </c>
      <c r="F79" s="11">
        <f>B79/E79</f>
        <v>1.0683867735470942</v>
      </c>
      <c r="G79" s="10"/>
      <c r="H79" s="4">
        <v>0.27060000000000001</v>
      </c>
      <c r="I79" s="4">
        <v>0.27060000000000001</v>
      </c>
      <c r="J79" s="4">
        <v>1</v>
      </c>
      <c r="K79" s="4">
        <v>0.27060000000000001</v>
      </c>
      <c r="L79" s="8">
        <f>H79/K79</f>
        <v>1</v>
      </c>
    </row>
    <row r="80" spans="1:12" x14ac:dyDescent="0.25">
      <c r="A80" s="1" t="s">
        <v>8</v>
      </c>
      <c r="B80" s="4">
        <v>2.0407000000000002</v>
      </c>
      <c r="C80" s="4">
        <v>1.9550000000000001</v>
      </c>
      <c r="D80" s="4">
        <v>1.043836</v>
      </c>
      <c r="E80" s="4">
        <v>1.9550000000000001</v>
      </c>
      <c r="F80" s="11">
        <f>B80/E80</f>
        <v>1.04383631713555</v>
      </c>
      <c r="G80" s="10"/>
      <c r="H80" s="4">
        <v>0.75206666666666599</v>
      </c>
      <c r="I80" s="4">
        <v>0.71957466666660697</v>
      </c>
      <c r="J80" s="4">
        <v>1.0451539999999999</v>
      </c>
      <c r="K80" s="4">
        <v>0.73042000000005602</v>
      </c>
      <c r="L80" s="8">
        <f>H80/K80</f>
        <v>1.0296359172347531</v>
      </c>
    </row>
    <row r="81" spans="1:12" x14ac:dyDescent="0.25">
      <c r="A81" s="1" t="s">
        <v>29</v>
      </c>
      <c r="B81" s="4">
        <v>2.31695766666668</v>
      </c>
      <c r="C81" s="4">
        <v>2.2476139999999001</v>
      </c>
      <c r="D81" s="4">
        <f>B81/C81</f>
        <v>1.030852124371348</v>
      </c>
      <c r="E81" s="4">
        <v>2.4538799999997001</v>
      </c>
      <c r="F81" s="4">
        <f>B81/E81</f>
        <v>0.94420169962140088</v>
      </c>
      <c r="G81" s="4"/>
      <c r="H81" s="4">
        <v>0.67579399999998102</v>
      </c>
      <c r="I81" s="4">
        <v>0.67914400000007102</v>
      </c>
      <c r="J81" s="4">
        <f>H81/I81</f>
        <v>0.99506732003803366</v>
      </c>
      <c r="K81" s="4">
        <v>0.75609999999999999</v>
      </c>
      <c r="L81" s="4">
        <f>H81/K81</f>
        <v>0.89378918132519647</v>
      </c>
    </row>
    <row r="85" spans="1:12" x14ac:dyDescent="0.25">
      <c r="A85" s="1" t="s">
        <v>11</v>
      </c>
      <c r="B85" s="1" t="s">
        <v>2</v>
      </c>
      <c r="C85" s="1" t="s">
        <v>3</v>
      </c>
      <c r="D85" s="1"/>
      <c r="E85" s="1" t="s">
        <v>5</v>
      </c>
      <c r="F85" s="1"/>
    </row>
    <row r="86" spans="1:12" x14ac:dyDescent="0.25">
      <c r="A86" s="1" t="s">
        <v>22</v>
      </c>
      <c r="B86" s="4">
        <v>1.0029999999999999</v>
      </c>
      <c r="C86" s="4">
        <v>1.0029999999999999</v>
      </c>
      <c r="D86" s="4"/>
      <c r="E86" s="4">
        <v>5.0000000000000001E-3</v>
      </c>
    </row>
    <row r="87" spans="1:12" x14ac:dyDescent="0.25">
      <c r="A87" s="1" t="s">
        <v>9</v>
      </c>
      <c r="B87" s="4">
        <v>2.4409999999999998</v>
      </c>
      <c r="C87" s="4">
        <v>2.3279999999999998</v>
      </c>
      <c r="D87" s="4"/>
      <c r="E87" s="4">
        <v>0.625</v>
      </c>
    </row>
    <row r="88" spans="1:12" x14ac:dyDescent="0.25">
      <c r="A88" s="1" t="s">
        <v>32</v>
      </c>
      <c r="B88" s="4">
        <v>2.004</v>
      </c>
      <c r="C88" s="4">
        <v>1.89</v>
      </c>
      <c r="D88" s="4"/>
      <c r="E88" s="4">
        <v>5.6000000000000001E-2</v>
      </c>
    </row>
    <row r="89" spans="1:12" x14ac:dyDescent="0.25">
      <c r="A89" s="1" t="s">
        <v>31</v>
      </c>
      <c r="B89" s="4">
        <v>0.57899999999999996</v>
      </c>
      <c r="C89" s="4">
        <v>0.57899999999999996</v>
      </c>
      <c r="D89" s="4"/>
      <c r="E89" s="4">
        <v>3.0000000000000001E-3</v>
      </c>
    </row>
    <row r="91" spans="1:12" x14ac:dyDescent="0.25">
      <c r="A91" s="1"/>
      <c r="B91" s="1"/>
      <c r="C91" s="1"/>
      <c r="D91" s="1"/>
      <c r="E91" s="1"/>
      <c r="F91" s="1"/>
    </row>
    <row r="92" spans="1:12" x14ac:dyDescent="0.25">
      <c r="A92" s="1" t="s">
        <v>33</v>
      </c>
      <c r="B92" s="14"/>
      <c r="C92" s="14"/>
      <c r="E92" s="14"/>
    </row>
    <row r="93" spans="1:12" x14ac:dyDescent="0.25">
      <c r="A93" s="1"/>
      <c r="B93" s="14"/>
      <c r="C93" s="14"/>
      <c r="E93" s="14"/>
    </row>
    <row r="94" spans="1:12" x14ac:dyDescent="0.25">
      <c r="A94" s="1"/>
      <c r="B94" s="14"/>
      <c r="C94" s="14"/>
      <c r="E94" s="14"/>
    </row>
    <row r="95" spans="1:12" x14ac:dyDescent="0.25">
      <c r="A95" s="1"/>
      <c r="B95" s="14"/>
      <c r="C95" s="14"/>
      <c r="E95" s="14"/>
    </row>
    <row r="99" spans="1:6" ht="13.2" customHeight="1" x14ac:dyDescent="0.25">
      <c r="A99" s="15" t="s">
        <v>63</v>
      </c>
      <c r="B99" s="16" t="s">
        <v>34</v>
      </c>
      <c r="C99" s="16" t="s">
        <v>48</v>
      </c>
      <c r="D99" s="16" t="s">
        <v>73</v>
      </c>
      <c r="E99" s="16" t="s">
        <v>49</v>
      </c>
      <c r="F99" s="16" t="s">
        <v>50</v>
      </c>
    </row>
    <row r="100" spans="1:6" ht="13.2" customHeight="1" x14ac:dyDescent="0.25">
      <c r="A100" s="17" t="s">
        <v>51</v>
      </c>
      <c r="B100" s="18" t="s">
        <v>39</v>
      </c>
      <c r="C100" s="18">
        <v>1.605</v>
      </c>
      <c r="D100" s="12">
        <v>1.605</v>
      </c>
      <c r="E100" s="18">
        <v>1.605</v>
      </c>
      <c r="F100" s="18">
        <v>1.605</v>
      </c>
    </row>
    <row r="101" spans="1:6" ht="21.6" customHeight="1" x14ac:dyDescent="0.25">
      <c r="A101" s="17" t="s">
        <v>8</v>
      </c>
      <c r="B101" s="18" t="s">
        <v>42</v>
      </c>
      <c r="C101" s="16">
        <v>1.7569999999999999</v>
      </c>
      <c r="D101" s="12">
        <v>1.7569999999999999</v>
      </c>
      <c r="E101" s="16">
        <v>1.7569999999999999</v>
      </c>
      <c r="F101" s="16">
        <v>1.7569999999999999</v>
      </c>
    </row>
    <row r="102" spans="1:6" ht="13.2" customHeight="1" x14ac:dyDescent="0.25">
      <c r="A102" s="17" t="s">
        <v>55</v>
      </c>
      <c r="B102" s="16" t="s">
        <v>44</v>
      </c>
      <c r="C102" s="18">
        <v>0.86799999999999999</v>
      </c>
      <c r="D102" s="12">
        <v>1.4990000000000001</v>
      </c>
      <c r="E102" s="16">
        <v>1.2529999999999999</v>
      </c>
      <c r="F102" s="16">
        <v>1.498</v>
      </c>
    </row>
    <row r="103" spans="1:6" ht="13.2" customHeight="1" x14ac:dyDescent="0.25">
      <c r="A103" s="17" t="s">
        <v>56</v>
      </c>
      <c r="B103" s="18" t="s">
        <v>45</v>
      </c>
      <c r="C103" s="16">
        <v>1.873</v>
      </c>
      <c r="D103" s="12">
        <v>1.875</v>
      </c>
      <c r="E103" s="16">
        <v>1.873</v>
      </c>
      <c r="F103" s="16">
        <v>1.873</v>
      </c>
    </row>
    <row r="104" spans="1:6" ht="13.2" customHeight="1" x14ac:dyDescent="0.25">
      <c r="A104" s="17" t="s">
        <v>60</v>
      </c>
      <c r="B104" s="18" t="s">
        <v>62</v>
      </c>
      <c r="C104" s="16">
        <v>1.7609999999999999</v>
      </c>
      <c r="E104" s="16">
        <v>1.883</v>
      </c>
      <c r="F104" s="16">
        <v>1.88</v>
      </c>
    </row>
    <row r="105" spans="1:6" ht="13.2" customHeight="1" x14ac:dyDescent="0.25">
      <c r="B105" s="18"/>
      <c r="C105" s="16"/>
      <c r="E105" s="16"/>
      <c r="F105" s="16"/>
    </row>
    <row r="106" spans="1:6" ht="13.2" customHeight="1" x14ac:dyDescent="0.25">
      <c r="A106" s="15" t="s">
        <v>52</v>
      </c>
      <c r="B106" s="16" t="s">
        <v>34</v>
      </c>
      <c r="C106" s="16" t="s">
        <v>48</v>
      </c>
      <c r="D106" s="16" t="s">
        <v>73</v>
      </c>
      <c r="E106" s="16" t="s">
        <v>49</v>
      </c>
      <c r="F106" s="16" t="s">
        <v>50</v>
      </c>
    </row>
    <row r="107" spans="1:6" ht="13.2" customHeight="1" x14ac:dyDescent="0.25">
      <c r="A107" s="17" t="s">
        <v>51</v>
      </c>
      <c r="B107" s="18" t="s">
        <v>40</v>
      </c>
      <c r="C107" s="18">
        <v>0.70499999999999996</v>
      </c>
      <c r="D107" s="12">
        <v>0.70499999999999996</v>
      </c>
      <c r="E107" s="18">
        <v>0.70499999999999996</v>
      </c>
      <c r="F107" s="18">
        <v>0.70499999999999996</v>
      </c>
    </row>
    <row r="108" spans="1:6" ht="13.2" customHeight="1" x14ac:dyDescent="0.25">
      <c r="A108" s="17" t="s">
        <v>8</v>
      </c>
      <c r="B108" s="18" t="s">
        <v>41</v>
      </c>
      <c r="C108" s="16">
        <v>0.75700000000000001</v>
      </c>
      <c r="D108" s="12">
        <v>0.78200000000000003</v>
      </c>
      <c r="E108" s="16">
        <v>0.75700000000000001</v>
      </c>
      <c r="F108" s="16">
        <v>0.78200000000000003</v>
      </c>
    </row>
    <row r="109" spans="1:6" ht="13.8" x14ac:dyDescent="0.25">
      <c r="A109" s="17" t="s">
        <v>55</v>
      </c>
      <c r="B109" s="16" t="s">
        <v>43</v>
      </c>
      <c r="C109" s="16">
        <v>0.497</v>
      </c>
      <c r="D109" s="12">
        <v>0.68700000000000006</v>
      </c>
      <c r="E109" s="18">
        <v>0.49299999999999999</v>
      </c>
      <c r="F109" s="16">
        <v>0.877</v>
      </c>
    </row>
    <row r="110" spans="1:6" ht="13.2" customHeight="1" x14ac:dyDescent="0.25">
      <c r="A110" s="17" t="s">
        <v>56</v>
      </c>
      <c r="B110" s="18" t="s">
        <v>46</v>
      </c>
      <c r="C110" s="16">
        <v>0.753</v>
      </c>
      <c r="D110" s="12">
        <v>0.747</v>
      </c>
      <c r="E110" s="12">
        <v>0.745</v>
      </c>
      <c r="F110" s="16">
        <v>0.877</v>
      </c>
    </row>
    <row r="111" spans="1:6" ht="13.2" customHeight="1" x14ac:dyDescent="0.25">
      <c r="A111" s="17" t="s">
        <v>60</v>
      </c>
      <c r="B111" s="18" t="s">
        <v>61</v>
      </c>
      <c r="C111" s="16">
        <v>0.74380000000000002</v>
      </c>
      <c r="E111" s="16">
        <v>0.72699999999999998</v>
      </c>
      <c r="F111" s="16">
        <v>0.877</v>
      </c>
    </row>
    <row r="112" spans="1:6" ht="13.2" customHeight="1" x14ac:dyDescent="0.25">
      <c r="E112" s="8"/>
    </row>
    <row r="113" spans="1:6" ht="13.2" customHeight="1" x14ac:dyDescent="0.25">
      <c r="A113" s="15" t="s">
        <v>53</v>
      </c>
      <c r="B113" s="16" t="s">
        <v>34</v>
      </c>
      <c r="C113" s="16" t="s">
        <v>48</v>
      </c>
      <c r="D113" s="16" t="s">
        <v>73</v>
      </c>
      <c r="E113" s="16" t="s">
        <v>49</v>
      </c>
      <c r="F113" s="16" t="s">
        <v>50</v>
      </c>
    </row>
    <row r="114" spans="1:6" ht="13.2" customHeight="1" x14ac:dyDescent="0.25">
      <c r="A114" s="17" t="s">
        <v>51</v>
      </c>
      <c r="B114" s="16" t="s">
        <v>47</v>
      </c>
      <c r="C114" s="16">
        <v>1.5029999999999999</v>
      </c>
      <c r="D114" s="12">
        <v>1.4147000000000001</v>
      </c>
      <c r="E114" s="18">
        <v>1.415</v>
      </c>
      <c r="F114" s="18">
        <v>1.415</v>
      </c>
    </row>
    <row r="115" spans="1:6" ht="13.2" customHeight="1" x14ac:dyDescent="0.25">
      <c r="A115" s="17" t="s">
        <v>8</v>
      </c>
      <c r="B115" s="16" t="s">
        <v>37</v>
      </c>
      <c r="C115" s="16">
        <v>2.12</v>
      </c>
      <c r="D115" s="12">
        <v>1.9550000000000001</v>
      </c>
      <c r="E115" s="18">
        <v>1.9550000000000001</v>
      </c>
      <c r="F115" s="18">
        <v>1.9550000000000001</v>
      </c>
    </row>
    <row r="116" spans="1:6" ht="13.2" customHeight="1" x14ac:dyDescent="0.25">
      <c r="A116" s="17" t="s">
        <v>55</v>
      </c>
      <c r="B116" s="18" t="s">
        <v>57</v>
      </c>
      <c r="C116" s="16">
        <v>1.867</v>
      </c>
      <c r="D116" s="12">
        <v>2.1059999999999999</v>
      </c>
      <c r="E116" s="16">
        <v>1.7110000000000001</v>
      </c>
      <c r="F116" s="16">
        <v>2.5230000000000001</v>
      </c>
    </row>
    <row r="117" spans="1:6" ht="13.2" customHeight="1" x14ac:dyDescent="0.25">
      <c r="A117" s="17" t="s">
        <v>56</v>
      </c>
      <c r="B117" s="16" t="s">
        <v>58</v>
      </c>
      <c r="C117" s="16">
        <v>2.8450000000000002</v>
      </c>
      <c r="D117" s="12">
        <v>2.323</v>
      </c>
      <c r="E117" s="18">
        <v>2.2480000000000002</v>
      </c>
      <c r="F117" s="16">
        <v>2.6669999999999998</v>
      </c>
    </row>
    <row r="118" spans="1:6" ht="13.2" customHeight="1" x14ac:dyDescent="0.25">
      <c r="A118" s="17" t="s">
        <v>60</v>
      </c>
      <c r="B118" s="16" t="s">
        <v>69</v>
      </c>
      <c r="C118" s="16">
        <v>2.8849999999999998</v>
      </c>
      <c r="E118" s="18">
        <v>2.2439</v>
      </c>
      <c r="F118" s="16">
        <v>2.6587999999999998</v>
      </c>
    </row>
    <row r="119" spans="1:6" ht="13.2" customHeight="1" x14ac:dyDescent="0.25">
      <c r="E119" s="8"/>
    </row>
    <row r="120" spans="1:6" ht="13.8" x14ac:dyDescent="0.25">
      <c r="A120" s="15" t="s">
        <v>54</v>
      </c>
      <c r="B120" s="16" t="s">
        <v>34</v>
      </c>
      <c r="C120" s="16" t="s">
        <v>48</v>
      </c>
      <c r="D120" s="16" t="s">
        <v>73</v>
      </c>
      <c r="E120" s="16" t="s">
        <v>49</v>
      </c>
      <c r="F120" s="16" t="s">
        <v>50</v>
      </c>
    </row>
    <row r="121" spans="1:6" ht="13.2" customHeight="1" x14ac:dyDescent="0.25">
      <c r="A121" s="17" t="s">
        <v>51</v>
      </c>
      <c r="B121" s="16" t="s">
        <v>36</v>
      </c>
      <c r="C121" s="16">
        <v>0.67700000000000005</v>
      </c>
      <c r="D121" s="12">
        <v>0.66159999999999997</v>
      </c>
      <c r="E121" s="18">
        <v>0.66200000000000003</v>
      </c>
      <c r="F121" s="16">
        <v>0.67800000000000005</v>
      </c>
    </row>
    <row r="122" spans="1:6" ht="13.2" customHeight="1" x14ac:dyDescent="0.25">
      <c r="A122" s="17" t="s">
        <v>8</v>
      </c>
      <c r="B122" s="16" t="s">
        <v>35</v>
      </c>
      <c r="C122" s="16">
        <v>0.75</v>
      </c>
      <c r="D122" s="12">
        <v>0.73040000000000005</v>
      </c>
      <c r="E122" s="18">
        <v>0.73</v>
      </c>
      <c r="F122" s="16">
        <v>0.82699999999999996</v>
      </c>
    </row>
    <row r="123" spans="1:6" ht="13.2" customHeight="1" x14ac:dyDescent="0.25">
      <c r="A123" s="17" t="s">
        <v>55</v>
      </c>
      <c r="B123" s="16" t="s">
        <v>38</v>
      </c>
      <c r="C123" s="16">
        <v>0.501</v>
      </c>
      <c r="D123" s="12">
        <v>0.57699999999999996</v>
      </c>
      <c r="E123" s="18">
        <v>0.49099999999999999</v>
      </c>
      <c r="F123" s="16">
        <v>0.97099999999999997</v>
      </c>
    </row>
    <row r="124" spans="1:6" ht="13.2" customHeight="1" x14ac:dyDescent="0.25">
      <c r="A124" s="17" t="s">
        <v>56</v>
      </c>
      <c r="B124" s="16" t="s">
        <v>59</v>
      </c>
      <c r="C124" s="16">
        <v>0.751</v>
      </c>
      <c r="D124" s="12">
        <v>0.73599999999999999</v>
      </c>
      <c r="E124" s="18">
        <v>0.67900000000000005</v>
      </c>
      <c r="F124" s="16">
        <v>0.96799999999999997</v>
      </c>
    </row>
    <row r="125" spans="1:6" ht="13.2" customHeight="1" x14ac:dyDescent="0.25">
      <c r="A125" s="17" t="s">
        <v>60</v>
      </c>
      <c r="B125" s="16" t="s">
        <v>70</v>
      </c>
      <c r="C125" s="16">
        <v>0.748</v>
      </c>
      <c r="E125" s="18">
        <v>0.65690000000000004</v>
      </c>
      <c r="F125" s="16">
        <v>0.96950000000000003</v>
      </c>
    </row>
    <row r="126" spans="1:6" ht="13.2" customHeight="1" x14ac:dyDescent="0.25">
      <c r="A126" s="17"/>
      <c r="B126" s="16"/>
      <c r="C126" s="16"/>
      <c r="D126" s="18"/>
      <c r="E126" s="18"/>
    </row>
    <row r="127" spans="1:6" ht="13.2" customHeight="1" x14ac:dyDescent="0.25"/>
    <row r="128" spans="1:6" ht="13.2" customHeight="1" x14ac:dyDescent="0.25">
      <c r="A128" s="16" t="s">
        <v>64</v>
      </c>
      <c r="B128" s="16"/>
      <c r="C128" s="16"/>
      <c r="D128" s="16"/>
      <c r="E128" s="16"/>
    </row>
    <row r="129" spans="1:5" ht="13.2" customHeight="1" x14ac:dyDescent="0.25">
      <c r="A129" s="9" t="s">
        <v>65</v>
      </c>
      <c r="B129" s="16">
        <v>100</v>
      </c>
      <c r="C129" s="16">
        <v>1000</v>
      </c>
      <c r="D129" s="16">
        <v>10000</v>
      </c>
      <c r="E129" s="16">
        <v>100000</v>
      </c>
    </row>
    <row r="130" spans="1:5" s="13" customFormat="1" ht="13.2" customHeight="1" x14ac:dyDescent="0.25">
      <c r="A130" s="13" t="s">
        <v>24</v>
      </c>
      <c r="B130" s="19">
        <v>1</v>
      </c>
      <c r="C130" s="19">
        <v>0.996</v>
      </c>
      <c r="D130" s="19">
        <v>0.99</v>
      </c>
      <c r="E130" s="19">
        <v>0.99</v>
      </c>
    </row>
    <row r="131" spans="1:5" ht="13.8" x14ac:dyDescent="0.25">
      <c r="A131" s="9" t="s">
        <v>66</v>
      </c>
      <c r="B131" s="16"/>
      <c r="C131" s="16">
        <v>0.01</v>
      </c>
      <c r="D131" s="16">
        <v>1.0200000000000001E-2</v>
      </c>
      <c r="E131" s="16">
        <v>1.0200000000000001E-2</v>
      </c>
    </row>
    <row r="132" spans="1:5" ht="13.2" customHeight="1" x14ac:dyDescent="0.25"/>
    <row r="133" spans="1:5" ht="13.2" customHeight="1" x14ac:dyDescent="0.25">
      <c r="A133" s="15"/>
      <c r="D133" s="16"/>
      <c r="E133" s="16"/>
    </row>
    <row r="134" spans="1:5" ht="13.2" customHeight="1" x14ac:dyDescent="0.25"/>
    <row r="135" spans="1:5" ht="13.2" customHeight="1" x14ac:dyDescent="0.25">
      <c r="A135" s="17"/>
      <c r="B135" s="16"/>
      <c r="C135" s="16"/>
      <c r="D135" s="18"/>
      <c r="E135" s="16"/>
    </row>
    <row r="136" spans="1:5" ht="13.2" customHeight="1" x14ac:dyDescent="0.25"/>
    <row r="137" spans="1:5" ht="13.2" customHeight="1" x14ac:dyDescent="0.25">
      <c r="A137" s="17"/>
      <c r="B137" s="14">
        <v>7.4994375505927904E-3</v>
      </c>
      <c r="C137" s="14">
        <v>7.4994375505927904E-3</v>
      </c>
      <c r="D137" s="12">
        <v>7.4994375505927904E-3</v>
      </c>
      <c r="E137" s="16"/>
    </row>
    <row r="138" spans="1:5" ht="13.2" customHeight="1" x14ac:dyDescent="0.25">
      <c r="B138" s="14">
        <v>1.24973964841827E-2</v>
      </c>
      <c r="C138" s="14">
        <v>7.4994375505927904E-3</v>
      </c>
      <c r="D138" s="12">
        <v>7.4994375505927904E-3</v>
      </c>
    </row>
    <row r="139" spans="1:5" ht="13.2" customHeight="1" x14ac:dyDescent="0.25">
      <c r="A139" s="17"/>
      <c r="B139" s="16"/>
      <c r="C139" s="14">
        <v>8.8756794929612994E-3</v>
      </c>
      <c r="D139" s="12">
        <v>9.1618903887091801E-3</v>
      </c>
      <c r="E139" s="16"/>
    </row>
    <row r="140" spans="1:5" ht="13.2" customHeight="1" x14ac:dyDescent="0.25">
      <c r="C140" s="14">
        <v>1.24973964841827E-2</v>
      </c>
      <c r="D140" s="12">
        <v>1.24973964841827E-2</v>
      </c>
    </row>
    <row r="141" spans="1:5" ht="13.2" customHeight="1" x14ac:dyDescent="0.25">
      <c r="A141" s="17"/>
      <c r="B141" s="16"/>
      <c r="C141" s="14">
        <v>1.4687067122340599E-2</v>
      </c>
      <c r="D141" s="12">
        <v>1.4687067122340599E-2</v>
      </c>
      <c r="E141" s="16"/>
    </row>
    <row r="149" spans="1:5" ht="13.8" x14ac:dyDescent="0.25">
      <c r="A149" s="15" t="s">
        <v>53</v>
      </c>
      <c r="B149" s="16" t="s">
        <v>34</v>
      </c>
      <c r="C149" s="16" t="s">
        <v>48</v>
      </c>
      <c r="D149" s="16" t="s">
        <v>49</v>
      </c>
      <c r="E149" s="16" t="s">
        <v>50</v>
      </c>
    </row>
    <row r="150" spans="1:5" ht="13.8" x14ac:dyDescent="0.25">
      <c r="A150" s="17" t="s">
        <v>60</v>
      </c>
      <c r="B150" s="16" t="s">
        <v>68</v>
      </c>
      <c r="C150" s="16">
        <v>2.8849999999999998</v>
      </c>
      <c r="D150" s="18">
        <v>2.2439</v>
      </c>
      <c r="E150" s="16">
        <v>2.6587999999999998</v>
      </c>
    </row>
    <row r="151" spans="1:5" ht="13.8" x14ac:dyDescent="0.25">
      <c r="A151" s="15" t="s">
        <v>54</v>
      </c>
      <c r="B151" s="16" t="s">
        <v>34</v>
      </c>
      <c r="C151" s="16" t="s">
        <v>48</v>
      </c>
      <c r="D151" s="16" t="s">
        <v>49</v>
      </c>
      <c r="E151" s="16" t="s">
        <v>50</v>
      </c>
    </row>
    <row r="152" spans="1:5" ht="13.8" x14ac:dyDescent="0.25">
      <c r="A152" s="17" t="s">
        <v>60</v>
      </c>
      <c r="B152" s="16" t="s">
        <v>67</v>
      </c>
      <c r="C152" s="16">
        <v>0.748</v>
      </c>
      <c r="D152" s="18">
        <v>0.65690000000000004</v>
      </c>
      <c r="E152" s="16">
        <v>0.96950000000000003</v>
      </c>
    </row>
    <row r="153" spans="1:5" x14ac:dyDescent="0.25">
      <c r="D153" s="12"/>
    </row>
    <row r="157" spans="1:5" ht="27.6" x14ac:dyDescent="0.25">
      <c r="A157" s="16" t="s">
        <v>72</v>
      </c>
      <c r="B157" s="16" t="s">
        <v>71</v>
      </c>
      <c r="C157" s="16"/>
      <c r="D157" s="16"/>
      <c r="E157" s="16"/>
    </row>
    <row r="158" spans="1:5" ht="13.8" x14ac:dyDescent="0.25">
      <c r="A158" s="16" t="s">
        <v>65</v>
      </c>
      <c r="B158" s="16">
        <v>100</v>
      </c>
      <c r="C158" s="16">
        <v>1000</v>
      </c>
      <c r="D158" s="16">
        <v>10000</v>
      </c>
      <c r="E158" s="16">
        <v>100000</v>
      </c>
    </row>
    <row r="159" spans="1:5" ht="13.8" x14ac:dyDescent="0.25">
      <c r="A159" s="16" t="s">
        <v>24</v>
      </c>
      <c r="B159" s="19">
        <v>1</v>
      </c>
      <c r="C159" s="19">
        <v>0.996</v>
      </c>
      <c r="D159" s="19">
        <v>0.95599999999999996</v>
      </c>
      <c r="E159" s="19">
        <v>0.93600000000000005</v>
      </c>
    </row>
    <row r="160" spans="1:5" ht="13.8" x14ac:dyDescent="0.25">
      <c r="A160" s="16" t="s">
        <v>66</v>
      </c>
      <c r="B160" s="16"/>
      <c r="C160" s="16">
        <v>0.05</v>
      </c>
      <c r="D160" s="16">
        <v>0.06</v>
      </c>
      <c r="E160" s="16">
        <v>0.05</v>
      </c>
    </row>
    <row r="174" spans="1:6" ht="13.8" x14ac:dyDescent="0.25">
      <c r="A174" s="20" t="s">
        <v>82</v>
      </c>
      <c r="B174" s="21" t="s">
        <v>34</v>
      </c>
      <c r="C174" s="21" t="s">
        <v>48</v>
      </c>
      <c r="D174" s="21" t="s">
        <v>73</v>
      </c>
      <c r="E174" s="21" t="s">
        <v>86</v>
      </c>
      <c r="F174" s="21" t="s">
        <v>50</v>
      </c>
    </row>
    <row r="175" spans="1:6" ht="13.8" x14ac:dyDescent="0.25">
      <c r="A175" s="22" t="s">
        <v>83</v>
      </c>
      <c r="B175" s="23" t="s">
        <v>39</v>
      </c>
      <c r="C175" s="23">
        <v>1.605</v>
      </c>
      <c r="D175" s="23">
        <v>1.605</v>
      </c>
      <c r="E175" s="23">
        <v>1.605</v>
      </c>
      <c r="F175" s="23">
        <v>1.605</v>
      </c>
    </row>
    <row r="176" spans="1:6" ht="13.8" x14ac:dyDescent="0.25">
      <c r="A176" s="22" t="s">
        <v>8</v>
      </c>
      <c r="B176" s="23" t="s">
        <v>42</v>
      </c>
      <c r="C176" s="23">
        <v>1.7569999999999999</v>
      </c>
      <c r="D176" s="23">
        <v>1.7569999999999999</v>
      </c>
      <c r="E176" s="23">
        <v>1.7569999999999999</v>
      </c>
      <c r="F176" s="23">
        <v>1.7569999999999999</v>
      </c>
    </row>
    <row r="177" spans="1:6" ht="13.8" x14ac:dyDescent="0.25">
      <c r="A177" s="22" t="s">
        <v>74</v>
      </c>
      <c r="B177" s="23" t="s">
        <v>44</v>
      </c>
      <c r="C177" s="23">
        <v>0.86799999999999999</v>
      </c>
      <c r="D177" s="21">
        <v>1.4990000000000001</v>
      </c>
      <c r="E177" s="21">
        <v>1.2529999999999999</v>
      </c>
      <c r="F177" s="21">
        <v>1.498</v>
      </c>
    </row>
    <row r="178" spans="1:6" ht="13.8" x14ac:dyDescent="0.25">
      <c r="A178" s="22" t="s">
        <v>75</v>
      </c>
      <c r="B178" s="23" t="s">
        <v>45</v>
      </c>
      <c r="C178" s="21">
        <v>1.873</v>
      </c>
      <c r="D178" s="21">
        <v>1.875</v>
      </c>
      <c r="E178" s="21">
        <v>1.873</v>
      </c>
      <c r="F178" s="21">
        <v>1.873</v>
      </c>
    </row>
    <row r="179" spans="1:6" ht="13.8" x14ac:dyDescent="0.25">
      <c r="A179" s="22"/>
      <c r="B179" s="23"/>
      <c r="C179" s="21"/>
      <c r="D179" s="21"/>
      <c r="E179" s="21"/>
      <c r="F179" s="21"/>
    </row>
    <row r="180" spans="1:6" ht="13.8" x14ac:dyDescent="0.25">
      <c r="A180" s="20" t="s">
        <v>80</v>
      </c>
      <c r="B180" s="21" t="s">
        <v>34</v>
      </c>
      <c r="C180" s="21" t="s">
        <v>48</v>
      </c>
      <c r="D180" s="21" t="s">
        <v>73</v>
      </c>
      <c r="E180" s="21" t="s">
        <v>86</v>
      </c>
      <c r="F180" s="21" t="s">
        <v>50</v>
      </c>
    </row>
    <row r="181" spans="1:6" ht="13.8" x14ac:dyDescent="0.25">
      <c r="A181" s="22" t="s">
        <v>83</v>
      </c>
      <c r="B181" s="23" t="s">
        <v>40</v>
      </c>
      <c r="C181" s="23">
        <v>0.70499999999999996</v>
      </c>
      <c r="D181" s="23">
        <v>0.70499999999999996</v>
      </c>
      <c r="E181" s="23">
        <v>0.70499999999999996</v>
      </c>
      <c r="F181" s="23">
        <v>0.70499999999999996</v>
      </c>
    </row>
    <row r="182" spans="1:6" ht="13.8" x14ac:dyDescent="0.25">
      <c r="A182" s="22" t="s">
        <v>8</v>
      </c>
      <c r="B182" s="23" t="s">
        <v>41</v>
      </c>
      <c r="C182" s="21">
        <v>0.75700000000000001</v>
      </c>
      <c r="D182" s="21">
        <v>0.78200000000000003</v>
      </c>
      <c r="E182" s="21">
        <v>0.75700000000000001</v>
      </c>
      <c r="F182" s="21">
        <v>0.78200000000000003</v>
      </c>
    </row>
    <row r="183" spans="1:6" ht="13.8" x14ac:dyDescent="0.25">
      <c r="A183" s="22" t="s">
        <v>74</v>
      </c>
      <c r="B183" s="23" t="s">
        <v>43</v>
      </c>
      <c r="C183" s="23">
        <v>0.497</v>
      </c>
      <c r="D183" s="21">
        <v>0.68700000000000006</v>
      </c>
      <c r="E183" s="23">
        <v>0.49299999999999999</v>
      </c>
      <c r="F183" s="21">
        <v>0.877</v>
      </c>
    </row>
    <row r="184" spans="1:6" ht="13.8" x14ac:dyDescent="0.25">
      <c r="A184" s="22" t="s">
        <v>75</v>
      </c>
      <c r="B184" s="23" t="s">
        <v>46</v>
      </c>
      <c r="C184" s="21">
        <v>0.753</v>
      </c>
      <c r="D184" s="21">
        <v>0.749</v>
      </c>
      <c r="E184" s="21">
        <v>0.749</v>
      </c>
      <c r="F184" s="21">
        <v>0.877</v>
      </c>
    </row>
    <row r="186" spans="1:6" ht="13.8" x14ac:dyDescent="0.25">
      <c r="A186" s="20" t="s">
        <v>78</v>
      </c>
      <c r="B186" s="21" t="s">
        <v>34</v>
      </c>
      <c r="C186" s="21" t="s">
        <v>48</v>
      </c>
      <c r="D186" s="21" t="s">
        <v>73</v>
      </c>
      <c r="E186" s="21" t="s">
        <v>86</v>
      </c>
      <c r="F186" s="21" t="s">
        <v>50</v>
      </c>
    </row>
    <row r="187" spans="1:6" ht="13.8" x14ac:dyDescent="0.25">
      <c r="A187" s="22" t="s">
        <v>83</v>
      </c>
      <c r="B187" s="21" t="s">
        <v>47</v>
      </c>
      <c r="C187" s="21">
        <v>1.5029999999999999</v>
      </c>
      <c r="D187" s="23">
        <v>1.415</v>
      </c>
      <c r="E187" s="23">
        <v>1.415</v>
      </c>
      <c r="F187" s="23">
        <v>1.415</v>
      </c>
    </row>
    <row r="188" spans="1:6" ht="13.8" x14ac:dyDescent="0.25">
      <c r="A188" s="22" t="s">
        <v>8</v>
      </c>
      <c r="B188" s="21" t="s">
        <v>37</v>
      </c>
      <c r="C188" s="21">
        <v>2.12</v>
      </c>
      <c r="D188" s="23">
        <v>1.9550000000000001</v>
      </c>
      <c r="E188" s="23">
        <v>1.9550000000000001</v>
      </c>
      <c r="F188" s="23">
        <v>1.9550000000000001</v>
      </c>
    </row>
    <row r="189" spans="1:6" ht="13.8" x14ac:dyDescent="0.25">
      <c r="A189" s="22" t="s">
        <v>74</v>
      </c>
      <c r="B189" s="23" t="s">
        <v>57</v>
      </c>
      <c r="C189" s="21">
        <v>1.867</v>
      </c>
      <c r="D189" s="21">
        <v>2.1059999999999999</v>
      </c>
      <c r="E189" s="21">
        <v>1.7110000000000001</v>
      </c>
      <c r="F189" s="21">
        <v>2.5230000000000001</v>
      </c>
    </row>
    <row r="190" spans="1:6" ht="13.8" x14ac:dyDescent="0.25">
      <c r="A190" s="22" t="s">
        <v>75</v>
      </c>
      <c r="B190" s="21" t="s">
        <v>58</v>
      </c>
      <c r="C190" s="21">
        <v>2.8450000000000002</v>
      </c>
      <c r="D190" s="21">
        <v>2.323</v>
      </c>
      <c r="E190" s="23">
        <v>2.2480000000000002</v>
      </c>
      <c r="F190" s="21">
        <v>2.6669999999999998</v>
      </c>
    </row>
    <row r="191" spans="1:6" ht="13.8" x14ac:dyDescent="0.25">
      <c r="A191" s="22"/>
      <c r="B191" s="23"/>
      <c r="C191" s="21"/>
      <c r="D191" s="21"/>
      <c r="E191" s="21"/>
      <c r="F191" s="21"/>
    </row>
    <row r="192" spans="1:6" ht="13.8" x14ac:dyDescent="0.25">
      <c r="A192" s="20" t="s">
        <v>76</v>
      </c>
      <c r="B192" s="21" t="s">
        <v>34</v>
      </c>
      <c r="C192" s="21" t="s">
        <v>48</v>
      </c>
      <c r="D192" s="21" t="s">
        <v>73</v>
      </c>
      <c r="E192" s="21" t="s">
        <v>86</v>
      </c>
      <c r="F192" s="21" t="s">
        <v>50</v>
      </c>
    </row>
    <row r="193" spans="1:6" ht="13.8" x14ac:dyDescent="0.25">
      <c r="A193" s="22" t="s">
        <v>84</v>
      </c>
      <c r="B193" s="21" t="s">
        <v>36</v>
      </c>
      <c r="C193" s="21">
        <v>0.67700000000000005</v>
      </c>
      <c r="D193" s="23">
        <v>0.66200000000000003</v>
      </c>
      <c r="E193" s="23">
        <v>0.66200000000000003</v>
      </c>
      <c r="F193" s="21">
        <v>0.67800000000000005</v>
      </c>
    </row>
    <row r="194" spans="1:6" ht="13.8" x14ac:dyDescent="0.25">
      <c r="A194" s="22" t="s">
        <v>8</v>
      </c>
      <c r="B194" s="21" t="s">
        <v>35</v>
      </c>
      <c r="C194" s="21">
        <v>0.75</v>
      </c>
      <c r="D194" s="23">
        <v>0.73</v>
      </c>
      <c r="E194" s="23">
        <v>0.73</v>
      </c>
      <c r="F194" s="21">
        <v>0.82699999999999996</v>
      </c>
    </row>
    <row r="195" spans="1:6" ht="13.8" x14ac:dyDescent="0.25">
      <c r="A195" s="22" t="s">
        <v>74</v>
      </c>
      <c r="B195" s="21" t="s">
        <v>38</v>
      </c>
      <c r="C195" s="21">
        <v>0.501</v>
      </c>
      <c r="D195" s="21">
        <v>0.57699999999999996</v>
      </c>
      <c r="E195" s="23">
        <v>0.49099999999999999</v>
      </c>
      <c r="F195" s="21">
        <v>0.97099999999999997</v>
      </c>
    </row>
    <row r="196" spans="1:6" ht="13.8" x14ac:dyDescent="0.25">
      <c r="A196" s="22" t="s">
        <v>75</v>
      </c>
      <c r="B196" s="23" t="s">
        <v>59</v>
      </c>
      <c r="C196" s="21">
        <v>0.751</v>
      </c>
      <c r="D196" s="21">
        <v>0.73599999999999999</v>
      </c>
      <c r="E196" s="21">
        <v>0.67900000000000005</v>
      </c>
      <c r="F196" s="21">
        <v>0.96799999999999997</v>
      </c>
    </row>
    <row r="199" spans="1:6" x14ac:dyDescent="0.25">
      <c r="A199" s="28" t="s">
        <v>81</v>
      </c>
      <c r="B199" s="29" t="s">
        <v>34</v>
      </c>
      <c r="C199" s="29" t="s">
        <v>48</v>
      </c>
      <c r="D199" s="29" t="s">
        <v>87</v>
      </c>
      <c r="E199" s="29" t="s">
        <v>85</v>
      </c>
      <c r="F199" s="29" t="s">
        <v>50</v>
      </c>
    </row>
    <row r="200" spans="1:6" x14ac:dyDescent="0.25">
      <c r="A200" s="28"/>
      <c r="B200" s="29"/>
      <c r="C200" s="29"/>
      <c r="D200" s="29"/>
      <c r="E200" s="29"/>
      <c r="F200" s="29"/>
    </row>
    <row r="201" spans="1:6" x14ac:dyDescent="0.25">
      <c r="A201" s="30" t="s">
        <v>83</v>
      </c>
      <c r="B201" s="31" t="s">
        <v>39</v>
      </c>
      <c r="C201" s="31">
        <v>1.605</v>
      </c>
      <c r="D201" s="31">
        <v>1.605</v>
      </c>
      <c r="E201" s="31">
        <v>1.605</v>
      </c>
      <c r="F201" s="31">
        <v>1.605</v>
      </c>
    </row>
    <row r="202" spans="1:6" x14ac:dyDescent="0.25">
      <c r="A202" s="30"/>
      <c r="B202" s="31"/>
      <c r="C202" s="31"/>
      <c r="D202" s="31"/>
      <c r="E202" s="31"/>
      <c r="F202" s="31"/>
    </row>
    <row r="203" spans="1:6" x14ac:dyDescent="0.25">
      <c r="A203" s="30" t="s">
        <v>8</v>
      </c>
      <c r="B203" s="31" t="s">
        <v>42</v>
      </c>
      <c r="C203" s="31">
        <v>1.7569999999999999</v>
      </c>
      <c r="D203" s="31">
        <v>1.7569999999999999</v>
      </c>
      <c r="E203" s="31">
        <v>1.7569999999999999</v>
      </c>
      <c r="F203" s="31">
        <v>1.7569999999999999</v>
      </c>
    </row>
    <row r="204" spans="1:6" x14ac:dyDescent="0.25">
      <c r="A204" s="30"/>
      <c r="B204" s="31"/>
      <c r="C204" s="31"/>
      <c r="D204" s="31"/>
      <c r="E204" s="31"/>
      <c r="F204" s="31"/>
    </row>
    <row r="205" spans="1:6" x14ac:dyDescent="0.25">
      <c r="A205" s="30" t="s">
        <v>74</v>
      </c>
      <c r="B205" s="31" t="s">
        <v>44</v>
      </c>
      <c r="C205" s="31">
        <v>0.86799999999999999</v>
      </c>
      <c r="D205" s="29">
        <v>1.4990000000000001</v>
      </c>
      <c r="E205" s="29">
        <v>1.2529999999999999</v>
      </c>
      <c r="F205" s="29">
        <v>1.498</v>
      </c>
    </row>
    <row r="206" spans="1:6" x14ac:dyDescent="0.25">
      <c r="A206" s="30"/>
      <c r="B206" s="31"/>
      <c r="C206" s="31"/>
      <c r="D206" s="29"/>
      <c r="E206" s="29"/>
      <c r="F206" s="29"/>
    </row>
    <row r="207" spans="1:6" x14ac:dyDescent="0.25">
      <c r="A207" s="30" t="s">
        <v>88</v>
      </c>
      <c r="B207" s="31" t="s">
        <v>45</v>
      </c>
      <c r="C207" s="29">
        <v>1.873</v>
      </c>
      <c r="D207" s="29">
        <v>1.875</v>
      </c>
      <c r="E207" s="29">
        <v>1.873</v>
      </c>
      <c r="F207" s="29">
        <v>1.873</v>
      </c>
    </row>
    <row r="208" spans="1:6" x14ac:dyDescent="0.25">
      <c r="A208" s="30"/>
      <c r="B208" s="31"/>
      <c r="C208" s="29"/>
      <c r="D208" s="29"/>
      <c r="E208" s="29"/>
      <c r="F208" s="29"/>
    </row>
    <row r="209" spans="1:6" ht="13.8" x14ac:dyDescent="0.25">
      <c r="A209" s="24"/>
      <c r="B209" s="25"/>
      <c r="C209" s="26"/>
      <c r="D209" s="26"/>
      <c r="E209" s="26"/>
      <c r="F209" s="26"/>
    </row>
    <row r="210" spans="1:6" x14ac:dyDescent="0.25">
      <c r="A210" s="28" t="s">
        <v>79</v>
      </c>
      <c r="B210" s="29" t="s">
        <v>34</v>
      </c>
      <c r="C210" s="29" t="s">
        <v>48</v>
      </c>
      <c r="D210" s="29" t="s">
        <v>87</v>
      </c>
      <c r="E210" s="29" t="s">
        <v>85</v>
      </c>
      <c r="F210" s="29" t="s">
        <v>50</v>
      </c>
    </row>
    <row r="211" spans="1:6" x14ac:dyDescent="0.25">
      <c r="A211" s="28"/>
      <c r="B211" s="29"/>
      <c r="C211" s="29"/>
      <c r="D211" s="29"/>
      <c r="E211" s="29"/>
      <c r="F211" s="29"/>
    </row>
    <row r="212" spans="1:6" x14ac:dyDescent="0.25">
      <c r="A212" s="30" t="s">
        <v>83</v>
      </c>
      <c r="B212" s="31" t="s">
        <v>40</v>
      </c>
      <c r="C212" s="31">
        <v>0.70499999999999996</v>
      </c>
      <c r="D212" s="31">
        <v>0.70499999999999996</v>
      </c>
      <c r="E212" s="31">
        <v>0.70499999999999996</v>
      </c>
      <c r="F212" s="31">
        <v>0.70499999999999996</v>
      </c>
    </row>
    <row r="213" spans="1:6" x14ac:dyDescent="0.25">
      <c r="A213" s="30"/>
      <c r="B213" s="31"/>
      <c r="C213" s="31"/>
      <c r="D213" s="31"/>
      <c r="E213" s="31"/>
      <c r="F213" s="31"/>
    </row>
    <row r="214" spans="1:6" x14ac:dyDescent="0.25">
      <c r="A214" s="30" t="s">
        <v>8</v>
      </c>
      <c r="B214" s="31" t="s">
        <v>41</v>
      </c>
      <c r="C214" s="29">
        <v>0.75700000000000001</v>
      </c>
      <c r="D214" s="29">
        <v>0.78200000000000003</v>
      </c>
      <c r="E214" s="29">
        <v>0.75700000000000001</v>
      </c>
      <c r="F214" s="29">
        <v>0.78200000000000003</v>
      </c>
    </row>
    <row r="215" spans="1:6" x14ac:dyDescent="0.25">
      <c r="A215" s="30"/>
      <c r="B215" s="31"/>
      <c r="C215" s="29"/>
      <c r="D215" s="29"/>
      <c r="E215" s="29"/>
      <c r="F215" s="29"/>
    </row>
    <row r="216" spans="1:6" x14ac:dyDescent="0.25">
      <c r="A216" s="30" t="s">
        <v>74</v>
      </c>
      <c r="B216" s="31" t="s">
        <v>43</v>
      </c>
      <c r="C216" s="31">
        <v>0.498</v>
      </c>
      <c r="D216" s="29">
        <v>0.68700000000000006</v>
      </c>
      <c r="E216" s="31">
        <v>0.5</v>
      </c>
      <c r="F216" s="29">
        <v>0.877</v>
      </c>
    </row>
    <row r="217" spans="1:6" x14ac:dyDescent="0.25">
      <c r="A217" s="30"/>
      <c r="B217" s="31"/>
      <c r="C217" s="31"/>
      <c r="D217" s="29"/>
      <c r="E217" s="31"/>
      <c r="F217" s="29"/>
    </row>
    <row r="218" spans="1:6" x14ac:dyDescent="0.25">
      <c r="A218" s="30" t="s">
        <v>75</v>
      </c>
      <c r="B218" s="31" t="s">
        <v>46</v>
      </c>
      <c r="C218" s="29">
        <v>0.753</v>
      </c>
      <c r="D218" s="29">
        <v>0.749</v>
      </c>
      <c r="E218" s="29">
        <v>0.749</v>
      </c>
      <c r="F218" s="29">
        <v>0.877</v>
      </c>
    </row>
    <row r="219" spans="1:6" x14ac:dyDescent="0.25">
      <c r="A219" s="30"/>
      <c r="B219" s="31"/>
      <c r="C219" s="29"/>
      <c r="D219" s="29"/>
      <c r="E219" s="29"/>
      <c r="F219" s="29"/>
    </row>
    <row r="220" spans="1:6" ht="13.8" x14ac:dyDescent="0.25">
      <c r="A220" s="27"/>
      <c r="B220" s="27"/>
      <c r="C220" s="27"/>
      <c r="D220" s="27"/>
      <c r="E220" s="27"/>
      <c r="F220" s="27"/>
    </row>
    <row r="221" spans="1:6" x14ac:dyDescent="0.25">
      <c r="A221" s="28" t="s">
        <v>77</v>
      </c>
      <c r="B221" s="29" t="s">
        <v>34</v>
      </c>
      <c r="C221" s="29" t="s">
        <v>48</v>
      </c>
      <c r="D221" s="29" t="s">
        <v>87</v>
      </c>
      <c r="E221" s="29" t="s">
        <v>85</v>
      </c>
      <c r="F221" s="29" t="s">
        <v>50</v>
      </c>
    </row>
    <row r="222" spans="1:6" x14ac:dyDescent="0.25">
      <c r="A222" s="28"/>
      <c r="B222" s="29"/>
      <c r="C222" s="29"/>
      <c r="D222" s="29"/>
      <c r="E222" s="29"/>
      <c r="F222" s="29"/>
    </row>
    <row r="223" spans="1:6" x14ac:dyDescent="0.25">
      <c r="A223" s="30" t="s">
        <v>83</v>
      </c>
      <c r="B223" s="29" t="s">
        <v>47</v>
      </c>
      <c r="C223" s="29">
        <v>1.5029999999999999</v>
      </c>
      <c r="D223" s="31">
        <v>1.415</v>
      </c>
      <c r="E223" s="31">
        <v>1.415</v>
      </c>
      <c r="F223" s="31">
        <v>1.415</v>
      </c>
    </row>
    <row r="224" spans="1:6" x14ac:dyDescent="0.25">
      <c r="A224" s="30"/>
      <c r="B224" s="29"/>
      <c r="C224" s="29"/>
      <c r="D224" s="31"/>
      <c r="E224" s="31"/>
      <c r="F224" s="31"/>
    </row>
    <row r="225" spans="1:6" x14ac:dyDescent="0.25">
      <c r="A225" s="30" t="s">
        <v>8</v>
      </c>
      <c r="B225" s="29" t="s">
        <v>37</v>
      </c>
      <c r="C225" s="29">
        <v>2.12</v>
      </c>
      <c r="D225" s="31">
        <v>1.9550000000000001</v>
      </c>
      <c r="E225" s="31">
        <v>1.9550000000000001</v>
      </c>
      <c r="F225" s="31">
        <v>1.9550000000000001</v>
      </c>
    </row>
    <row r="226" spans="1:6" x14ac:dyDescent="0.25">
      <c r="A226" s="30"/>
      <c r="B226" s="29"/>
      <c r="C226" s="29"/>
      <c r="D226" s="31"/>
      <c r="E226" s="31"/>
      <c r="F226" s="31"/>
    </row>
    <row r="227" spans="1:6" x14ac:dyDescent="0.25">
      <c r="A227" s="30" t="s">
        <v>74</v>
      </c>
      <c r="B227" s="31" t="s">
        <v>89</v>
      </c>
      <c r="C227" s="29">
        <v>1.867</v>
      </c>
      <c r="D227" s="29">
        <v>2.1059999999999999</v>
      </c>
      <c r="E227" s="29">
        <v>1.7110000000000001</v>
      </c>
      <c r="F227" s="29">
        <v>2.5230000000000001</v>
      </c>
    </row>
    <row r="228" spans="1:6" x14ac:dyDescent="0.25">
      <c r="A228" s="30"/>
      <c r="B228" s="31"/>
      <c r="C228" s="29"/>
      <c r="D228" s="29"/>
      <c r="E228" s="29"/>
      <c r="F228" s="29"/>
    </row>
    <row r="229" spans="1:6" x14ac:dyDescent="0.25">
      <c r="A229" s="30" t="s">
        <v>75</v>
      </c>
      <c r="B229" s="29" t="s">
        <v>90</v>
      </c>
      <c r="C229" s="29">
        <v>2.8450000000000002</v>
      </c>
      <c r="D229" s="29">
        <v>2.323</v>
      </c>
      <c r="E229" s="31">
        <v>2.2480000000000002</v>
      </c>
      <c r="F229" s="29">
        <v>2.6669999999999998</v>
      </c>
    </row>
    <row r="230" spans="1:6" x14ac:dyDescent="0.25">
      <c r="A230" s="30"/>
      <c r="B230" s="29"/>
      <c r="C230" s="29"/>
      <c r="D230" s="29"/>
      <c r="E230" s="31"/>
      <c r="F230" s="29"/>
    </row>
    <row r="231" spans="1:6" ht="13.8" x14ac:dyDescent="0.25">
      <c r="A231" s="24"/>
      <c r="B231" s="25"/>
      <c r="C231" s="26"/>
      <c r="D231" s="26"/>
      <c r="E231" s="26"/>
      <c r="F231" s="26"/>
    </row>
    <row r="232" spans="1:6" x14ac:dyDescent="0.25">
      <c r="A232" s="28" t="s">
        <v>91</v>
      </c>
      <c r="B232" s="29" t="s">
        <v>34</v>
      </c>
      <c r="C232" s="29" t="s">
        <v>48</v>
      </c>
      <c r="D232" s="29" t="s">
        <v>87</v>
      </c>
      <c r="E232" s="29" t="s">
        <v>85</v>
      </c>
      <c r="F232" s="29" t="s">
        <v>50</v>
      </c>
    </row>
    <row r="233" spans="1:6" x14ac:dyDescent="0.25">
      <c r="A233" s="28"/>
      <c r="B233" s="29"/>
      <c r="C233" s="29"/>
      <c r="D233" s="29"/>
      <c r="E233" s="29"/>
      <c r="F233" s="29"/>
    </row>
    <row r="234" spans="1:6" x14ac:dyDescent="0.25">
      <c r="A234" s="30" t="s">
        <v>83</v>
      </c>
      <c r="B234" s="29" t="s">
        <v>36</v>
      </c>
      <c r="C234" s="29">
        <v>0.67700000000000005</v>
      </c>
      <c r="D234" s="31">
        <v>0.66200000000000003</v>
      </c>
      <c r="E234" s="31">
        <v>0.66200000000000003</v>
      </c>
      <c r="F234" s="29">
        <v>0.67800000000000005</v>
      </c>
    </row>
    <row r="235" spans="1:6" x14ac:dyDescent="0.25">
      <c r="A235" s="30"/>
      <c r="B235" s="29"/>
      <c r="C235" s="29"/>
      <c r="D235" s="31"/>
      <c r="E235" s="31"/>
      <c r="F235" s="29"/>
    </row>
    <row r="236" spans="1:6" x14ac:dyDescent="0.25">
      <c r="A236" s="30" t="s">
        <v>8</v>
      </c>
      <c r="B236" s="29" t="s">
        <v>92</v>
      </c>
      <c r="C236" s="29">
        <v>0.75</v>
      </c>
      <c r="D236" s="31">
        <v>0.73</v>
      </c>
      <c r="E236" s="31">
        <v>0.73</v>
      </c>
      <c r="F236" s="29">
        <v>0.82699999999999996</v>
      </c>
    </row>
    <row r="237" spans="1:6" x14ac:dyDescent="0.25">
      <c r="A237" s="30"/>
      <c r="B237" s="29"/>
      <c r="C237" s="29"/>
      <c r="D237" s="31"/>
      <c r="E237" s="31"/>
      <c r="F237" s="29"/>
    </row>
    <row r="238" spans="1:6" x14ac:dyDescent="0.25">
      <c r="A238" s="30" t="s">
        <v>74</v>
      </c>
      <c r="B238" s="29" t="s">
        <v>38</v>
      </c>
      <c r="C238" s="31">
        <v>0.5</v>
      </c>
      <c r="D238" s="29">
        <v>0.57699999999999996</v>
      </c>
      <c r="E238" s="31">
        <v>0.5</v>
      </c>
      <c r="F238" s="29">
        <v>0.97099999999999997</v>
      </c>
    </row>
    <row r="239" spans="1:6" x14ac:dyDescent="0.25">
      <c r="A239" s="30"/>
      <c r="B239" s="29"/>
      <c r="C239" s="31"/>
      <c r="D239" s="29"/>
      <c r="E239" s="31"/>
      <c r="F239" s="29"/>
    </row>
    <row r="240" spans="1:6" x14ac:dyDescent="0.25">
      <c r="A240" s="30" t="s">
        <v>75</v>
      </c>
      <c r="B240" s="31" t="s">
        <v>93</v>
      </c>
      <c r="C240" s="29">
        <v>0.751</v>
      </c>
      <c r="D240" s="29">
        <v>0.73599999999999999</v>
      </c>
      <c r="E240" s="29">
        <v>0.67900000000000005</v>
      </c>
      <c r="F240" s="29">
        <v>0.96799999999999997</v>
      </c>
    </row>
    <row r="241" spans="1:6" x14ac:dyDescent="0.25">
      <c r="A241" s="30"/>
      <c r="B241" s="31"/>
      <c r="C241" s="29"/>
      <c r="D241" s="29"/>
      <c r="E241" s="29"/>
      <c r="F241" s="29"/>
    </row>
  </sheetData>
  <mergeCells count="120">
    <mergeCell ref="A240:A241"/>
    <mergeCell ref="B240:B241"/>
    <mergeCell ref="C240:C241"/>
    <mergeCell ref="D240:D241"/>
    <mergeCell ref="E240:E241"/>
    <mergeCell ref="F240:F241"/>
    <mergeCell ref="A238:A239"/>
    <mergeCell ref="B238:B239"/>
    <mergeCell ref="C238:C239"/>
    <mergeCell ref="D238:D239"/>
    <mergeCell ref="E238:E239"/>
    <mergeCell ref="F238:F239"/>
    <mergeCell ref="A236:A237"/>
    <mergeCell ref="B236:B237"/>
    <mergeCell ref="C236:C237"/>
    <mergeCell ref="D236:D237"/>
    <mergeCell ref="E236:E237"/>
    <mergeCell ref="F236:F237"/>
    <mergeCell ref="A234:A235"/>
    <mergeCell ref="B234:B235"/>
    <mergeCell ref="C234:C235"/>
    <mergeCell ref="D234:D235"/>
    <mergeCell ref="E234:E235"/>
    <mergeCell ref="F234:F235"/>
    <mergeCell ref="A232:A233"/>
    <mergeCell ref="B232:B233"/>
    <mergeCell ref="C232:C233"/>
    <mergeCell ref="D232:D233"/>
    <mergeCell ref="E232:E233"/>
    <mergeCell ref="F232:F233"/>
    <mergeCell ref="A229:A230"/>
    <mergeCell ref="B229:B230"/>
    <mergeCell ref="C229:C230"/>
    <mergeCell ref="D229:D230"/>
    <mergeCell ref="E229:E230"/>
    <mergeCell ref="F229:F230"/>
    <mergeCell ref="A227:A228"/>
    <mergeCell ref="B227:B228"/>
    <mergeCell ref="C227:C228"/>
    <mergeCell ref="D227:D228"/>
    <mergeCell ref="E227:E228"/>
    <mergeCell ref="F227:F228"/>
    <mergeCell ref="A225:A226"/>
    <mergeCell ref="B225:B226"/>
    <mergeCell ref="C225:C226"/>
    <mergeCell ref="D225:D226"/>
    <mergeCell ref="E225:E226"/>
    <mergeCell ref="F225:F226"/>
    <mergeCell ref="A223:A224"/>
    <mergeCell ref="B223:B224"/>
    <mergeCell ref="C223:C224"/>
    <mergeCell ref="D223:D224"/>
    <mergeCell ref="E223:E224"/>
    <mergeCell ref="F223:F224"/>
    <mergeCell ref="A221:A222"/>
    <mergeCell ref="B221:B222"/>
    <mergeCell ref="C221:C222"/>
    <mergeCell ref="D221:D222"/>
    <mergeCell ref="E221:E222"/>
    <mergeCell ref="F221:F222"/>
    <mergeCell ref="A218:A219"/>
    <mergeCell ref="B218:B219"/>
    <mergeCell ref="C218:C219"/>
    <mergeCell ref="D218:D219"/>
    <mergeCell ref="E218:E219"/>
    <mergeCell ref="F218:F219"/>
    <mergeCell ref="A216:A217"/>
    <mergeCell ref="B216:B217"/>
    <mergeCell ref="C216:C217"/>
    <mergeCell ref="D216:D217"/>
    <mergeCell ref="E216:E217"/>
    <mergeCell ref="F216:F217"/>
    <mergeCell ref="A214:A215"/>
    <mergeCell ref="B214:B215"/>
    <mergeCell ref="C214:C215"/>
    <mergeCell ref="D214:D215"/>
    <mergeCell ref="E214:E215"/>
    <mergeCell ref="F214:F215"/>
    <mergeCell ref="A212:A213"/>
    <mergeCell ref="B212:B213"/>
    <mergeCell ref="C212:C213"/>
    <mergeCell ref="D212:D213"/>
    <mergeCell ref="E212:E213"/>
    <mergeCell ref="F212:F213"/>
    <mergeCell ref="A210:A211"/>
    <mergeCell ref="B210:B211"/>
    <mergeCell ref="C210:C211"/>
    <mergeCell ref="D210:D211"/>
    <mergeCell ref="E210:E211"/>
    <mergeCell ref="F210:F211"/>
    <mergeCell ref="A207:A208"/>
    <mergeCell ref="B207:B208"/>
    <mergeCell ref="C207:C208"/>
    <mergeCell ref="D207:D208"/>
    <mergeCell ref="E207:E208"/>
    <mergeCell ref="F207:F208"/>
    <mergeCell ref="A205:A206"/>
    <mergeCell ref="B205:B206"/>
    <mergeCell ref="C205:C206"/>
    <mergeCell ref="D205:D206"/>
    <mergeCell ref="E205:E206"/>
    <mergeCell ref="F205:F206"/>
    <mergeCell ref="A203:A204"/>
    <mergeCell ref="B203:B204"/>
    <mergeCell ref="C203:C204"/>
    <mergeCell ref="D203:D204"/>
    <mergeCell ref="E203:E204"/>
    <mergeCell ref="F203:F204"/>
    <mergeCell ref="A201:A202"/>
    <mergeCell ref="B201:B202"/>
    <mergeCell ref="C201:C202"/>
    <mergeCell ref="D201:D202"/>
    <mergeCell ref="E201:E202"/>
    <mergeCell ref="F201:F202"/>
    <mergeCell ref="A199:A200"/>
    <mergeCell ref="B199:B200"/>
    <mergeCell ref="C199:C200"/>
    <mergeCell ref="D199:D200"/>
    <mergeCell ref="E199:E200"/>
    <mergeCell ref="F199:F20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wgh</dc:creator>
  <cp:lastModifiedBy>wgh</cp:lastModifiedBy>
  <dcterms:created xsi:type="dcterms:W3CDTF">2015-06-05T18:17:20Z</dcterms:created>
  <dcterms:modified xsi:type="dcterms:W3CDTF">2021-05-23T10:50:44Z</dcterms:modified>
</cp:coreProperties>
</file>