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W:\Documents\SCHOOL\Towson\2018-2022 -- DSc - Computer Security\6_Fall 2018\COSC 757 - Data Mining\Assignments\Final Project - 12-6\"/>
    </mc:Choice>
  </mc:AlternateContent>
  <xr:revisionPtr revIDLastSave="0" documentId="13_ncr:1_{ACECBD41-1BD1-429C-A454-7DE9DEAE8C6D}" xr6:coauthVersionLast="40" xr6:coauthVersionMax="40" xr10:uidLastSave="{00000000-0000-0000-0000-000000000000}"/>
  <bookViews>
    <workbookView xWindow="0" yWindow="0" windowWidth="21570" windowHeight="8055" firstSheet="4" activeTab="10" xr2:uid="{00000000-000D-0000-FFFF-FFFF00000000}"/>
  </bookViews>
  <sheets>
    <sheet name="apparel" sheetId="3" r:id="rId1"/>
    <sheet name="automotive" sheetId="8" r:id="rId2"/>
    <sheet name="baby" sheetId="9" r:id="rId3"/>
    <sheet name="baby sentiment" sheetId="14" r:id="rId4"/>
    <sheet name="baby sentiment (rework)" sheetId="17" r:id="rId5"/>
    <sheet name="beauty" sheetId="10" r:id="rId6"/>
    <sheet name="FORM" sheetId="11" r:id="rId7"/>
    <sheet name="AVERAGE" sheetId="12" r:id="rId8"/>
    <sheet name="Sentiment" sheetId="13" r:id="rId9"/>
    <sheet name="Sentiment (2)" sheetId="15" r:id="rId10"/>
    <sheet name="Sentiment (rework)" sheetId="16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31" i="17" l="1"/>
  <c r="T31" i="17"/>
  <c r="S31" i="17"/>
  <c r="R31" i="17"/>
  <c r="Q31" i="17"/>
  <c r="P31" i="17"/>
  <c r="O31" i="17"/>
  <c r="N31" i="17"/>
  <c r="M31" i="17"/>
  <c r="L31" i="17"/>
  <c r="K31" i="17"/>
  <c r="J31" i="17"/>
  <c r="I31" i="17"/>
  <c r="U30" i="17"/>
  <c r="T30" i="17"/>
  <c r="S30" i="17"/>
  <c r="R30" i="17"/>
  <c r="Q30" i="17"/>
  <c r="P30" i="17"/>
  <c r="O30" i="17"/>
  <c r="N30" i="17"/>
  <c r="M30" i="17"/>
  <c r="L30" i="17"/>
  <c r="K30" i="17"/>
  <c r="J30" i="17"/>
  <c r="I30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U27" i="17"/>
  <c r="T27" i="17"/>
  <c r="S27" i="17"/>
  <c r="R27" i="17"/>
  <c r="Q27" i="17"/>
  <c r="P27" i="17"/>
  <c r="O27" i="17"/>
  <c r="N27" i="17"/>
  <c r="M27" i="17"/>
  <c r="L27" i="17"/>
  <c r="K27" i="17"/>
  <c r="J27" i="17"/>
  <c r="I27" i="17"/>
  <c r="T26" i="17"/>
  <c r="L26" i="17"/>
  <c r="U24" i="17"/>
  <c r="T24" i="17"/>
  <c r="S24" i="17"/>
  <c r="R24" i="17"/>
  <c r="Q24" i="17"/>
  <c r="P24" i="17"/>
  <c r="O24" i="17"/>
  <c r="N24" i="17"/>
  <c r="M24" i="17"/>
  <c r="L24" i="17"/>
  <c r="K24" i="17"/>
  <c r="J24" i="17"/>
  <c r="I24" i="17"/>
  <c r="U23" i="17"/>
  <c r="T23" i="17"/>
  <c r="S23" i="17"/>
  <c r="R23" i="17"/>
  <c r="Q23" i="17"/>
  <c r="P23" i="17"/>
  <c r="O23" i="17"/>
  <c r="N23" i="17"/>
  <c r="M23" i="17"/>
  <c r="L23" i="17"/>
  <c r="K23" i="17"/>
  <c r="J23" i="17"/>
  <c r="I23" i="17"/>
  <c r="U22" i="17"/>
  <c r="T22" i="17"/>
  <c r="S22" i="17"/>
  <c r="R22" i="17"/>
  <c r="Q22" i="17"/>
  <c r="P22" i="17"/>
  <c r="O22" i="17"/>
  <c r="N22" i="17"/>
  <c r="M22" i="17"/>
  <c r="L22" i="17"/>
  <c r="K22" i="17"/>
  <c r="J22" i="17"/>
  <c r="I22" i="17"/>
  <c r="U21" i="17"/>
  <c r="T21" i="17"/>
  <c r="S21" i="17"/>
  <c r="R21" i="17"/>
  <c r="Q21" i="17"/>
  <c r="P21" i="17"/>
  <c r="O21" i="17"/>
  <c r="N21" i="17"/>
  <c r="M21" i="17"/>
  <c r="L21" i="17"/>
  <c r="K21" i="17"/>
  <c r="J21" i="17"/>
  <c r="I21" i="17"/>
  <c r="U20" i="17"/>
  <c r="T20" i="17"/>
  <c r="S20" i="17"/>
  <c r="R20" i="17"/>
  <c r="Q20" i="17"/>
  <c r="P20" i="17"/>
  <c r="O20" i="17"/>
  <c r="N20" i="17"/>
  <c r="M20" i="17"/>
  <c r="L20" i="17"/>
  <c r="K20" i="17"/>
  <c r="J20" i="17"/>
  <c r="I20" i="17"/>
  <c r="Q19" i="17"/>
  <c r="U17" i="17"/>
  <c r="T17" i="17"/>
  <c r="S17" i="17"/>
  <c r="R17" i="17"/>
  <c r="Q17" i="17"/>
  <c r="P17" i="17"/>
  <c r="O17" i="17"/>
  <c r="N17" i="17"/>
  <c r="M17" i="17"/>
  <c r="L17" i="17"/>
  <c r="K17" i="17"/>
  <c r="J17" i="17"/>
  <c r="I17" i="17"/>
  <c r="U16" i="17"/>
  <c r="T16" i="17"/>
  <c r="S16" i="17"/>
  <c r="R16" i="17"/>
  <c r="Q16" i="17"/>
  <c r="P16" i="17"/>
  <c r="O16" i="17"/>
  <c r="N16" i="17"/>
  <c r="M16" i="17"/>
  <c r="L16" i="17"/>
  <c r="K16" i="17"/>
  <c r="J16" i="17"/>
  <c r="I16" i="17"/>
  <c r="U15" i="17"/>
  <c r="T15" i="17"/>
  <c r="S15" i="17"/>
  <c r="R15" i="17"/>
  <c r="Q15" i="17"/>
  <c r="P15" i="17"/>
  <c r="O15" i="17"/>
  <c r="N15" i="17"/>
  <c r="M15" i="17"/>
  <c r="L15" i="17"/>
  <c r="K15" i="17"/>
  <c r="J15" i="17"/>
  <c r="I15" i="17"/>
  <c r="U14" i="17"/>
  <c r="T14" i="17"/>
  <c r="S14" i="17"/>
  <c r="R14" i="17"/>
  <c r="Q14" i="17"/>
  <c r="P14" i="17"/>
  <c r="O14" i="17"/>
  <c r="N14" i="17"/>
  <c r="M14" i="17"/>
  <c r="L14" i="17"/>
  <c r="K14" i="17"/>
  <c r="J14" i="17"/>
  <c r="I14" i="17"/>
  <c r="U13" i="17"/>
  <c r="T13" i="17"/>
  <c r="S13" i="17"/>
  <c r="R13" i="17"/>
  <c r="Q13" i="17"/>
  <c r="P13" i="17"/>
  <c r="O13" i="17"/>
  <c r="N13" i="17"/>
  <c r="M13" i="17"/>
  <c r="L13" i="17"/>
  <c r="K13" i="17"/>
  <c r="J13" i="17"/>
  <c r="I13" i="17"/>
  <c r="N12" i="17"/>
  <c r="U10" i="17"/>
  <c r="T10" i="17"/>
  <c r="S10" i="17"/>
  <c r="R10" i="17"/>
  <c r="Q10" i="17"/>
  <c r="P10" i="17"/>
  <c r="O10" i="17"/>
  <c r="N10" i="17"/>
  <c r="M10" i="17"/>
  <c r="L10" i="17"/>
  <c r="K10" i="17"/>
  <c r="J10" i="17"/>
  <c r="I10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U6" i="17"/>
  <c r="T6" i="17"/>
  <c r="S6" i="17"/>
  <c r="R6" i="17"/>
  <c r="Q6" i="17"/>
  <c r="P6" i="17"/>
  <c r="O6" i="17"/>
  <c r="N6" i="17"/>
  <c r="M6" i="17"/>
  <c r="L6" i="17"/>
  <c r="K6" i="17"/>
  <c r="J6" i="17"/>
  <c r="I6" i="17"/>
  <c r="U5" i="17"/>
  <c r="U26" i="17" s="1"/>
  <c r="T5" i="17"/>
  <c r="T12" i="17" s="1"/>
  <c r="S5" i="17"/>
  <c r="S19" i="17" s="1"/>
  <c r="R5" i="17"/>
  <c r="R19" i="17" s="1"/>
  <c r="Q5" i="17"/>
  <c r="Q26" i="17" s="1"/>
  <c r="P5" i="17"/>
  <c r="P12" i="17" s="1"/>
  <c r="O5" i="17"/>
  <c r="O12" i="17" s="1"/>
  <c r="N5" i="17"/>
  <c r="N26" i="17" s="1"/>
  <c r="M5" i="17"/>
  <c r="M26" i="17" s="1"/>
  <c r="L5" i="17"/>
  <c r="L12" i="17" s="1"/>
  <c r="K5" i="17"/>
  <c r="K19" i="17" s="1"/>
  <c r="J5" i="17"/>
  <c r="J19" i="17" s="1"/>
  <c r="Q12" i="17" l="1"/>
  <c r="L19" i="17"/>
  <c r="T19" i="17"/>
  <c r="O26" i="17"/>
  <c r="J12" i="17"/>
  <c r="R12" i="17"/>
  <c r="M19" i="17"/>
  <c r="U19" i="17"/>
  <c r="P26" i="17"/>
  <c r="K12" i="17"/>
  <c r="S12" i="17"/>
  <c r="N19" i="17"/>
  <c r="O19" i="17"/>
  <c r="J26" i="17"/>
  <c r="R26" i="17"/>
  <c r="M12" i="17"/>
  <c r="U12" i="17"/>
  <c r="P19" i="17"/>
  <c r="K26" i="17"/>
  <c r="S26" i="17"/>
  <c r="U31" i="14"/>
  <c r="T31" i="14"/>
  <c r="S31" i="14"/>
  <c r="R31" i="14"/>
  <c r="Q31" i="14"/>
  <c r="P31" i="14"/>
  <c r="O31" i="14"/>
  <c r="N31" i="14"/>
  <c r="M31" i="14"/>
  <c r="L31" i="14"/>
  <c r="K31" i="14"/>
  <c r="J31" i="14"/>
  <c r="I31" i="14"/>
  <c r="U30" i="14"/>
  <c r="T30" i="14"/>
  <c r="S30" i="14"/>
  <c r="R30" i="14"/>
  <c r="Q30" i="14"/>
  <c r="P30" i="14"/>
  <c r="O30" i="14"/>
  <c r="N30" i="14"/>
  <c r="M30" i="14"/>
  <c r="L30" i="14"/>
  <c r="K30" i="14"/>
  <c r="J30" i="14"/>
  <c r="I30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U27" i="14"/>
  <c r="T27" i="14"/>
  <c r="S27" i="14"/>
  <c r="R27" i="14"/>
  <c r="Q27" i="14"/>
  <c r="P27" i="14"/>
  <c r="O27" i="14"/>
  <c r="N27" i="14"/>
  <c r="M27" i="14"/>
  <c r="L27" i="14"/>
  <c r="K27" i="14"/>
  <c r="J27" i="14"/>
  <c r="I27" i="14"/>
  <c r="U26" i="14"/>
  <c r="M26" i="14"/>
  <c r="U24" i="14"/>
  <c r="T24" i="14"/>
  <c r="S24" i="14"/>
  <c r="R24" i="14"/>
  <c r="Q24" i="14"/>
  <c r="P24" i="14"/>
  <c r="O24" i="14"/>
  <c r="N24" i="14"/>
  <c r="M24" i="14"/>
  <c r="L24" i="14"/>
  <c r="K24" i="14"/>
  <c r="J24" i="14"/>
  <c r="I24" i="14"/>
  <c r="U23" i="14"/>
  <c r="T23" i="14"/>
  <c r="S23" i="14"/>
  <c r="R23" i="14"/>
  <c r="Q23" i="14"/>
  <c r="P23" i="14"/>
  <c r="O23" i="14"/>
  <c r="N23" i="14"/>
  <c r="M23" i="14"/>
  <c r="L23" i="14"/>
  <c r="K23" i="14"/>
  <c r="J23" i="14"/>
  <c r="I23" i="14"/>
  <c r="U22" i="14"/>
  <c r="T22" i="14"/>
  <c r="S22" i="14"/>
  <c r="R22" i="14"/>
  <c r="Q22" i="14"/>
  <c r="P22" i="14"/>
  <c r="O22" i="14"/>
  <c r="N22" i="14"/>
  <c r="M22" i="14"/>
  <c r="L22" i="14"/>
  <c r="K22" i="14"/>
  <c r="J22" i="14"/>
  <c r="I22" i="14"/>
  <c r="U21" i="14"/>
  <c r="T21" i="14"/>
  <c r="S21" i="14"/>
  <c r="R21" i="14"/>
  <c r="Q21" i="14"/>
  <c r="P21" i="14"/>
  <c r="O21" i="14"/>
  <c r="N21" i="14"/>
  <c r="M21" i="14"/>
  <c r="L21" i="14"/>
  <c r="K21" i="14"/>
  <c r="J21" i="14"/>
  <c r="I21" i="14"/>
  <c r="U20" i="14"/>
  <c r="T20" i="14"/>
  <c r="S20" i="14"/>
  <c r="R20" i="14"/>
  <c r="Q20" i="14"/>
  <c r="P20" i="14"/>
  <c r="O20" i="14"/>
  <c r="N20" i="14"/>
  <c r="M20" i="14"/>
  <c r="L20" i="14"/>
  <c r="K20" i="14"/>
  <c r="J20" i="14"/>
  <c r="I20" i="14"/>
  <c r="U19" i="14"/>
  <c r="M19" i="14"/>
  <c r="J19" i="14"/>
  <c r="U17" i="14"/>
  <c r="T17" i="14"/>
  <c r="S17" i="14"/>
  <c r="R17" i="14"/>
  <c r="Q17" i="14"/>
  <c r="P17" i="14"/>
  <c r="O17" i="14"/>
  <c r="N17" i="14"/>
  <c r="M17" i="14"/>
  <c r="L17" i="14"/>
  <c r="K17" i="14"/>
  <c r="J17" i="14"/>
  <c r="I17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J12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U5" i="14"/>
  <c r="U12" i="14" s="1"/>
  <c r="T5" i="14"/>
  <c r="T26" i="14" s="1"/>
  <c r="S5" i="14"/>
  <c r="S19" i="14" s="1"/>
  <c r="R5" i="14"/>
  <c r="R26" i="14" s="1"/>
  <c r="Q5" i="14"/>
  <c r="Q19" i="14" s="1"/>
  <c r="P5" i="14"/>
  <c r="P12" i="14" s="1"/>
  <c r="O5" i="14"/>
  <c r="O19" i="14" s="1"/>
  <c r="N5" i="14"/>
  <c r="N26" i="14" s="1"/>
  <c r="M5" i="14"/>
  <c r="M12" i="14" s="1"/>
  <c r="L5" i="14"/>
  <c r="L26" i="14" s="1"/>
  <c r="K5" i="14"/>
  <c r="K19" i="14" s="1"/>
  <c r="J5" i="14"/>
  <c r="J26" i="14" s="1"/>
  <c r="R19" i="14" l="1"/>
  <c r="R12" i="14"/>
  <c r="P26" i="14"/>
  <c r="O12" i="14"/>
  <c r="Q12" i="14"/>
  <c r="L19" i="14"/>
  <c r="T19" i="14"/>
  <c r="O26" i="14"/>
  <c r="K12" i="14"/>
  <c r="S12" i="14"/>
  <c r="N19" i="14"/>
  <c r="Q26" i="14"/>
  <c r="L12" i="14"/>
  <c r="T12" i="14"/>
  <c r="P19" i="14"/>
  <c r="K26" i="14"/>
  <c r="S26" i="14"/>
  <c r="N12" i="14"/>
  <c r="J16" i="8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O26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Q12" i="11"/>
  <c r="O12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U5" i="11"/>
  <c r="U26" i="11" s="1"/>
  <c r="T5" i="11"/>
  <c r="T26" i="11" s="1"/>
  <c r="S5" i="11"/>
  <c r="S19" i="11" s="1"/>
  <c r="R5" i="11"/>
  <c r="R19" i="11" s="1"/>
  <c r="Q5" i="11"/>
  <c r="Q19" i="11" s="1"/>
  <c r="P5" i="11"/>
  <c r="P12" i="11" s="1"/>
  <c r="O5" i="11"/>
  <c r="O19" i="11" s="1"/>
  <c r="N5" i="11"/>
  <c r="N26" i="11" s="1"/>
  <c r="M5" i="11"/>
  <c r="M26" i="11" s="1"/>
  <c r="L5" i="11"/>
  <c r="L26" i="11" s="1"/>
  <c r="K5" i="11"/>
  <c r="K19" i="11" s="1"/>
  <c r="J5" i="11"/>
  <c r="J19" i="11" s="1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U26" i="10"/>
  <c r="P26" i="10"/>
  <c r="M26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U19" i="10"/>
  <c r="R19" i="10"/>
  <c r="P19" i="10"/>
  <c r="M19" i="10"/>
  <c r="J19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U12" i="10"/>
  <c r="R12" i="10"/>
  <c r="O12" i="10"/>
  <c r="M12" i="10"/>
  <c r="J12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U5" i="10"/>
  <c r="T5" i="10"/>
  <c r="T26" i="10" s="1"/>
  <c r="S5" i="10"/>
  <c r="S19" i="10" s="1"/>
  <c r="R5" i="10"/>
  <c r="R26" i="10" s="1"/>
  <c r="Q5" i="10"/>
  <c r="Q19" i="10" s="1"/>
  <c r="P5" i="10"/>
  <c r="P12" i="10" s="1"/>
  <c r="O5" i="10"/>
  <c r="O19" i="10" s="1"/>
  <c r="N5" i="10"/>
  <c r="N26" i="10" s="1"/>
  <c r="M5" i="10"/>
  <c r="L5" i="10"/>
  <c r="L26" i="10" s="1"/>
  <c r="K5" i="10"/>
  <c r="K19" i="10" s="1"/>
  <c r="J5" i="10"/>
  <c r="J26" i="10" s="1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P26" i="9"/>
  <c r="O26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U19" i="9"/>
  <c r="T19" i="9"/>
  <c r="M19" i="9"/>
  <c r="L19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R12" i="9"/>
  <c r="Q12" i="9"/>
  <c r="J12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U9" i="9"/>
  <c r="T9" i="9"/>
  <c r="S9" i="9"/>
  <c r="R9" i="9"/>
  <c r="Q9" i="9"/>
  <c r="P9" i="9"/>
  <c r="O9" i="9"/>
  <c r="N9" i="9"/>
  <c r="M9" i="9"/>
  <c r="L9" i="9"/>
  <c r="K9" i="9"/>
  <c r="J9" i="9"/>
  <c r="I9" i="9"/>
  <c r="U8" i="9"/>
  <c r="T8" i="9"/>
  <c r="S8" i="9"/>
  <c r="R8" i="9"/>
  <c r="Q8" i="9"/>
  <c r="P8" i="9"/>
  <c r="O8" i="9"/>
  <c r="N8" i="9"/>
  <c r="M8" i="9"/>
  <c r="L8" i="9"/>
  <c r="K8" i="9"/>
  <c r="J8" i="9"/>
  <c r="I8" i="9"/>
  <c r="U7" i="9"/>
  <c r="T7" i="9"/>
  <c r="S7" i="9"/>
  <c r="R7" i="9"/>
  <c r="Q7" i="9"/>
  <c r="P7" i="9"/>
  <c r="O7" i="9"/>
  <c r="N7" i="9"/>
  <c r="M7" i="9"/>
  <c r="L7" i="9"/>
  <c r="K7" i="9"/>
  <c r="J7" i="9"/>
  <c r="I7" i="9"/>
  <c r="U6" i="9"/>
  <c r="T6" i="9"/>
  <c r="S6" i="9"/>
  <c r="R6" i="9"/>
  <c r="Q6" i="9"/>
  <c r="P6" i="9"/>
  <c r="O6" i="9"/>
  <c r="N6" i="9"/>
  <c r="M6" i="9"/>
  <c r="L6" i="9"/>
  <c r="K6" i="9"/>
  <c r="J6" i="9"/>
  <c r="I6" i="9"/>
  <c r="U5" i="9"/>
  <c r="U26" i="9" s="1"/>
  <c r="T5" i="9"/>
  <c r="T26" i="9" s="1"/>
  <c r="S5" i="9"/>
  <c r="S19" i="9" s="1"/>
  <c r="R5" i="9"/>
  <c r="R19" i="9" s="1"/>
  <c r="Q5" i="9"/>
  <c r="Q19" i="9" s="1"/>
  <c r="P5" i="9"/>
  <c r="P12" i="9" s="1"/>
  <c r="O5" i="9"/>
  <c r="O12" i="9" s="1"/>
  <c r="N5" i="9"/>
  <c r="N26" i="9" s="1"/>
  <c r="M5" i="9"/>
  <c r="M26" i="9" s="1"/>
  <c r="L5" i="9"/>
  <c r="L26" i="9" s="1"/>
  <c r="K5" i="9"/>
  <c r="K19" i="9" s="1"/>
  <c r="J5" i="9"/>
  <c r="J19" i="9" s="1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U26" i="8"/>
  <c r="P26" i="8"/>
  <c r="M26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U19" i="8"/>
  <c r="P19" i="8"/>
  <c r="M19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U16" i="8"/>
  <c r="T16" i="8"/>
  <c r="S16" i="8"/>
  <c r="R16" i="8"/>
  <c r="Q16" i="8"/>
  <c r="P16" i="8"/>
  <c r="O16" i="8"/>
  <c r="N16" i="8"/>
  <c r="M16" i="8"/>
  <c r="L16" i="8"/>
  <c r="K16" i="8"/>
  <c r="I16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U12" i="8"/>
  <c r="M12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U9" i="8"/>
  <c r="T9" i="8"/>
  <c r="S9" i="8"/>
  <c r="R9" i="8"/>
  <c r="Q9" i="8"/>
  <c r="P9" i="8"/>
  <c r="O9" i="8"/>
  <c r="N9" i="8"/>
  <c r="M9" i="8"/>
  <c r="L9" i="8"/>
  <c r="K9" i="8"/>
  <c r="J9" i="8"/>
  <c r="I9" i="8"/>
  <c r="U8" i="8"/>
  <c r="T8" i="8"/>
  <c r="S8" i="8"/>
  <c r="R8" i="8"/>
  <c r="Q8" i="8"/>
  <c r="P8" i="8"/>
  <c r="O8" i="8"/>
  <c r="N8" i="8"/>
  <c r="M8" i="8"/>
  <c r="L8" i="8"/>
  <c r="K8" i="8"/>
  <c r="J8" i="8"/>
  <c r="I8" i="8"/>
  <c r="U7" i="8"/>
  <c r="T7" i="8"/>
  <c r="S7" i="8"/>
  <c r="R7" i="8"/>
  <c r="Q7" i="8"/>
  <c r="P7" i="8"/>
  <c r="O7" i="8"/>
  <c r="N7" i="8"/>
  <c r="M7" i="8"/>
  <c r="L7" i="8"/>
  <c r="K7" i="8"/>
  <c r="J7" i="8"/>
  <c r="I7" i="8"/>
  <c r="U6" i="8"/>
  <c r="T6" i="8"/>
  <c r="S6" i="8"/>
  <c r="R6" i="8"/>
  <c r="Q6" i="8"/>
  <c r="P6" i="8"/>
  <c r="O6" i="8"/>
  <c r="N6" i="8"/>
  <c r="M6" i="8"/>
  <c r="L6" i="8"/>
  <c r="K6" i="8"/>
  <c r="J6" i="8"/>
  <c r="I6" i="8"/>
  <c r="U5" i="8"/>
  <c r="T5" i="8"/>
  <c r="T26" i="8" s="1"/>
  <c r="S5" i="8"/>
  <c r="S19" i="8" s="1"/>
  <c r="R5" i="8"/>
  <c r="R19" i="8" s="1"/>
  <c r="Q5" i="8"/>
  <c r="Q19" i="8" s="1"/>
  <c r="P5" i="8"/>
  <c r="P12" i="8" s="1"/>
  <c r="O5" i="8"/>
  <c r="O12" i="8" s="1"/>
  <c r="N5" i="8"/>
  <c r="N26" i="8" s="1"/>
  <c r="M5" i="8"/>
  <c r="L5" i="8"/>
  <c r="L26" i="8" s="1"/>
  <c r="K5" i="8"/>
  <c r="K19" i="8" s="1"/>
  <c r="J5" i="8"/>
  <c r="J26" i="8" s="1"/>
  <c r="L19" i="11" l="1"/>
  <c r="J12" i="11"/>
  <c r="R12" i="11"/>
  <c r="M19" i="11"/>
  <c r="U19" i="11"/>
  <c r="P26" i="11"/>
  <c r="K12" i="11"/>
  <c r="S12" i="11"/>
  <c r="N19" i="11"/>
  <c r="Q26" i="11"/>
  <c r="L12" i="11"/>
  <c r="T12" i="11"/>
  <c r="J26" i="11"/>
  <c r="R26" i="11"/>
  <c r="T19" i="11"/>
  <c r="M12" i="11"/>
  <c r="U12" i="11"/>
  <c r="P19" i="11"/>
  <c r="K26" i="11"/>
  <c r="S26" i="11"/>
  <c r="N12" i="11"/>
  <c r="Q12" i="10"/>
  <c r="L19" i="10"/>
  <c r="T19" i="10"/>
  <c r="O26" i="10"/>
  <c r="K12" i="10"/>
  <c r="S12" i="10"/>
  <c r="N19" i="10"/>
  <c r="Q26" i="10"/>
  <c r="L12" i="10"/>
  <c r="T12" i="10"/>
  <c r="K26" i="10"/>
  <c r="S26" i="10"/>
  <c r="N12" i="10"/>
  <c r="K12" i="9"/>
  <c r="S12" i="9"/>
  <c r="N19" i="9"/>
  <c r="Q26" i="9"/>
  <c r="L12" i="9"/>
  <c r="T12" i="9"/>
  <c r="O19" i="9"/>
  <c r="J26" i="9"/>
  <c r="R26" i="9"/>
  <c r="M12" i="9"/>
  <c r="U12" i="9"/>
  <c r="P19" i="9"/>
  <c r="K26" i="9"/>
  <c r="S26" i="9"/>
  <c r="N12" i="9"/>
  <c r="J19" i="8"/>
  <c r="Q12" i="8"/>
  <c r="L19" i="8"/>
  <c r="T19" i="8"/>
  <c r="O26" i="8"/>
  <c r="K12" i="8"/>
  <c r="S12" i="8"/>
  <c r="N19" i="8"/>
  <c r="Q26" i="8"/>
  <c r="J12" i="8"/>
  <c r="R12" i="8"/>
  <c r="L12" i="8"/>
  <c r="T12" i="8"/>
  <c r="O19" i="8"/>
  <c r="R26" i="8"/>
  <c r="K26" i="8"/>
  <c r="S26" i="8"/>
  <c r="N12" i="8"/>
  <c r="J6" i="3"/>
  <c r="K6" i="3"/>
  <c r="L6" i="3"/>
  <c r="M6" i="3"/>
  <c r="N6" i="3"/>
  <c r="R16" i="3" l="1"/>
  <c r="J28" i="3"/>
  <c r="K28" i="3"/>
  <c r="L28" i="3"/>
  <c r="M28" i="3"/>
  <c r="N28" i="3"/>
  <c r="O28" i="3"/>
  <c r="P28" i="3"/>
  <c r="Q28" i="3"/>
  <c r="R28" i="3"/>
  <c r="S28" i="3"/>
  <c r="T28" i="3"/>
  <c r="U28" i="3"/>
  <c r="J29" i="3"/>
  <c r="K29" i="3"/>
  <c r="L29" i="3"/>
  <c r="M29" i="3"/>
  <c r="N29" i="3"/>
  <c r="O29" i="3"/>
  <c r="P29" i="3"/>
  <c r="Q29" i="3"/>
  <c r="R29" i="3"/>
  <c r="S29" i="3"/>
  <c r="T29" i="3"/>
  <c r="U29" i="3"/>
  <c r="J30" i="3"/>
  <c r="K30" i="3"/>
  <c r="L30" i="3"/>
  <c r="M30" i="3"/>
  <c r="N30" i="3"/>
  <c r="O30" i="3"/>
  <c r="P30" i="3"/>
  <c r="Q30" i="3"/>
  <c r="R30" i="3"/>
  <c r="S30" i="3"/>
  <c r="T30" i="3"/>
  <c r="U30" i="3"/>
  <c r="J31" i="3"/>
  <c r="K31" i="3"/>
  <c r="L31" i="3"/>
  <c r="M31" i="3"/>
  <c r="N31" i="3"/>
  <c r="O31" i="3"/>
  <c r="P31" i="3"/>
  <c r="Q31" i="3"/>
  <c r="R31" i="3"/>
  <c r="S31" i="3"/>
  <c r="T31" i="3"/>
  <c r="U31" i="3"/>
  <c r="U27" i="3"/>
  <c r="T27" i="3"/>
  <c r="S27" i="3"/>
  <c r="R27" i="3"/>
  <c r="Q27" i="3"/>
  <c r="P27" i="3"/>
  <c r="O27" i="3"/>
  <c r="N27" i="3"/>
  <c r="M27" i="3"/>
  <c r="L27" i="3"/>
  <c r="K27" i="3"/>
  <c r="J21" i="3"/>
  <c r="K21" i="3"/>
  <c r="L21" i="3"/>
  <c r="M21" i="3"/>
  <c r="N21" i="3"/>
  <c r="O21" i="3"/>
  <c r="P21" i="3"/>
  <c r="Q21" i="3"/>
  <c r="R21" i="3"/>
  <c r="S21" i="3"/>
  <c r="T21" i="3"/>
  <c r="U21" i="3"/>
  <c r="J22" i="3"/>
  <c r="K22" i="3"/>
  <c r="L22" i="3"/>
  <c r="M22" i="3"/>
  <c r="N22" i="3"/>
  <c r="O22" i="3"/>
  <c r="P22" i="3"/>
  <c r="Q22" i="3"/>
  <c r="R22" i="3"/>
  <c r="S22" i="3"/>
  <c r="T22" i="3"/>
  <c r="U22" i="3"/>
  <c r="J23" i="3"/>
  <c r="K23" i="3"/>
  <c r="L23" i="3"/>
  <c r="M23" i="3"/>
  <c r="N23" i="3"/>
  <c r="O23" i="3"/>
  <c r="P23" i="3"/>
  <c r="Q23" i="3"/>
  <c r="R23" i="3"/>
  <c r="S23" i="3"/>
  <c r="T23" i="3"/>
  <c r="U23" i="3"/>
  <c r="J24" i="3"/>
  <c r="K24" i="3"/>
  <c r="L24" i="3"/>
  <c r="M24" i="3"/>
  <c r="N24" i="3"/>
  <c r="O24" i="3"/>
  <c r="P24" i="3"/>
  <c r="Q24" i="3"/>
  <c r="R24" i="3"/>
  <c r="S24" i="3"/>
  <c r="T24" i="3"/>
  <c r="U24" i="3"/>
  <c r="U20" i="3"/>
  <c r="T20" i="3"/>
  <c r="S20" i="3"/>
  <c r="R20" i="3"/>
  <c r="Q20" i="3"/>
  <c r="P20" i="3"/>
  <c r="O20" i="3"/>
  <c r="N20" i="3"/>
  <c r="M20" i="3"/>
  <c r="L20" i="3"/>
  <c r="K20" i="3"/>
  <c r="J14" i="3"/>
  <c r="K14" i="3"/>
  <c r="L14" i="3"/>
  <c r="M14" i="3"/>
  <c r="N14" i="3"/>
  <c r="O14" i="3"/>
  <c r="P14" i="3"/>
  <c r="Q14" i="3"/>
  <c r="R14" i="3"/>
  <c r="S14" i="3"/>
  <c r="T14" i="3"/>
  <c r="U14" i="3"/>
  <c r="J15" i="3"/>
  <c r="K15" i="3"/>
  <c r="L15" i="3"/>
  <c r="M15" i="3"/>
  <c r="N15" i="3"/>
  <c r="O15" i="3"/>
  <c r="P15" i="3"/>
  <c r="Q15" i="3"/>
  <c r="R15" i="3"/>
  <c r="S15" i="3"/>
  <c r="T15" i="3"/>
  <c r="U15" i="3"/>
  <c r="J16" i="3"/>
  <c r="K16" i="3"/>
  <c r="L16" i="3"/>
  <c r="M16" i="3"/>
  <c r="N16" i="3"/>
  <c r="O16" i="3"/>
  <c r="P16" i="3"/>
  <c r="Q16" i="3"/>
  <c r="S16" i="3"/>
  <c r="T16" i="3"/>
  <c r="U16" i="3"/>
  <c r="J17" i="3"/>
  <c r="K17" i="3"/>
  <c r="L17" i="3"/>
  <c r="M17" i="3"/>
  <c r="N17" i="3"/>
  <c r="O17" i="3"/>
  <c r="P17" i="3"/>
  <c r="Q17" i="3"/>
  <c r="R17" i="3"/>
  <c r="S17" i="3"/>
  <c r="T17" i="3"/>
  <c r="U17" i="3"/>
  <c r="U13" i="3"/>
  <c r="T13" i="3"/>
  <c r="S13" i="3"/>
  <c r="R13" i="3"/>
  <c r="Q13" i="3"/>
  <c r="P13" i="3"/>
  <c r="O13" i="3"/>
  <c r="N13" i="3"/>
  <c r="M13" i="3"/>
  <c r="L13" i="3"/>
  <c r="K13" i="3"/>
  <c r="J27" i="3"/>
  <c r="J13" i="3"/>
  <c r="J20" i="3"/>
  <c r="I31" i="3"/>
  <c r="I30" i="3"/>
  <c r="I29" i="3"/>
  <c r="I28" i="3"/>
  <c r="I27" i="3"/>
  <c r="I24" i="3"/>
  <c r="I23" i="3"/>
  <c r="I22" i="3"/>
  <c r="I21" i="3"/>
  <c r="I20" i="3"/>
  <c r="I17" i="3"/>
  <c r="I16" i="3"/>
  <c r="I15" i="3"/>
  <c r="I14" i="3"/>
  <c r="I13" i="3"/>
  <c r="I7" i="3"/>
  <c r="I8" i="3"/>
  <c r="I9" i="3"/>
  <c r="I10" i="3"/>
  <c r="I6" i="3"/>
  <c r="L7" i="3"/>
  <c r="M7" i="3"/>
  <c r="N7" i="3"/>
  <c r="O7" i="3"/>
  <c r="P7" i="3"/>
  <c r="Q7" i="3"/>
  <c r="R7" i="3"/>
  <c r="S7" i="3"/>
  <c r="T7" i="3"/>
  <c r="U7" i="3"/>
  <c r="L8" i="3"/>
  <c r="M8" i="3"/>
  <c r="N8" i="3"/>
  <c r="O8" i="3"/>
  <c r="P8" i="3"/>
  <c r="Q8" i="3"/>
  <c r="R8" i="3"/>
  <c r="S8" i="3"/>
  <c r="T8" i="3"/>
  <c r="U8" i="3"/>
  <c r="L9" i="3"/>
  <c r="M9" i="3"/>
  <c r="N9" i="3"/>
  <c r="O9" i="3"/>
  <c r="P9" i="3"/>
  <c r="Q9" i="3"/>
  <c r="R9" i="3"/>
  <c r="S9" i="3"/>
  <c r="T9" i="3"/>
  <c r="U9" i="3"/>
  <c r="L10" i="3"/>
  <c r="M10" i="3"/>
  <c r="N10" i="3"/>
  <c r="O10" i="3"/>
  <c r="P10" i="3"/>
  <c r="Q10" i="3"/>
  <c r="R10" i="3"/>
  <c r="S10" i="3"/>
  <c r="T10" i="3"/>
  <c r="U10" i="3"/>
  <c r="U6" i="3"/>
  <c r="T6" i="3"/>
  <c r="S6" i="3"/>
  <c r="R6" i="3"/>
  <c r="Q6" i="3"/>
  <c r="P6" i="3"/>
  <c r="O6" i="3"/>
  <c r="U5" i="3"/>
  <c r="T5" i="3"/>
  <c r="S5" i="3"/>
  <c r="R5" i="3"/>
  <c r="Q5" i="3"/>
  <c r="P5" i="3"/>
  <c r="O5" i="3"/>
  <c r="N5" i="3"/>
  <c r="M5" i="3"/>
  <c r="L5" i="3"/>
  <c r="K5" i="3"/>
  <c r="J5" i="3"/>
  <c r="K10" i="3"/>
  <c r="K9" i="3"/>
  <c r="K8" i="3"/>
  <c r="K7" i="3"/>
  <c r="J7" i="3"/>
  <c r="J8" i="3"/>
  <c r="J9" i="3"/>
  <c r="J10" i="3"/>
  <c r="J26" i="3" l="1"/>
  <c r="J19" i="3"/>
  <c r="J12" i="3"/>
  <c r="K12" i="3"/>
  <c r="K19" i="3"/>
  <c r="K26" i="3"/>
  <c r="L12" i="3"/>
  <c r="L19" i="3"/>
  <c r="L26" i="3"/>
  <c r="M26" i="3"/>
  <c r="M12" i="3"/>
  <c r="M19" i="3"/>
  <c r="N12" i="3"/>
  <c r="N26" i="3"/>
  <c r="N19" i="3"/>
  <c r="O19" i="3"/>
  <c r="O12" i="3"/>
  <c r="O26" i="3"/>
  <c r="P26" i="3"/>
  <c r="P19" i="3"/>
  <c r="P12" i="3"/>
  <c r="Q26" i="3"/>
  <c r="Q12" i="3"/>
  <c r="Q19" i="3"/>
  <c r="R12" i="3"/>
  <c r="R19" i="3"/>
  <c r="R26" i="3"/>
  <c r="S12" i="3"/>
  <c r="S26" i="3"/>
  <c r="S19" i="3"/>
  <c r="T12" i="3"/>
  <c r="T19" i="3"/>
  <c r="T26" i="3"/>
  <c r="U26" i="3"/>
  <c r="U12" i="3"/>
  <c r="U19" i="3"/>
</calcChain>
</file>

<file path=xl/sharedStrings.xml><?xml version="1.0" encoding="utf-8"?>
<sst xmlns="http://schemas.openxmlformats.org/spreadsheetml/2006/main" count="1612" uniqueCount="56">
  <si>
    <t>KNN-3</t>
  </si>
  <si>
    <t>DT-CART</t>
  </si>
  <si>
    <t>DT-entropy</t>
  </si>
  <si>
    <t>RF-10</t>
  </si>
  <si>
    <t>NB-gaussian</t>
  </si>
  <si>
    <t>Accuracy</t>
  </si>
  <si>
    <t>Precision</t>
  </si>
  <si>
    <t>Recall</t>
  </si>
  <si>
    <t>F1-Score</t>
  </si>
  <si>
    <t>Support</t>
  </si>
  <si>
    <t>ACCURACY</t>
  </si>
  <si>
    <t>PRECISION</t>
  </si>
  <si>
    <t>RECALL</t>
  </si>
  <si>
    <t>F1-SCORE</t>
  </si>
  <si>
    <t>Train/test: 70/30</t>
  </si>
  <si>
    <t>KNN-7</t>
  </si>
  <si>
    <t>FULL SET 1a</t>
  </si>
  <si>
    <t>DT-entropy, min-leaf-5</t>
  </si>
  <si>
    <t>ET-entropy</t>
  </si>
  <si>
    <t>RF-100</t>
  </si>
  <si>
    <t>NB-multinomial</t>
  </si>
  <si>
    <t>FULL SET 2a</t>
  </si>
  <si>
    <t>FULL SET 1a min-max</t>
  </si>
  <si>
    <t>FULL SET 2a min-max</t>
  </si>
  <si>
    <t>RF-500</t>
  </si>
  <si>
    <t>RF-250</t>
  </si>
  <si>
    <t>RF-1000</t>
  </si>
  <si>
    <t>RF-100-entropy</t>
  </si>
  <si>
    <t>FULL SET RF min-max</t>
  </si>
  <si>
    <t>Numeric Only min-max 1</t>
  </si>
  <si>
    <t>RF-250-entropy</t>
  </si>
  <si>
    <t>DT-gini</t>
  </si>
  <si>
    <t>infeas.</t>
  </si>
  <si>
    <t>helpful_votes</t>
  </si>
  <si>
    <t>star_rating</t>
  </si>
  <si>
    <t>total_votes</t>
  </si>
  <si>
    <t>verified_purchase</t>
  </si>
  <si>
    <t>vine</t>
  </si>
  <si>
    <t>APPAREL Basic Classification</t>
  </si>
  <si>
    <t>AUTOMOTIVE Basic Classification</t>
  </si>
  <si>
    <t>BABY Basic Classification</t>
  </si>
  <si>
    <t>BEAUTY Basic Classification</t>
  </si>
  <si>
    <t>FAIL</t>
  </si>
  <si>
    <t>Apparel</t>
  </si>
  <si>
    <t>AVERAGE</t>
  </si>
  <si>
    <t>Average of 4,870,181 samples</t>
  </si>
  <si>
    <t>Baby</t>
  </si>
  <si>
    <t>Baby+Sentiment</t>
  </si>
  <si>
    <t>SENTIMENT</t>
  </si>
  <si>
    <t>DT-entropy - 500</t>
  </si>
  <si>
    <t>DT-entropy - 1000</t>
  </si>
  <si>
    <t>DT-entropy - 2000</t>
  </si>
  <si>
    <t>DT-entropy - 5000</t>
  </si>
  <si>
    <t>DT-entropy - 10000</t>
  </si>
  <si>
    <t>SENTIMENT  - Helpful - 1000</t>
  </si>
  <si>
    <t>Baby + Sentiment (500 Words)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</si>
</sst>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9">
    <xf numFmtId="0" fontId="0" fillId="0" borderId="0" xfId="0"/>
    <xf numFmtId="0" fontId="16" fillId="0" borderId="0" xfId="0" applyFont="1"/>
    <xf numFmtId="0" fontId="18" fillId="0" borderId="0" xfId="0" applyFont="1"/>
    <xf numFmtId="2" fontId="0" fillId="0" borderId="0" xfId="0" applyNumberFormat="1"/>
    <xf numFmtId="0" fontId="0" fillId="0" borderId="10" xfId="0" applyBorder="1"/>
    <xf numFmtId="0" fontId="0" fillId="0" borderId="13" xfId="0" applyBorder="1"/>
    <xf numFmtId="0" fontId="0" fillId="0" borderId="0" xfId="0" applyBorder="1"/>
    <xf numFmtId="0" fontId="0" fillId="0" borderId="15" xfId="0" applyBorder="1"/>
    <xf numFmtId="0" fontId="16" fillId="0" borderId="18" xfId="0" applyFont="1" applyBorder="1"/>
    <xf numFmtId="0" fontId="0" fillId="0" borderId="19" xfId="0" applyBorder="1"/>
    <xf numFmtId="0" fontId="0" fillId="0" borderId="20" xfId="0" applyBorder="1"/>
    <xf numFmtId="164" fontId="0" fillId="0" borderId="16" xfId="0" applyNumberFormat="1" applyBorder="1"/>
    <xf numFmtId="164" fontId="0" fillId="0" borderId="0" xfId="0" applyNumberFormat="1" applyBorder="1"/>
    <xf numFmtId="164" fontId="0" fillId="0" borderId="11" xfId="0" applyNumberFormat="1" applyBorder="1"/>
    <xf numFmtId="164" fontId="0" fillId="0" borderId="14" xfId="0" applyNumberFormat="1" applyBorder="1"/>
    <xf numFmtId="164" fontId="0" fillId="0" borderId="12" xfId="0" applyNumberFormat="1" applyBorder="1"/>
    <xf numFmtId="164" fontId="0" fillId="0" borderId="17" xfId="0" applyNumberFormat="1" applyBorder="1"/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18" fillId="0" borderId="0" xfId="0" applyNumberFormat="1" applyFont="1" applyBorder="1" applyAlignment="1">
      <alignment horizontal="center"/>
    </xf>
    <xf numFmtId="0" fontId="20" fillId="0" borderId="19" xfId="0" applyFont="1" applyBorder="1" applyAlignment="1">
      <alignment horizontal="center"/>
    </xf>
    <xf numFmtId="164" fontId="20" fillId="0" borderId="11" xfId="0" applyNumberFormat="1" applyFont="1" applyBorder="1" applyAlignment="1">
      <alignment horizontal="center"/>
    </xf>
    <xf numFmtId="0" fontId="20" fillId="0" borderId="0" xfId="0" applyFont="1" applyBorder="1"/>
    <xf numFmtId="164" fontId="20" fillId="0" borderId="0" xfId="0" applyNumberFormat="1" applyFont="1" applyBorder="1" applyAlignment="1">
      <alignment horizontal="center"/>
    </xf>
    <xf numFmtId="164" fontId="20" fillId="0" borderId="16" xfId="0" applyNumberFormat="1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164" fontId="20" fillId="0" borderId="10" xfId="0" applyNumberFormat="1" applyFont="1" applyBorder="1" applyAlignment="1">
      <alignment horizontal="center"/>
    </xf>
    <xf numFmtId="164" fontId="20" fillId="0" borderId="13" xfId="0" applyNumberFormat="1" applyFont="1" applyBorder="1" applyAlignment="1">
      <alignment horizontal="center"/>
    </xf>
    <xf numFmtId="164" fontId="20" fillId="0" borderId="15" xfId="0" applyNumberFormat="1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164" fontId="21" fillId="0" borderId="13" xfId="0" applyNumberFormat="1" applyFont="1" applyBorder="1" applyAlignment="1">
      <alignment horizontal="center"/>
    </xf>
    <xf numFmtId="164" fontId="21" fillId="0" borderId="0" xfId="0" applyNumberFormat="1" applyFont="1" applyBorder="1" applyAlignment="1">
      <alignment horizontal="center"/>
    </xf>
    <xf numFmtId="0" fontId="19" fillId="0" borderId="11" xfId="0" applyFont="1" applyBorder="1"/>
    <xf numFmtId="0" fontId="19" fillId="0" borderId="0" xfId="0" applyFont="1" applyBorder="1"/>
    <xf numFmtId="0" fontId="19" fillId="0" borderId="16" xfId="0" applyFont="1" applyBorder="1"/>
    <xf numFmtId="0" fontId="20" fillId="0" borderId="18" xfId="0" applyFont="1" applyBorder="1" applyAlignment="1">
      <alignment horizontal="center"/>
    </xf>
    <xf numFmtId="0" fontId="20" fillId="0" borderId="19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20" fillId="0" borderId="19" xfId="0" applyFont="1" applyBorder="1" applyAlignment="1">
      <alignment horizontal="center"/>
    </xf>
    <xf numFmtId="165" fontId="20" fillId="0" borderId="10" xfId="0" applyNumberFormat="1" applyFont="1" applyBorder="1" applyAlignment="1">
      <alignment horizontal="center"/>
    </xf>
    <xf numFmtId="165" fontId="20" fillId="0" borderId="13" xfId="0" applyNumberFormat="1" applyFont="1" applyBorder="1" applyAlignment="1">
      <alignment horizontal="center"/>
    </xf>
    <xf numFmtId="165" fontId="21" fillId="0" borderId="13" xfId="0" applyNumberFormat="1" applyFont="1" applyBorder="1" applyAlignment="1">
      <alignment horizontal="center"/>
    </xf>
    <xf numFmtId="165" fontId="20" fillId="0" borderId="15" xfId="0" applyNumberFormat="1" applyFont="1" applyBorder="1" applyAlignment="1">
      <alignment horizontal="center"/>
    </xf>
    <xf numFmtId="165" fontId="21" fillId="0" borderId="15" xfId="0" applyNumberFormat="1" applyFont="1" applyBorder="1" applyAlignment="1">
      <alignment horizontal="center"/>
    </xf>
    <xf numFmtId="165" fontId="20" fillId="0" borderId="11" xfId="0" applyNumberFormat="1" applyFont="1" applyBorder="1" applyAlignment="1">
      <alignment horizontal="center"/>
    </xf>
    <xf numFmtId="165" fontId="20" fillId="0" borderId="0" xfId="0" applyNumberFormat="1" applyFont="1" applyBorder="1" applyAlignment="1">
      <alignment horizontal="center"/>
    </xf>
    <xf numFmtId="165" fontId="21" fillId="0" borderId="0" xfId="0" applyNumberFormat="1" applyFont="1" applyBorder="1" applyAlignment="1">
      <alignment horizontal="center"/>
    </xf>
    <xf numFmtId="165" fontId="20" fillId="0" borderId="16" xfId="0" applyNumberFormat="1" applyFont="1" applyBorder="1" applyAlignment="1">
      <alignment horizontal="center"/>
    </xf>
    <xf numFmtId="165" fontId="20" fillId="0" borderId="18" xfId="0" applyNumberFormat="1" applyFont="1" applyBorder="1" applyAlignment="1">
      <alignment horizontal="center"/>
    </xf>
    <xf numFmtId="165" fontId="20" fillId="0" borderId="19" xfId="0" applyNumberFormat="1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20" fillId="0" borderId="19" xfId="0" applyFont="1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19" fillId="0" borderId="12" xfId="0" applyFont="1" applyBorder="1" applyAlignment="1">
      <alignment horizontal="left" vertical="center"/>
    </xf>
    <xf numFmtId="0" fontId="19" fillId="0" borderId="17" xfId="0" applyFont="1" applyBorder="1" applyAlignment="1">
      <alignment horizontal="left" vertical="center"/>
    </xf>
    <xf numFmtId="165" fontId="21" fillId="0" borderId="16" xfId="0" applyNumberFormat="1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28"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5" formatCode="0.0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7"/>
  <sheetViews>
    <sheetView workbookViewId="0">
      <selection activeCell="D12" sqref="D12"/>
    </sheetView>
  </sheetViews>
  <sheetFormatPr defaultRowHeight="15" x14ac:dyDescent="0.25"/>
  <cols>
    <col min="1" max="1" width="22.140625" customWidth="1"/>
    <col min="9" max="9" width="13.28515625" customWidth="1"/>
    <col min="10" max="12" width="14.5703125" customWidth="1"/>
    <col min="13" max="13" width="17.28515625" bestFit="1" customWidth="1"/>
    <col min="14" max="21" width="14.5703125" customWidth="1"/>
  </cols>
  <sheetData>
    <row r="1" spans="1:21" x14ac:dyDescent="0.25">
      <c r="A1" s="1" t="s">
        <v>38</v>
      </c>
    </row>
    <row r="3" spans="1:21" x14ac:dyDescent="0.25">
      <c r="A3" s="2"/>
      <c r="J3">
        <v>6</v>
      </c>
      <c r="K3">
        <v>13</v>
      </c>
      <c r="L3">
        <v>20</v>
      </c>
      <c r="M3">
        <v>27</v>
      </c>
      <c r="N3">
        <v>34</v>
      </c>
      <c r="O3">
        <v>41</v>
      </c>
      <c r="P3">
        <v>48</v>
      </c>
      <c r="Q3">
        <v>55</v>
      </c>
      <c r="R3">
        <v>62</v>
      </c>
      <c r="S3">
        <v>69</v>
      </c>
      <c r="T3">
        <v>76</v>
      </c>
      <c r="U3">
        <v>83</v>
      </c>
    </row>
    <row r="4" spans="1:21" x14ac:dyDescent="0.25">
      <c r="B4" s="1" t="s">
        <v>14</v>
      </c>
    </row>
    <row r="5" spans="1:21" x14ac:dyDescent="0.25">
      <c r="A5" s="1" t="s">
        <v>33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I5" s="8" t="s">
        <v>10</v>
      </c>
      <c r="J5" s="18" t="str">
        <f>A5</f>
        <v>helpful_votes</v>
      </c>
      <c r="K5" s="18" t="str">
        <f>A12</f>
        <v>star_rating</v>
      </c>
      <c r="L5" s="18" t="str">
        <f>A19</f>
        <v>total_votes</v>
      </c>
      <c r="M5" s="18" t="str">
        <f>A26</f>
        <v>verified_purchase</v>
      </c>
      <c r="N5" s="18" t="str">
        <f>A33</f>
        <v>vine</v>
      </c>
      <c r="O5" s="9" t="str">
        <f>A40</f>
        <v>FULL SET 1a</v>
      </c>
      <c r="P5" s="9" t="str">
        <f>A47</f>
        <v>FULL SET 2a</v>
      </c>
      <c r="Q5" s="9" t="str">
        <f>A54</f>
        <v>FULL SET 1a min-max</v>
      </c>
      <c r="R5" s="9" t="str">
        <f>A61</f>
        <v>FULL SET 2a min-max</v>
      </c>
      <c r="S5" s="9" t="str">
        <f>A68</f>
        <v>FULL SET RF min-max</v>
      </c>
      <c r="T5" s="9" t="str">
        <f>A75</f>
        <v>Numeric Only min-max 1</v>
      </c>
      <c r="U5" s="10">
        <f>A82</f>
        <v>0</v>
      </c>
    </row>
    <row r="6" spans="1:21" x14ac:dyDescent="0.25">
      <c r="A6" t="s">
        <v>0</v>
      </c>
      <c r="B6">
        <v>0.66020660044494195</v>
      </c>
      <c r="C6">
        <v>0.6</v>
      </c>
      <c r="D6">
        <v>0.66</v>
      </c>
      <c r="E6">
        <v>0.63</v>
      </c>
      <c r="F6">
        <v>1764275</v>
      </c>
      <c r="I6" s="4" t="str">
        <f>A6</f>
        <v>KNN-3</v>
      </c>
      <c r="J6" s="19">
        <f>B6</f>
        <v>0.66020660044494195</v>
      </c>
      <c r="K6" s="19">
        <f>B13</f>
        <v>0.41613240566238202</v>
      </c>
      <c r="L6" s="19">
        <f>B20</f>
        <v>0.588032477930027</v>
      </c>
      <c r="M6" s="19">
        <f>B27</f>
        <v>0.86759377081237299</v>
      </c>
      <c r="N6" s="19">
        <f>B34</f>
        <v>0.99950234515594205</v>
      </c>
      <c r="O6" s="13">
        <f>B41</f>
        <v>0</v>
      </c>
      <c r="P6" s="13">
        <f>B48</f>
        <v>0</v>
      </c>
      <c r="Q6" s="13">
        <f>B55</f>
        <v>0</v>
      </c>
      <c r="R6" s="13">
        <f>B62</f>
        <v>0</v>
      </c>
      <c r="S6" s="13">
        <f>B69</f>
        <v>0</v>
      </c>
      <c r="T6" s="13">
        <f>B76</f>
        <v>0</v>
      </c>
      <c r="U6" s="15">
        <f>B83</f>
        <v>0</v>
      </c>
    </row>
    <row r="7" spans="1:21" x14ac:dyDescent="0.25">
      <c r="A7" t="s">
        <v>31</v>
      </c>
      <c r="B7">
        <v>0.84971277153504898</v>
      </c>
      <c r="C7">
        <v>0.85</v>
      </c>
      <c r="D7">
        <v>0.85</v>
      </c>
      <c r="E7">
        <v>0.85</v>
      </c>
      <c r="F7">
        <v>1764275</v>
      </c>
      <c r="I7" s="5" t="str">
        <f t="shared" ref="I7:I10" si="0">A7</f>
        <v>DT-gini</v>
      </c>
      <c r="J7" s="20">
        <f t="shared" ref="J7:J10" si="1">B7</f>
        <v>0.84971277153504898</v>
      </c>
      <c r="K7" s="20">
        <f t="shared" ref="K7:K10" si="2">B14</f>
        <v>0.39212877810998797</v>
      </c>
      <c r="L7" s="20">
        <f t="shared" ref="L7:L10" si="3">B21</f>
        <v>0.80367403040909102</v>
      </c>
      <c r="M7" s="20">
        <f t="shared" ref="M7:M10" si="4">B28</f>
        <v>0.82853920165507</v>
      </c>
      <c r="N7" s="20">
        <f t="shared" ref="N7:N10" si="5">B35</f>
        <v>0.99982372362585104</v>
      </c>
      <c r="O7" s="12">
        <f t="shared" ref="O7:O10" si="6">B42</f>
        <v>0</v>
      </c>
      <c r="P7" s="12">
        <f t="shared" ref="P7:P10" si="7">B49</f>
        <v>0</v>
      </c>
      <c r="Q7" s="12">
        <f t="shared" ref="Q7:Q10" si="8">B56</f>
        <v>0</v>
      </c>
      <c r="R7" s="12">
        <f t="shared" ref="R7:R10" si="9">B63</f>
        <v>0</v>
      </c>
      <c r="S7" s="12">
        <f t="shared" ref="S7:S10" si="10">B70</f>
        <v>0</v>
      </c>
      <c r="T7" s="12">
        <f t="shared" ref="T7:T10" si="11">B77</f>
        <v>0</v>
      </c>
      <c r="U7" s="14">
        <f t="shared" ref="U7:U10" si="12">B84</f>
        <v>0</v>
      </c>
    </row>
    <row r="8" spans="1:21" x14ac:dyDescent="0.25">
      <c r="A8" t="s">
        <v>2</v>
      </c>
      <c r="B8">
        <v>0.85047002309730602</v>
      </c>
      <c r="C8">
        <v>0.85</v>
      </c>
      <c r="D8">
        <v>0.85</v>
      </c>
      <c r="E8">
        <v>0.85</v>
      </c>
      <c r="F8">
        <v>1764275</v>
      </c>
      <c r="I8" s="5" t="str">
        <f t="shared" si="0"/>
        <v>DT-entropy</v>
      </c>
      <c r="J8" s="20">
        <f t="shared" si="1"/>
        <v>0.85047002309730602</v>
      </c>
      <c r="K8" s="20">
        <f t="shared" si="2"/>
        <v>0.39226537812982598</v>
      </c>
      <c r="L8" s="20">
        <f t="shared" si="3"/>
        <v>0.80456334755069303</v>
      </c>
      <c r="M8" s="20">
        <f t="shared" si="4"/>
        <v>0.830745206954698</v>
      </c>
      <c r="N8" s="20">
        <f t="shared" si="5"/>
        <v>0.99985603151436098</v>
      </c>
      <c r="O8" s="12">
        <f t="shared" si="6"/>
        <v>0</v>
      </c>
      <c r="P8" s="12">
        <f t="shared" si="7"/>
        <v>0</v>
      </c>
      <c r="Q8" s="12">
        <f t="shared" si="8"/>
        <v>0</v>
      </c>
      <c r="R8" s="12">
        <f t="shared" si="9"/>
        <v>0</v>
      </c>
      <c r="S8" s="12">
        <f t="shared" si="10"/>
        <v>0</v>
      </c>
      <c r="T8" s="12">
        <f t="shared" si="11"/>
        <v>0</v>
      </c>
      <c r="U8" s="14">
        <f t="shared" si="12"/>
        <v>0</v>
      </c>
    </row>
    <row r="9" spans="1:21" x14ac:dyDescent="0.25">
      <c r="A9" t="s">
        <v>3</v>
      </c>
      <c r="B9" t="s">
        <v>32</v>
      </c>
      <c r="C9" t="s">
        <v>32</v>
      </c>
      <c r="D9" t="s">
        <v>32</v>
      </c>
      <c r="E9" t="s">
        <v>32</v>
      </c>
      <c r="F9" t="s">
        <v>32</v>
      </c>
      <c r="I9" s="5" t="str">
        <f t="shared" si="0"/>
        <v>RF-10</v>
      </c>
      <c r="J9" s="22" t="str">
        <f t="shared" si="1"/>
        <v>infeas.</v>
      </c>
      <c r="K9" s="22" t="str">
        <f t="shared" si="2"/>
        <v>infeas.</v>
      </c>
      <c r="L9" s="22" t="str">
        <f t="shared" si="3"/>
        <v>infeas.</v>
      </c>
      <c r="M9" s="22" t="str">
        <f t="shared" si="4"/>
        <v>infeas.</v>
      </c>
      <c r="N9" s="22" t="str">
        <f t="shared" si="5"/>
        <v>infeas.</v>
      </c>
      <c r="O9" s="12" t="str">
        <f t="shared" si="6"/>
        <v>infeas.</v>
      </c>
      <c r="P9" s="12">
        <f t="shared" si="7"/>
        <v>0</v>
      </c>
      <c r="Q9" s="12">
        <f t="shared" si="8"/>
        <v>0</v>
      </c>
      <c r="R9" s="12">
        <f t="shared" si="9"/>
        <v>0</v>
      </c>
      <c r="S9" s="12">
        <f t="shared" si="10"/>
        <v>0</v>
      </c>
      <c r="T9" s="12">
        <f t="shared" si="11"/>
        <v>0</v>
      </c>
      <c r="U9" s="14">
        <f t="shared" si="12"/>
        <v>0</v>
      </c>
    </row>
    <row r="10" spans="1:21" x14ac:dyDescent="0.25">
      <c r="A10" t="s">
        <v>4</v>
      </c>
      <c r="B10">
        <v>0.75424636182001104</v>
      </c>
      <c r="C10" s="3">
        <v>0.56999999999999995</v>
      </c>
      <c r="D10" s="3">
        <v>0.75</v>
      </c>
      <c r="E10" s="3">
        <v>0.65</v>
      </c>
      <c r="F10">
        <v>1764275</v>
      </c>
      <c r="I10" s="7" t="str">
        <f t="shared" si="0"/>
        <v>NB-gaussian</v>
      </c>
      <c r="J10" s="21">
        <f t="shared" si="1"/>
        <v>0.75424636182001104</v>
      </c>
      <c r="K10" s="21">
        <f t="shared" si="2"/>
        <v>0.56237491320797495</v>
      </c>
      <c r="L10" s="21">
        <f t="shared" si="3"/>
        <v>0.70126652591007599</v>
      </c>
      <c r="M10" s="21">
        <f t="shared" si="4"/>
        <v>0.899197687435348</v>
      </c>
      <c r="N10" s="21">
        <f t="shared" si="5"/>
        <v>0.99958679911011605</v>
      </c>
      <c r="O10" s="11">
        <f t="shared" si="6"/>
        <v>0</v>
      </c>
      <c r="P10" s="11">
        <f t="shared" si="7"/>
        <v>0</v>
      </c>
      <c r="Q10" s="11">
        <f t="shared" si="8"/>
        <v>0</v>
      </c>
      <c r="R10" s="11">
        <f t="shared" si="9"/>
        <v>0</v>
      </c>
      <c r="S10" s="11">
        <f t="shared" si="10"/>
        <v>0</v>
      </c>
      <c r="T10" s="11">
        <f t="shared" si="11"/>
        <v>0</v>
      </c>
      <c r="U10" s="16">
        <f t="shared" si="12"/>
        <v>0</v>
      </c>
    </row>
    <row r="11" spans="1:21" x14ac:dyDescent="0.25">
      <c r="J11" s="17"/>
      <c r="K11" s="17"/>
      <c r="L11" s="17"/>
      <c r="M11" s="17"/>
      <c r="N11" s="17"/>
    </row>
    <row r="12" spans="1:21" x14ac:dyDescent="0.25">
      <c r="A12" s="1" t="s">
        <v>34</v>
      </c>
      <c r="B12" t="s">
        <v>5</v>
      </c>
      <c r="C12" t="s">
        <v>6</v>
      </c>
      <c r="D12" t="s">
        <v>7</v>
      </c>
      <c r="E12" t="s">
        <v>8</v>
      </c>
      <c r="F12" t="s">
        <v>9</v>
      </c>
      <c r="I12" s="8" t="s">
        <v>11</v>
      </c>
      <c r="J12" s="18" t="str">
        <f>J5</f>
        <v>helpful_votes</v>
      </c>
      <c r="K12" s="18" t="str">
        <f t="shared" ref="K12:U12" si="13">K5</f>
        <v>star_rating</v>
      </c>
      <c r="L12" s="18" t="str">
        <f t="shared" si="13"/>
        <v>total_votes</v>
      </c>
      <c r="M12" s="18" t="str">
        <f t="shared" si="13"/>
        <v>verified_purchase</v>
      </c>
      <c r="N12" s="18" t="str">
        <f t="shared" si="13"/>
        <v>vine</v>
      </c>
      <c r="O12" s="9" t="str">
        <f t="shared" si="13"/>
        <v>FULL SET 1a</v>
      </c>
      <c r="P12" s="9" t="str">
        <f t="shared" si="13"/>
        <v>FULL SET 2a</v>
      </c>
      <c r="Q12" s="9" t="str">
        <f t="shared" si="13"/>
        <v>FULL SET 1a min-max</v>
      </c>
      <c r="R12" s="9" t="str">
        <f t="shared" si="13"/>
        <v>FULL SET 2a min-max</v>
      </c>
      <c r="S12" s="9" t="str">
        <f t="shared" si="13"/>
        <v>FULL SET RF min-max</v>
      </c>
      <c r="T12" s="9" t="str">
        <f t="shared" si="13"/>
        <v>Numeric Only min-max 1</v>
      </c>
      <c r="U12" s="10">
        <f t="shared" si="13"/>
        <v>0</v>
      </c>
    </row>
    <row r="13" spans="1:21" x14ac:dyDescent="0.25">
      <c r="A13" t="s">
        <v>0</v>
      </c>
      <c r="B13">
        <v>0.41613240566238202</v>
      </c>
      <c r="C13">
        <v>0.38</v>
      </c>
      <c r="D13">
        <v>0.42</v>
      </c>
      <c r="E13">
        <v>0.4</v>
      </c>
      <c r="F13">
        <v>1764275</v>
      </c>
      <c r="I13" s="4" t="str">
        <f>A13</f>
        <v>KNN-3</v>
      </c>
      <c r="J13" s="19">
        <f>C6</f>
        <v>0.6</v>
      </c>
      <c r="K13" s="19">
        <f>C13</f>
        <v>0.38</v>
      </c>
      <c r="L13" s="19">
        <f>C20</f>
        <v>0.53</v>
      </c>
      <c r="M13" s="19">
        <f>C27</f>
        <v>0.83</v>
      </c>
      <c r="N13" s="19">
        <f>C34</f>
        <v>1</v>
      </c>
      <c r="O13" s="13">
        <f>C41</f>
        <v>0</v>
      </c>
      <c r="P13" s="13">
        <f>C48</f>
        <v>0</v>
      </c>
      <c r="Q13" s="13">
        <f>C55</f>
        <v>0</v>
      </c>
      <c r="R13" s="13">
        <f>C62</f>
        <v>0</v>
      </c>
      <c r="S13" s="13">
        <f>C69</f>
        <v>0</v>
      </c>
      <c r="T13" s="13">
        <f>C76</f>
        <v>0</v>
      </c>
      <c r="U13" s="15">
        <f>C83</f>
        <v>0</v>
      </c>
    </row>
    <row r="14" spans="1:21" x14ac:dyDescent="0.25">
      <c r="A14" t="s">
        <v>31</v>
      </c>
      <c r="B14">
        <v>0.39212877810998797</v>
      </c>
      <c r="C14">
        <v>0.4</v>
      </c>
      <c r="D14">
        <v>0.39</v>
      </c>
      <c r="E14">
        <v>0.4</v>
      </c>
      <c r="F14">
        <v>1764275</v>
      </c>
      <c r="I14" s="5" t="str">
        <f t="shared" ref="I14:I17" si="14">A14</f>
        <v>DT-gini</v>
      </c>
      <c r="J14" s="20">
        <f t="shared" ref="J14:J17" si="15">C7</f>
        <v>0.85</v>
      </c>
      <c r="K14" s="20">
        <f t="shared" ref="K14:K17" si="16">C14</f>
        <v>0.4</v>
      </c>
      <c r="L14" s="20">
        <f t="shared" ref="L14:L17" si="17">C21</f>
        <v>0.81</v>
      </c>
      <c r="M14" s="20">
        <f t="shared" ref="M14:M17" si="18">C28</f>
        <v>0.83</v>
      </c>
      <c r="N14" s="20">
        <f t="shared" ref="N14:N17" si="19">C35</f>
        <v>1</v>
      </c>
      <c r="O14" s="12">
        <f t="shared" ref="O14:O17" si="20">C42</f>
        <v>0</v>
      </c>
      <c r="P14" s="12">
        <f t="shared" ref="P14:P17" si="21">C49</f>
        <v>0</v>
      </c>
      <c r="Q14" s="12">
        <f t="shared" ref="Q14:Q17" si="22">C56</f>
        <v>0</v>
      </c>
      <c r="R14" s="12">
        <f t="shared" ref="R14:R17" si="23">C63</f>
        <v>0</v>
      </c>
      <c r="S14" s="12">
        <f t="shared" ref="S14:S17" si="24">C70</f>
        <v>0</v>
      </c>
      <c r="T14" s="12">
        <f t="shared" ref="T14:T17" si="25">C77</f>
        <v>0</v>
      </c>
      <c r="U14" s="14">
        <f t="shared" ref="U14:U17" si="26">C84</f>
        <v>0</v>
      </c>
    </row>
    <row r="15" spans="1:21" x14ac:dyDescent="0.25">
      <c r="A15" t="s">
        <v>2</v>
      </c>
      <c r="B15">
        <v>0.39226537812982598</v>
      </c>
      <c r="C15">
        <v>0.4</v>
      </c>
      <c r="D15">
        <v>0.39</v>
      </c>
      <c r="E15">
        <v>0.4</v>
      </c>
      <c r="F15">
        <v>1764275</v>
      </c>
      <c r="I15" s="5" t="str">
        <f t="shared" si="14"/>
        <v>DT-entropy</v>
      </c>
      <c r="J15" s="20">
        <f t="shared" si="15"/>
        <v>0.85</v>
      </c>
      <c r="K15" s="20">
        <f t="shared" si="16"/>
        <v>0.4</v>
      </c>
      <c r="L15" s="20">
        <f t="shared" si="17"/>
        <v>0.81</v>
      </c>
      <c r="M15" s="20">
        <f t="shared" si="18"/>
        <v>0.83</v>
      </c>
      <c r="N15" s="20">
        <f t="shared" si="19"/>
        <v>1</v>
      </c>
      <c r="O15" s="12">
        <f t="shared" si="20"/>
        <v>0</v>
      </c>
      <c r="P15" s="12">
        <f t="shared" si="21"/>
        <v>0</v>
      </c>
      <c r="Q15" s="12">
        <f t="shared" si="22"/>
        <v>0</v>
      </c>
      <c r="R15" s="12">
        <f t="shared" si="23"/>
        <v>0</v>
      </c>
      <c r="S15" s="12">
        <f t="shared" si="24"/>
        <v>0</v>
      </c>
      <c r="T15" s="12">
        <f t="shared" si="25"/>
        <v>0</v>
      </c>
      <c r="U15" s="14">
        <f t="shared" si="26"/>
        <v>0</v>
      </c>
    </row>
    <row r="16" spans="1:21" x14ac:dyDescent="0.25">
      <c r="A16" t="s">
        <v>3</v>
      </c>
      <c r="B16" t="s">
        <v>32</v>
      </c>
      <c r="C16" t="s">
        <v>32</v>
      </c>
      <c r="D16" t="s">
        <v>32</v>
      </c>
      <c r="E16" t="s">
        <v>32</v>
      </c>
      <c r="F16" t="s">
        <v>32</v>
      </c>
      <c r="I16" s="5" t="str">
        <f t="shared" si="14"/>
        <v>RF-10</v>
      </c>
      <c r="J16" s="22" t="str">
        <f t="shared" si="15"/>
        <v>infeas.</v>
      </c>
      <c r="K16" s="22" t="str">
        <f t="shared" si="16"/>
        <v>infeas.</v>
      </c>
      <c r="L16" s="22" t="str">
        <f t="shared" si="17"/>
        <v>infeas.</v>
      </c>
      <c r="M16" s="22" t="str">
        <f t="shared" si="18"/>
        <v>infeas.</v>
      </c>
      <c r="N16" s="22" t="str">
        <f t="shared" si="19"/>
        <v>infeas.</v>
      </c>
      <c r="O16" s="12" t="str">
        <f t="shared" si="20"/>
        <v>infeas.</v>
      </c>
      <c r="P16" s="12">
        <f t="shared" si="21"/>
        <v>0</v>
      </c>
      <c r="Q16" s="12">
        <f t="shared" si="22"/>
        <v>0</v>
      </c>
      <c r="R16" s="12">
        <f>C65</f>
        <v>0</v>
      </c>
      <c r="S16" s="12">
        <f t="shared" si="24"/>
        <v>0</v>
      </c>
      <c r="T16" s="12">
        <f t="shared" si="25"/>
        <v>0</v>
      </c>
      <c r="U16" s="14">
        <f t="shared" si="26"/>
        <v>0</v>
      </c>
    </row>
    <row r="17" spans="1:21" x14ac:dyDescent="0.25">
      <c r="A17" t="s">
        <v>4</v>
      </c>
      <c r="B17">
        <v>0.56237491320797495</v>
      </c>
      <c r="C17">
        <v>0.32</v>
      </c>
      <c r="D17">
        <v>0.56000000000000005</v>
      </c>
      <c r="E17">
        <v>0.4</v>
      </c>
      <c r="F17">
        <v>1764275</v>
      </c>
      <c r="I17" s="7" t="str">
        <f t="shared" si="14"/>
        <v>NB-gaussian</v>
      </c>
      <c r="J17" s="21">
        <f t="shared" si="15"/>
        <v>0.56999999999999995</v>
      </c>
      <c r="K17" s="21">
        <f t="shared" si="16"/>
        <v>0.32</v>
      </c>
      <c r="L17" s="21">
        <f t="shared" si="17"/>
        <v>0.49</v>
      </c>
      <c r="M17" s="21">
        <f t="shared" si="18"/>
        <v>0.81</v>
      </c>
      <c r="N17" s="21">
        <f t="shared" si="19"/>
        <v>1</v>
      </c>
      <c r="O17" s="11">
        <f t="shared" si="20"/>
        <v>0</v>
      </c>
      <c r="P17" s="11">
        <f t="shared" si="21"/>
        <v>0</v>
      </c>
      <c r="Q17" s="11">
        <f t="shared" si="22"/>
        <v>0</v>
      </c>
      <c r="R17" s="11">
        <f t="shared" si="23"/>
        <v>0</v>
      </c>
      <c r="S17" s="11">
        <f t="shared" si="24"/>
        <v>0</v>
      </c>
      <c r="T17" s="11">
        <f t="shared" si="25"/>
        <v>0</v>
      </c>
      <c r="U17" s="16">
        <f t="shared" si="26"/>
        <v>0</v>
      </c>
    </row>
    <row r="18" spans="1:21" x14ac:dyDescent="0.25">
      <c r="J18" s="17"/>
      <c r="K18" s="17"/>
      <c r="L18" s="17"/>
      <c r="M18" s="17"/>
      <c r="N18" s="17"/>
    </row>
    <row r="19" spans="1:21" x14ac:dyDescent="0.25">
      <c r="A19" s="1" t="s">
        <v>35</v>
      </c>
      <c r="B19" t="s">
        <v>5</v>
      </c>
      <c r="C19" t="s">
        <v>6</v>
      </c>
      <c r="D19" t="s">
        <v>7</v>
      </c>
      <c r="E19" t="s">
        <v>8</v>
      </c>
      <c r="F19" t="s">
        <v>9</v>
      </c>
      <c r="I19" s="8" t="s">
        <v>12</v>
      </c>
      <c r="J19" s="18" t="str">
        <f>J5</f>
        <v>helpful_votes</v>
      </c>
      <c r="K19" s="18" t="str">
        <f t="shared" ref="K19:U19" si="27">K5</f>
        <v>star_rating</v>
      </c>
      <c r="L19" s="18" t="str">
        <f t="shared" si="27"/>
        <v>total_votes</v>
      </c>
      <c r="M19" s="18" t="str">
        <f t="shared" si="27"/>
        <v>verified_purchase</v>
      </c>
      <c r="N19" s="18" t="str">
        <f t="shared" si="27"/>
        <v>vine</v>
      </c>
      <c r="O19" s="9" t="str">
        <f t="shared" si="27"/>
        <v>FULL SET 1a</v>
      </c>
      <c r="P19" s="9" t="str">
        <f t="shared" si="27"/>
        <v>FULL SET 2a</v>
      </c>
      <c r="Q19" s="9" t="str">
        <f t="shared" si="27"/>
        <v>FULL SET 1a min-max</v>
      </c>
      <c r="R19" s="9" t="str">
        <f t="shared" si="27"/>
        <v>FULL SET 2a min-max</v>
      </c>
      <c r="S19" s="9" t="str">
        <f t="shared" si="27"/>
        <v>FULL SET RF min-max</v>
      </c>
      <c r="T19" s="9" t="str">
        <f t="shared" si="27"/>
        <v>Numeric Only min-max 1</v>
      </c>
      <c r="U19" s="10">
        <f t="shared" si="27"/>
        <v>0</v>
      </c>
    </row>
    <row r="20" spans="1:21" x14ac:dyDescent="0.25">
      <c r="A20" t="s">
        <v>0</v>
      </c>
      <c r="B20">
        <v>0.588032477930027</v>
      </c>
      <c r="C20">
        <v>0.53</v>
      </c>
      <c r="D20">
        <v>0.59</v>
      </c>
      <c r="E20">
        <v>0.56000000000000005</v>
      </c>
      <c r="F20">
        <v>1764275</v>
      </c>
      <c r="I20" s="4" t="str">
        <f>A20</f>
        <v>KNN-3</v>
      </c>
      <c r="J20" s="19">
        <f>D6</f>
        <v>0.66</v>
      </c>
      <c r="K20" s="19">
        <f>D13</f>
        <v>0.42</v>
      </c>
      <c r="L20" s="19">
        <f>D20</f>
        <v>0.59</v>
      </c>
      <c r="M20" s="19">
        <f>D27</f>
        <v>0.87</v>
      </c>
      <c r="N20" s="19">
        <f>D34</f>
        <v>1</v>
      </c>
      <c r="O20" s="13">
        <f>D41</f>
        <v>0</v>
      </c>
      <c r="P20" s="13">
        <f>D48</f>
        <v>0</v>
      </c>
      <c r="Q20" s="13">
        <f>D55</f>
        <v>0</v>
      </c>
      <c r="R20" s="13">
        <f>D62</f>
        <v>0</v>
      </c>
      <c r="S20" s="13">
        <f>D69</f>
        <v>0</v>
      </c>
      <c r="T20" s="13">
        <f>D76</f>
        <v>0</v>
      </c>
      <c r="U20" s="15">
        <f>D83</f>
        <v>0</v>
      </c>
    </row>
    <row r="21" spans="1:21" x14ac:dyDescent="0.25">
      <c r="A21" t="s">
        <v>31</v>
      </c>
      <c r="B21">
        <v>0.80367403040909102</v>
      </c>
      <c r="C21">
        <v>0.81</v>
      </c>
      <c r="D21">
        <v>0.8</v>
      </c>
      <c r="E21">
        <v>0.8</v>
      </c>
      <c r="F21">
        <v>1764275</v>
      </c>
      <c r="I21" s="5" t="str">
        <f t="shared" ref="I21:I24" si="28">A21</f>
        <v>DT-gini</v>
      </c>
      <c r="J21" s="20">
        <f t="shared" ref="J21:J24" si="29">D7</f>
        <v>0.85</v>
      </c>
      <c r="K21" s="20">
        <f t="shared" ref="K21:K24" si="30">D14</f>
        <v>0.39</v>
      </c>
      <c r="L21" s="20">
        <f t="shared" ref="L21:L24" si="31">D21</f>
        <v>0.8</v>
      </c>
      <c r="M21" s="20">
        <f t="shared" ref="M21:M24" si="32">D28</f>
        <v>0.83</v>
      </c>
      <c r="N21" s="20">
        <f t="shared" ref="N21:N24" si="33">D35</f>
        <v>1</v>
      </c>
      <c r="O21" s="12">
        <f t="shared" ref="O21:O24" si="34">D42</f>
        <v>0</v>
      </c>
      <c r="P21" s="12">
        <f t="shared" ref="P21:P24" si="35">D49</f>
        <v>0</v>
      </c>
      <c r="Q21" s="12">
        <f t="shared" ref="Q21:Q24" si="36">D56</f>
        <v>0</v>
      </c>
      <c r="R21" s="12">
        <f t="shared" ref="R21:R24" si="37">D63</f>
        <v>0</v>
      </c>
      <c r="S21" s="12">
        <f t="shared" ref="S21:S24" si="38">D70</f>
        <v>0</v>
      </c>
      <c r="T21" s="12">
        <f t="shared" ref="T21:T24" si="39">D77</f>
        <v>0</v>
      </c>
      <c r="U21" s="14">
        <f t="shared" ref="U21:U24" si="40">D84</f>
        <v>0</v>
      </c>
    </row>
    <row r="22" spans="1:21" x14ac:dyDescent="0.25">
      <c r="A22" t="s">
        <v>2</v>
      </c>
      <c r="B22">
        <v>0.80456334755069303</v>
      </c>
      <c r="C22">
        <v>0.81</v>
      </c>
      <c r="D22">
        <v>0.8</v>
      </c>
      <c r="E22">
        <v>0.81</v>
      </c>
      <c r="F22">
        <v>1764275</v>
      </c>
      <c r="I22" s="5" t="str">
        <f t="shared" si="28"/>
        <v>DT-entropy</v>
      </c>
      <c r="J22" s="20">
        <f t="shared" si="29"/>
        <v>0.85</v>
      </c>
      <c r="K22" s="20">
        <f t="shared" si="30"/>
        <v>0.39</v>
      </c>
      <c r="L22" s="20">
        <f t="shared" si="31"/>
        <v>0.8</v>
      </c>
      <c r="M22" s="20">
        <f t="shared" si="32"/>
        <v>0.83</v>
      </c>
      <c r="N22" s="20">
        <f t="shared" si="33"/>
        <v>1</v>
      </c>
      <c r="O22" s="12">
        <f t="shared" si="34"/>
        <v>0</v>
      </c>
      <c r="P22" s="12">
        <f t="shared" si="35"/>
        <v>0</v>
      </c>
      <c r="Q22" s="12">
        <f t="shared" si="36"/>
        <v>0</v>
      </c>
      <c r="R22" s="12">
        <f t="shared" si="37"/>
        <v>0</v>
      </c>
      <c r="S22" s="12">
        <f t="shared" si="38"/>
        <v>0</v>
      </c>
      <c r="T22" s="12">
        <f t="shared" si="39"/>
        <v>0</v>
      </c>
      <c r="U22" s="14">
        <f t="shared" si="40"/>
        <v>0</v>
      </c>
    </row>
    <row r="23" spans="1:21" x14ac:dyDescent="0.25">
      <c r="A23" t="s">
        <v>3</v>
      </c>
      <c r="B23" t="s">
        <v>32</v>
      </c>
      <c r="C23" t="s">
        <v>32</v>
      </c>
      <c r="D23" t="s">
        <v>32</v>
      </c>
      <c r="E23" t="s">
        <v>32</v>
      </c>
      <c r="F23" t="s">
        <v>32</v>
      </c>
      <c r="I23" s="5" t="str">
        <f t="shared" si="28"/>
        <v>RF-10</v>
      </c>
      <c r="J23" s="22" t="str">
        <f t="shared" si="29"/>
        <v>infeas.</v>
      </c>
      <c r="K23" s="22" t="str">
        <f t="shared" si="30"/>
        <v>infeas.</v>
      </c>
      <c r="L23" s="22" t="str">
        <f t="shared" si="31"/>
        <v>infeas.</v>
      </c>
      <c r="M23" s="22" t="str">
        <f t="shared" si="32"/>
        <v>infeas.</v>
      </c>
      <c r="N23" s="22" t="str">
        <f t="shared" si="33"/>
        <v>infeas.</v>
      </c>
      <c r="O23" s="12" t="str">
        <f t="shared" si="34"/>
        <v>infeas.</v>
      </c>
      <c r="P23" s="12">
        <f t="shared" si="35"/>
        <v>0</v>
      </c>
      <c r="Q23" s="12">
        <f t="shared" si="36"/>
        <v>0</v>
      </c>
      <c r="R23" s="12">
        <f t="shared" si="37"/>
        <v>0</v>
      </c>
      <c r="S23" s="12">
        <f t="shared" si="38"/>
        <v>0</v>
      </c>
      <c r="T23" s="12">
        <f t="shared" si="39"/>
        <v>0</v>
      </c>
      <c r="U23" s="14">
        <f t="shared" si="40"/>
        <v>0</v>
      </c>
    </row>
    <row r="24" spans="1:21" x14ac:dyDescent="0.25">
      <c r="A24" t="s">
        <v>4</v>
      </c>
      <c r="B24">
        <v>0.70126652591007599</v>
      </c>
      <c r="C24">
        <v>0.49</v>
      </c>
      <c r="D24">
        <v>0.7</v>
      </c>
      <c r="E24">
        <v>0.57999999999999996</v>
      </c>
      <c r="F24">
        <v>1764275</v>
      </c>
      <c r="I24" s="7" t="str">
        <f t="shared" si="28"/>
        <v>NB-gaussian</v>
      </c>
      <c r="J24" s="21">
        <f t="shared" si="29"/>
        <v>0.75</v>
      </c>
      <c r="K24" s="21">
        <f t="shared" si="30"/>
        <v>0.56000000000000005</v>
      </c>
      <c r="L24" s="21">
        <f t="shared" si="31"/>
        <v>0.7</v>
      </c>
      <c r="M24" s="21">
        <f t="shared" si="32"/>
        <v>0.9</v>
      </c>
      <c r="N24" s="21">
        <f t="shared" si="33"/>
        <v>1</v>
      </c>
      <c r="O24" s="11">
        <f t="shared" si="34"/>
        <v>0</v>
      </c>
      <c r="P24" s="11">
        <f t="shared" si="35"/>
        <v>0</v>
      </c>
      <c r="Q24" s="11">
        <f t="shared" si="36"/>
        <v>0</v>
      </c>
      <c r="R24" s="11">
        <f t="shared" si="37"/>
        <v>0</v>
      </c>
      <c r="S24" s="11">
        <f t="shared" si="38"/>
        <v>0</v>
      </c>
      <c r="T24" s="11">
        <f t="shared" si="39"/>
        <v>0</v>
      </c>
      <c r="U24" s="16">
        <f t="shared" si="40"/>
        <v>0</v>
      </c>
    </row>
    <row r="25" spans="1:21" x14ac:dyDescent="0.25">
      <c r="J25" s="17"/>
      <c r="K25" s="17"/>
      <c r="L25" s="17"/>
      <c r="M25" s="17"/>
      <c r="N25" s="17"/>
    </row>
    <row r="26" spans="1:21" x14ac:dyDescent="0.25">
      <c r="A26" s="1" t="s">
        <v>36</v>
      </c>
      <c r="B26" t="s">
        <v>5</v>
      </c>
      <c r="C26" t="s">
        <v>6</v>
      </c>
      <c r="D26" t="s">
        <v>7</v>
      </c>
      <c r="E26" t="s">
        <v>8</v>
      </c>
      <c r="F26" t="s">
        <v>9</v>
      </c>
      <c r="I26" s="8" t="s">
        <v>13</v>
      </c>
      <c r="J26" s="18" t="str">
        <f>J5</f>
        <v>helpful_votes</v>
      </c>
      <c r="K26" s="18" t="str">
        <f t="shared" ref="K26:U26" si="41">K5</f>
        <v>star_rating</v>
      </c>
      <c r="L26" s="18" t="str">
        <f t="shared" si="41"/>
        <v>total_votes</v>
      </c>
      <c r="M26" s="18" t="str">
        <f t="shared" si="41"/>
        <v>verified_purchase</v>
      </c>
      <c r="N26" s="18" t="str">
        <f t="shared" si="41"/>
        <v>vine</v>
      </c>
      <c r="O26" s="9" t="str">
        <f t="shared" si="41"/>
        <v>FULL SET 1a</v>
      </c>
      <c r="P26" s="9" t="str">
        <f t="shared" si="41"/>
        <v>FULL SET 2a</v>
      </c>
      <c r="Q26" s="9" t="str">
        <f t="shared" si="41"/>
        <v>FULL SET 1a min-max</v>
      </c>
      <c r="R26" s="9" t="str">
        <f t="shared" si="41"/>
        <v>FULL SET 2a min-max</v>
      </c>
      <c r="S26" s="9" t="str">
        <f t="shared" si="41"/>
        <v>FULL SET RF min-max</v>
      </c>
      <c r="T26" s="9" t="str">
        <f t="shared" si="41"/>
        <v>Numeric Only min-max 1</v>
      </c>
      <c r="U26" s="10">
        <f t="shared" si="41"/>
        <v>0</v>
      </c>
    </row>
    <row r="27" spans="1:21" x14ac:dyDescent="0.25">
      <c r="A27" t="s">
        <v>0</v>
      </c>
      <c r="B27">
        <v>0.86759377081237299</v>
      </c>
      <c r="C27">
        <v>0.83</v>
      </c>
      <c r="D27">
        <v>0.87</v>
      </c>
      <c r="E27">
        <v>0.84</v>
      </c>
      <c r="F27">
        <v>1764275</v>
      </c>
      <c r="I27" s="4" t="str">
        <f>A27</f>
        <v>KNN-3</v>
      </c>
      <c r="J27" s="19">
        <f>E6</f>
        <v>0.63</v>
      </c>
      <c r="K27" s="19">
        <f>E13</f>
        <v>0.4</v>
      </c>
      <c r="L27" s="19">
        <f>E20</f>
        <v>0.56000000000000005</v>
      </c>
      <c r="M27" s="19">
        <f>E27</f>
        <v>0.84</v>
      </c>
      <c r="N27" s="19">
        <f>E34</f>
        <v>1</v>
      </c>
      <c r="O27" s="13">
        <f>E41</f>
        <v>0</v>
      </c>
      <c r="P27" s="13">
        <f>E48</f>
        <v>0</v>
      </c>
      <c r="Q27" s="13">
        <f>E55</f>
        <v>0</v>
      </c>
      <c r="R27" s="13">
        <f>E62</f>
        <v>0</v>
      </c>
      <c r="S27" s="13">
        <f>E69</f>
        <v>0</v>
      </c>
      <c r="T27" s="13">
        <f>E76</f>
        <v>0</v>
      </c>
      <c r="U27" s="15">
        <f>E83</f>
        <v>0</v>
      </c>
    </row>
    <row r="28" spans="1:21" x14ac:dyDescent="0.25">
      <c r="A28" t="s">
        <v>31</v>
      </c>
      <c r="B28">
        <v>0.82853920165507</v>
      </c>
      <c r="C28">
        <v>0.83</v>
      </c>
      <c r="D28">
        <v>0.83</v>
      </c>
      <c r="E28">
        <v>0.83</v>
      </c>
      <c r="F28">
        <v>1764275</v>
      </c>
      <c r="I28" s="5" t="str">
        <f t="shared" ref="I28:I31" si="42">A28</f>
        <v>DT-gini</v>
      </c>
      <c r="J28" s="20">
        <f t="shared" ref="J28:J31" si="43">E7</f>
        <v>0.85</v>
      </c>
      <c r="K28" s="20">
        <f t="shared" ref="K28:K31" si="44">E14</f>
        <v>0.4</v>
      </c>
      <c r="L28" s="20">
        <f t="shared" ref="L28:L31" si="45">E21</f>
        <v>0.8</v>
      </c>
      <c r="M28" s="20">
        <f t="shared" ref="M28:M31" si="46">E28</f>
        <v>0.83</v>
      </c>
      <c r="N28" s="20">
        <f t="shared" ref="N28:N31" si="47">E35</f>
        <v>1</v>
      </c>
      <c r="O28" s="12">
        <f t="shared" ref="O28:O31" si="48">E42</f>
        <v>0</v>
      </c>
      <c r="P28" s="12">
        <f t="shared" ref="P28:P31" si="49">E49</f>
        <v>0</v>
      </c>
      <c r="Q28" s="12">
        <f t="shared" ref="Q28:Q31" si="50">E56</f>
        <v>0</v>
      </c>
      <c r="R28" s="12">
        <f t="shared" ref="R28:R31" si="51">E63</f>
        <v>0</v>
      </c>
      <c r="S28" s="12">
        <f t="shared" ref="S28:S31" si="52">E70</f>
        <v>0</v>
      </c>
      <c r="T28" s="12">
        <f t="shared" ref="T28:T31" si="53">E77</f>
        <v>0</v>
      </c>
      <c r="U28" s="14">
        <f t="shared" ref="U28:U31" si="54">E84</f>
        <v>0</v>
      </c>
    </row>
    <row r="29" spans="1:21" x14ac:dyDescent="0.25">
      <c r="A29" t="s">
        <v>2</v>
      </c>
      <c r="B29">
        <v>0.830745206954698</v>
      </c>
      <c r="C29">
        <v>0.83</v>
      </c>
      <c r="D29">
        <v>0.83</v>
      </c>
      <c r="E29">
        <v>0.83</v>
      </c>
      <c r="F29">
        <v>1764275</v>
      </c>
      <c r="I29" s="5" t="str">
        <f t="shared" si="42"/>
        <v>DT-entropy</v>
      </c>
      <c r="J29" s="20">
        <f t="shared" si="43"/>
        <v>0.85</v>
      </c>
      <c r="K29" s="20">
        <f t="shared" si="44"/>
        <v>0.4</v>
      </c>
      <c r="L29" s="20">
        <f t="shared" si="45"/>
        <v>0.81</v>
      </c>
      <c r="M29" s="20">
        <f t="shared" si="46"/>
        <v>0.83</v>
      </c>
      <c r="N29" s="20">
        <f t="shared" si="47"/>
        <v>1</v>
      </c>
      <c r="O29" s="12">
        <f t="shared" si="48"/>
        <v>0</v>
      </c>
      <c r="P29" s="12">
        <f t="shared" si="49"/>
        <v>0</v>
      </c>
      <c r="Q29" s="12">
        <f t="shared" si="50"/>
        <v>0</v>
      </c>
      <c r="R29" s="12">
        <f t="shared" si="51"/>
        <v>0</v>
      </c>
      <c r="S29" s="12">
        <f t="shared" si="52"/>
        <v>0</v>
      </c>
      <c r="T29" s="12">
        <f t="shared" si="53"/>
        <v>0</v>
      </c>
      <c r="U29" s="14">
        <f t="shared" si="54"/>
        <v>0</v>
      </c>
    </row>
    <row r="30" spans="1:21" x14ac:dyDescent="0.25">
      <c r="A30" t="s">
        <v>3</v>
      </c>
      <c r="B30" t="s">
        <v>32</v>
      </c>
      <c r="C30" t="s">
        <v>32</v>
      </c>
      <c r="D30" t="s">
        <v>32</v>
      </c>
      <c r="E30" t="s">
        <v>32</v>
      </c>
      <c r="F30" t="s">
        <v>32</v>
      </c>
      <c r="I30" s="5" t="str">
        <f t="shared" si="42"/>
        <v>RF-10</v>
      </c>
      <c r="J30" s="22" t="str">
        <f t="shared" si="43"/>
        <v>infeas.</v>
      </c>
      <c r="K30" s="22" t="str">
        <f t="shared" si="44"/>
        <v>infeas.</v>
      </c>
      <c r="L30" s="22" t="str">
        <f t="shared" si="45"/>
        <v>infeas.</v>
      </c>
      <c r="M30" s="22" t="str">
        <f t="shared" si="46"/>
        <v>infeas.</v>
      </c>
      <c r="N30" s="22" t="str">
        <f t="shared" si="47"/>
        <v>infeas.</v>
      </c>
      <c r="O30" s="12" t="str">
        <f t="shared" si="48"/>
        <v>infeas.</v>
      </c>
      <c r="P30" s="12">
        <f t="shared" si="49"/>
        <v>0</v>
      </c>
      <c r="Q30" s="12">
        <f t="shared" si="50"/>
        <v>0</v>
      </c>
      <c r="R30" s="12">
        <f t="shared" si="51"/>
        <v>0</v>
      </c>
      <c r="S30" s="12">
        <f t="shared" si="52"/>
        <v>0</v>
      </c>
      <c r="T30" s="12">
        <f t="shared" si="53"/>
        <v>0</v>
      </c>
      <c r="U30" s="14">
        <f t="shared" si="54"/>
        <v>0</v>
      </c>
    </row>
    <row r="31" spans="1:21" x14ac:dyDescent="0.25">
      <c r="A31" t="s">
        <v>4</v>
      </c>
      <c r="B31">
        <v>0.899197687435348</v>
      </c>
      <c r="C31">
        <v>0.81</v>
      </c>
      <c r="D31">
        <v>0.9</v>
      </c>
      <c r="E31">
        <v>0.85</v>
      </c>
      <c r="F31">
        <v>1764275</v>
      </c>
      <c r="I31" s="7" t="str">
        <f t="shared" si="42"/>
        <v>NB-gaussian</v>
      </c>
      <c r="J31" s="21">
        <f t="shared" si="43"/>
        <v>0.65</v>
      </c>
      <c r="K31" s="21">
        <f t="shared" si="44"/>
        <v>0.4</v>
      </c>
      <c r="L31" s="21">
        <f t="shared" si="45"/>
        <v>0.57999999999999996</v>
      </c>
      <c r="M31" s="21">
        <f t="shared" si="46"/>
        <v>0.85</v>
      </c>
      <c r="N31" s="21">
        <f t="shared" si="47"/>
        <v>1</v>
      </c>
      <c r="O31" s="11">
        <f t="shared" si="48"/>
        <v>0</v>
      </c>
      <c r="P31" s="11">
        <f t="shared" si="49"/>
        <v>0</v>
      </c>
      <c r="Q31" s="11">
        <f t="shared" si="50"/>
        <v>0</v>
      </c>
      <c r="R31" s="11">
        <f t="shared" si="51"/>
        <v>0</v>
      </c>
      <c r="S31" s="11">
        <f t="shared" si="52"/>
        <v>0</v>
      </c>
      <c r="T31" s="11">
        <f t="shared" si="53"/>
        <v>0</v>
      </c>
      <c r="U31" s="16">
        <f t="shared" si="54"/>
        <v>0</v>
      </c>
    </row>
    <row r="33" spans="1:6" x14ac:dyDescent="0.25">
      <c r="A33" s="1" t="s">
        <v>37</v>
      </c>
      <c r="B33" t="s">
        <v>5</v>
      </c>
      <c r="C33" t="s">
        <v>6</v>
      </c>
      <c r="D33" t="s">
        <v>7</v>
      </c>
      <c r="E33" t="s">
        <v>8</v>
      </c>
      <c r="F33" t="s">
        <v>9</v>
      </c>
    </row>
    <row r="34" spans="1:6" x14ac:dyDescent="0.25">
      <c r="A34" t="s">
        <v>0</v>
      </c>
      <c r="B34">
        <v>0.99950234515594205</v>
      </c>
      <c r="C34">
        <v>1</v>
      </c>
      <c r="D34">
        <v>1</v>
      </c>
      <c r="E34">
        <v>1</v>
      </c>
      <c r="F34">
        <v>1764275</v>
      </c>
    </row>
    <row r="35" spans="1:6" x14ac:dyDescent="0.25">
      <c r="A35" t="s">
        <v>31</v>
      </c>
      <c r="B35">
        <v>0.99982372362585104</v>
      </c>
      <c r="C35">
        <v>1</v>
      </c>
      <c r="D35">
        <v>1</v>
      </c>
      <c r="E35">
        <v>1</v>
      </c>
      <c r="F35">
        <v>1764275</v>
      </c>
    </row>
    <row r="36" spans="1:6" x14ac:dyDescent="0.25">
      <c r="A36" t="s">
        <v>2</v>
      </c>
      <c r="B36">
        <v>0.99985603151436098</v>
      </c>
      <c r="C36">
        <v>1</v>
      </c>
      <c r="D36">
        <v>1</v>
      </c>
      <c r="E36">
        <v>1</v>
      </c>
      <c r="F36">
        <v>1764275</v>
      </c>
    </row>
    <row r="37" spans="1:6" x14ac:dyDescent="0.25">
      <c r="A37" t="s">
        <v>3</v>
      </c>
      <c r="B37" t="s">
        <v>32</v>
      </c>
      <c r="C37" t="s">
        <v>32</v>
      </c>
      <c r="D37" t="s">
        <v>32</v>
      </c>
      <c r="E37" t="s">
        <v>32</v>
      </c>
      <c r="F37" t="s">
        <v>32</v>
      </c>
    </row>
    <row r="38" spans="1:6" x14ac:dyDescent="0.25">
      <c r="A38" t="s">
        <v>4</v>
      </c>
      <c r="B38">
        <v>0.99958679911011605</v>
      </c>
      <c r="C38">
        <v>1</v>
      </c>
      <c r="D38">
        <v>1</v>
      </c>
      <c r="E38">
        <v>1</v>
      </c>
      <c r="F38">
        <v>1764275</v>
      </c>
    </row>
    <row r="40" spans="1:6" x14ac:dyDescent="0.25">
      <c r="A40" s="1" t="s">
        <v>16</v>
      </c>
      <c r="B40" t="s">
        <v>5</v>
      </c>
      <c r="C40" t="s">
        <v>6</v>
      </c>
      <c r="D40" t="s">
        <v>7</v>
      </c>
      <c r="E40" t="s">
        <v>8</v>
      </c>
      <c r="F40" t="s">
        <v>9</v>
      </c>
    </row>
    <row r="41" spans="1:6" x14ac:dyDescent="0.25">
      <c r="A41" t="s">
        <v>15</v>
      </c>
    </row>
    <row r="42" spans="1:6" x14ac:dyDescent="0.25">
      <c r="A42" t="s">
        <v>17</v>
      </c>
    </row>
    <row r="43" spans="1:6" x14ac:dyDescent="0.25">
      <c r="A43" t="s">
        <v>18</v>
      </c>
    </row>
    <row r="44" spans="1:6" x14ac:dyDescent="0.25">
      <c r="A44" t="s">
        <v>19</v>
      </c>
      <c r="B44" t="s">
        <v>32</v>
      </c>
      <c r="C44" t="s">
        <v>32</v>
      </c>
      <c r="D44" t="s">
        <v>32</v>
      </c>
      <c r="E44" t="s">
        <v>32</v>
      </c>
      <c r="F44" t="s">
        <v>32</v>
      </c>
    </row>
    <row r="45" spans="1:6" x14ac:dyDescent="0.25">
      <c r="A45" t="s">
        <v>20</v>
      </c>
    </row>
    <row r="47" spans="1:6" x14ac:dyDescent="0.25">
      <c r="A47" s="1" t="s">
        <v>21</v>
      </c>
      <c r="B47" t="s">
        <v>5</v>
      </c>
      <c r="C47" t="s">
        <v>6</v>
      </c>
      <c r="D47" t="s">
        <v>7</v>
      </c>
      <c r="E47" t="s">
        <v>8</v>
      </c>
      <c r="F47" t="s">
        <v>9</v>
      </c>
    </row>
    <row r="48" spans="1:6" x14ac:dyDescent="0.25">
      <c r="A48" t="s">
        <v>15</v>
      </c>
    </row>
    <row r="49" spans="1:6" x14ac:dyDescent="0.25">
      <c r="A49" t="s">
        <v>17</v>
      </c>
    </row>
    <row r="50" spans="1:6" x14ac:dyDescent="0.25">
      <c r="A50" t="s">
        <v>18</v>
      </c>
    </row>
    <row r="51" spans="1:6" x14ac:dyDescent="0.25">
      <c r="A51" t="s">
        <v>19</v>
      </c>
    </row>
    <row r="52" spans="1:6" x14ac:dyDescent="0.25">
      <c r="A52" t="s">
        <v>20</v>
      </c>
    </row>
    <row r="54" spans="1:6" x14ac:dyDescent="0.25">
      <c r="A54" s="1" t="s">
        <v>22</v>
      </c>
      <c r="B54" t="s">
        <v>5</v>
      </c>
      <c r="C54" t="s">
        <v>6</v>
      </c>
      <c r="D54" t="s">
        <v>7</v>
      </c>
      <c r="E54" t="s">
        <v>8</v>
      </c>
      <c r="F54" t="s">
        <v>9</v>
      </c>
    </row>
    <row r="55" spans="1:6" x14ac:dyDescent="0.25">
      <c r="A55" t="s">
        <v>15</v>
      </c>
    </row>
    <row r="56" spans="1:6" x14ac:dyDescent="0.25">
      <c r="A56" t="s">
        <v>17</v>
      </c>
    </row>
    <row r="57" spans="1:6" x14ac:dyDescent="0.25">
      <c r="A57" t="s">
        <v>18</v>
      </c>
    </row>
    <row r="58" spans="1:6" x14ac:dyDescent="0.25">
      <c r="A58" t="s">
        <v>19</v>
      </c>
    </row>
    <row r="59" spans="1:6" x14ac:dyDescent="0.25">
      <c r="A59" t="s">
        <v>20</v>
      </c>
    </row>
    <row r="61" spans="1:6" x14ac:dyDescent="0.25">
      <c r="A61" s="1" t="s">
        <v>23</v>
      </c>
      <c r="B61" t="s">
        <v>5</v>
      </c>
      <c r="C61" t="s">
        <v>6</v>
      </c>
      <c r="D61" t="s">
        <v>7</v>
      </c>
      <c r="E61" t="s">
        <v>8</v>
      </c>
      <c r="F61" t="s">
        <v>9</v>
      </c>
    </row>
    <row r="62" spans="1:6" x14ac:dyDescent="0.25">
      <c r="A62" t="s">
        <v>15</v>
      </c>
    </row>
    <row r="63" spans="1:6" x14ac:dyDescent="0.25">
      <c r="A63" t="s">
        <v>17</v>
      </c>
    </row>
    <row r="64" spans="1:6" x14ac:dyDescent="0.25">
      <c r="A64" t="s">
        <v>18</v>
      </c>
    </row>
    <row r="65" spans="1:6" x14ac:dyDescent="0.25">
      <c r="A65" t="s">
        <v>19</v>
      </c>
    </row>
    <row r="66" spans="1:6" x14ac:dyDescent="0.25">
      <c r="A66" t="s">
        <v>20</v>
      </c>
    </row>
    <row r="68" spans="1:6" x14ac:dyDescent="0.25">
      <c r="A68" s="1" t="s">
        <v>28</v>
      </c>
      <c r="B68" t="s">
        <v>5</v>
      </c>
      <c r="C68" t="s">
        <v>6</v>
      </c>
      <c r="D68" t="s">
        <v>7</v>
      </c>
      <c r="E68" t="s">
        <v>8</v>
      </c>
      <c r="F68" t="s">
        <v>9</v>
      </c>
    </row>
    <row r="69" spans="1:6" x14ac:dyDescent="0.25">
      <c r="A69" t="s">
        <v>25</v>
      </c>
    </row>
    <row r="70" spans="1:6" x14ac:dyDescent="0.25">
      <c r="A70" t="s">
        <v>24</v>
      </c>
    </row>
    <row r="71" spans="1:6" x14ac:dyDescent="0.25">
      <c r="A71" t="s">
        <v>26</v>
      </c>
    </row>
    <row r="72" spans="1:6" x14ac:dyDescent="0.25">
      <c r="A72" t="s">
        <v>27</v>
      </c>
    </row>
    <row r="73" spans="1:6" x14ac:dyDescent="0.25">
      <c r="A73" t="s">
        <v>30</v>
      </c>
    </row>
    <row r="75" spans="1:6" x14ac:dyDescent="0.25">
      <c r="A75" s="1" t="s">
        <v>29</v>
      </c>
      <c r="B75" t="s">
        <v>5</v>
      </c>
      <c r="C75" t="s">
        <v>6</v>
      </c>
      <c r="D75" t="s">
        <v>7</v>
      </c>
      <c r="E75" t="s">
        <v>8</v>
      </c>
      <c r="F75" t="s">
        <v>9</v>
      </c>
    </row>
    <row r="76" spans="1:6" x14ac:dyDescent="0.25">
      <c r="A76" t="s">
        <v>0</v>
      </c>
    </row>
    <row r="77" spans="1:6" x14ac:dyDescent="0.25">
      <c r="A77" t="s">
        <v>1</v>
      </c>
    </row>
    <row r="78" spans="1:6" x14ac:dyDescent="0.25">
      <c r="A78" t="s">
        <v>2</v>
      </c>
    </row>
    <row r="79" spans="1:6" x14ac:dyDescent="0.25">
      <c r="A79" t="s">
        <v>3</v>
      </c>
    </row>
    <row r="80" spans="1:6" x14ac:dyDescent="0.25">
      <c r="A80" t="s">
        <v>4</v>
      </c>
    </row>
    <row r="82" spans="1:6" x14ac:dyDescent="0.25">
      <c r="A82" s="1"/>
      <c r="B82" t="s">
        <v>5</v>
      </c>
      <c r="C82" t="s">
        <v>6</v>
      </c>
      <c r="D82" t="s">
        <v>7</v>
      </c>
      <c r="E82" t="s">
        <v>8</v>
      </c>
      <c r="F82" t="s">
        <v>9</v>
      </c>
    </row>
    <row r="83" spans="1:6" x14ac:dyDescent="0.25">
      <c r="A83" t="s">
        <v>0</v>
      </c>
    </row>
    <row r="84" spans="1:6" x14ac:dyDescent="0.25">
      <c r="A84" t="s">
        <v>1</v>
      </c>
    </row>
    <row r="85" spans="1:6" x14ac:dyDescent="0.25">
      <c r="A85" t="s">
        <v>2</v>
      </c>
    </row>
    <row r="86" spans="1:6" x14ac:dyDescent="0.25">
      <c r="A86" t="s">
        <v>3</v>
      </c>
    </row>
    <row r="87" spans="1:6" x14ac:dyDescent="0.25">
      <c r="A87" t="s">
        <v>4</v>
      </c>
    </row>
  </sheetData>
  <conditionalFormatting sqref="J6:J10">
    <cfRule type="top10" dxfId="527" priority="48" rank="1"/>
  </conditionalFormatting>
  <conditionalFormatting sqref="K6:K10">
    <cfRule type="top10" dxfId="526" priority="47" rank="1"/>
  </conditionalFormatting>
  <conditionalFormatting sqref="L6:L10">
    <cfRule type="top10" dxfId="525" priority="46" rank="1"/>
  </conditionalFormatting>
  <conditionalFormatting sqref="M6:M10">
    <cfRule type="top10" dxfId="524" priority="45" rank="1"/>
  </conditionalFormatting>
  <conditionalFormatting sqref="N6:N10">
    <cfRule type="top10" dxfId="523" priority="44" rank="1"/>
  </conditionalFormatting>
  <conditionalFormatting sqref="O6:O10">
    <cfRule type="top10" dxfId="522" priority="43" rank="1"/>
  </conditionalFormatting>
  <conditionalFormatting sqref="P6:P10">
    <cfRule type="top10" dxfId="521" priority="42" rank="1"/>
  </conditionalFormatting>
  <conditionalFormatting sqref="Q6:Q10">
    <cfRule type="top10" dxfId="520" priority="41" rank="1"/>
  </conditionalFormatting>
  <conditionalFormatting sqref="R6:R10">
    <cfRule type="top10" dxfId="519" priority="40" rank="1"/>
  </conditionalFormatting>
  <conditionalFormatting sqref="S6:S10">
    <cfRule type="top10" dxfId="518" priority="39" rank="1"/>
  </conditionalFormatting>
  <conditionalFormatting sqref="T6:T10">
    <cfRule type="top10" dxfId="517" priority="38" rank="1"/>
  </conditionalFormatting>
  <conditionalFormatting sqref="U6:U10">
    <cfRule type="top10" dxfId="516" priority="37" rank="1"/>
  </conditionalFormatting>
  <conditionalFormatting sqref="J13:J17">
    <cfRule type="top10" dxfId="515" priority="36" rank="1"/>
  </conditionalFormatting>
  <conditionalFormatting sqref="K13:K17">
    <cfRule type="top10" dxfId="514" priority="35" rank="1"/>
  </conditionalFormatting>
  <conditionalFormatting sqref="L13:L17">
    <cfRule type="top10" dxfId="513" priority="34" rank="1"/>
  </conditionalFormatting>
  <conditionalFormatting sqref="M13:M17">
    <cfRule type="top10" dxfId="512" priority="33" rank="1"/>
  </conditionalFormatting>
  <conditionalFormatting sqref="N13:N17">
    <cfRule type="top10" dxfId="511" priority="32" rank="1"/>
  </conditionalFormatting>
  <conditionalFormatting sqref="O13:O17">
    <cfRule type="top10" dxfId="510" priority="31" rank="1"/>
  </conditionalFormatting>
  <conditionalFormatting sqref="P13:P17">
    <cfRule type="top10" dxfId="509" priority="30" rank="1"/>
  </conditionalFormatting>
  <conditionalFormatting sqref="Q13:Q17">
    <cfRule type="top10" dxfId="508" priority="29" rank="1"/>
  </conditionalFormatting>
  <conditionalFormatting sqref="R13:R17">
    <cfRule type="top10" dxfId="507" priority="28" rank="1"/>
  </conditionalFormatting>
  <conditionalFormatting sqref="S13:S17">
    <cfRule type="top10" dxfId="506" priority="27" rank="1"/>
  </conditionalFormatting>
  <conditionalFormatting sqref="T13:T17">
    <cfRule type="top10" dxfId="505" priority="26" rank="1"/>
  </conditionalFormatting>
  <conditionalFormatting sqref="U13:U17">
    <cfRule type="top10" dxfId="504" priority="25" rank="1"/>
  </conditionalFormatting>
  <conditionalFormatting sqref="J20:J24">
    <cfRule type="top10" dxfId="503" priority="24" rank="1"/>
  </conditionalFormatting>
  <conditionalFormatting sqref="K20:K24">
    <cfRule type="top10" dxfId="502" priority="23" rank="1"/>
  </conditionalFormatting>
  <conditionalFormatting sqref="L20:L24">
    <cfRule type="top10" dxfId="501" priority="22" rank="1"/>
  </conditionalFormatting>
  <conditionalFormatting sqref="M20:M24">
    <cfRule type="top10" dxfId="500" priority="21" rank="1"/>
  </conditionalFormatting>
  <conditionalFormatting sqref="N20:N24">
    <cfRule type="top10" dxfId="499" priority="20" rank="1"/>
  </conditionalFormatting>
  <conditionalFormatting sqref="O20:O24">
    <cfRule type="top10" dxfId="498" priority="19" rank="1"/>
  </conditionalFormatting>
  <conditionalFormatting sqref="P20:P24">
    <cfRule type="top10" dxfId="497" priority="18" rank="1"/>
  </conditionalFormatting>
  <conditionalFormatting sqref="Q20:Q24">
    <cfRule type="top10" dxfId="496" priority="17" rank="1"/>
  </conditionalFormatting>
  <conditionalFormatting sqref="R20:R24">
    <cfRule type="top10" dxfId="495" priority="16" rank="1"/>
  </conditionalFormatting>
  <conditionalFormatting sqref="S20:S24">
    <cfRule type="top10" dxfId="494" priority="15" rank="1"/>
  </conditionalFormatting>
  <conditionalFormatting sqref="T20:T24">
    <cfRule type="top10" dxfId="493" priority="14" rank="1"/>
  </conditionalFormatting>
  <conditionalFormatting sqref="U20:U24">
    <cfRule type="top10" dxfId="492" priority="13" rank="1"/>
  </conditionalFormatting>
  <conditionalFormatting sqref="J27:J31">
    <cfRule type="top10" dxfId="491" priority="12" rank="1"/>
  </conditionalFormatting>
  <conditionalFormatting sqref="K27:K31">
    <cfRule type="top10" dxfId="490" priority="11" rank="1"/>
  </conditionalFormatting>
  <conditionalFormatting sqref="L27:L31">
    <cfRule type="top10" dxfId="489" priority="10" rank="1"/>
  </conditionalFormatting>
  <conditionalFormatting sqref="M27:M31">
    <cfRule type="top10" dxfId="488" priority="9" rank="1"/>
  </conditionalFormatting>
  <conditionalFormatting sqref="N27:N31">
    <cfRule type="top10" dxfId="487" priority="8" rank="1"/>
  </conditionalFormatting>
  <conditionalFormatting sqref="O27:O31">
    <cfRule type="top10" dxfId="486" priority="7" rank="1"/>
  </conditionalFormatting>
  <conditionalFormatting sqref="P27:P31">
    <cfRule type="top10" dxfId="485" priority="6" rank="1"/>
  </conditionalFormatting>
  <conditionalFormatting sqref="Q27:Q31">
    <cfRule type="top10" dxfId="484" priority="5" rank="1"/>
  </conditionalFormatting>
  <conditionalFormatting sqref="R27:R31">
    <cfRule type="top10" dxfId="483" priority="4" rank="1"/>
  </conditionalFormatting>
  <conditionalFormatting sqref="S27:S31">
    <cfRule type="top10" dxfId="482" priority="3" rank="1"/>
  </conditionalFormatting>
  <conditionalFormatting sqref="T27:T31">
    <cfRule type="top10" dxfId="481" priority="2" rank="1"/>
  </conditionalFormatting>
  <conditionalFormatting sqref="U27:U31">
    <cfRule type="top10" dxfId="480" priority="1" rank="1"/>
  </conditionalFormatting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C3FBB-BB9A-4BEC-9534-640AEEC40869}">
  <sheetPr>
    <pageSetUpPr fitToPage="1"/>
  </sheetPr>
  <dimension ref="B4:M36"/>
  <sheetViews>
    <sheetView showGridLines="0" workbookViewId="0">
      <selection activeCell="C4" sqref="C4:M34"/>
    </sheetView>
  </sheetViews>
  <sheetFormatPr defaultRowHeight="15" x14ac:dyDescent="0.25"/>
  <cols>
    <col min="2" max="2" width="8.140625" customWidth="1"/>
    <col min="3" max="3" width="15.85546875" customWidth="1"/>
    <col min="4" max="6" width="13.28515625" customWidth="1"/>
    <col min="7" max="7" width="16.140625" bestFit="1" customWidth="1"/>
    <col min="8" max="8" width="13.28515625" customWidth="1"/>
    <col min="9" max="11" width="14.5703125" customWidth="1"/>
    <col min="12" max="12" width="16.140625" bestFit="1" customWidth="1"/>
    <col min="13" max="13" width="14.5703125" customWidth="1"/>
  </cols>
  <sheetData>
    <row r="4" spans="2:13" x14ac:dyDescent="0.25">
      <c r="C4" s="56" t="s">
        <v>10</v>
      </c>
      <c r="D4" s="53" t="s">
        <v>46</v>
      </c>
      <c r="E4" s="54"/>
      <c r="F4" s="54"/>
      <c r="G4" s="54"/>
      <c r="H4" s="55"/>
      <c r="I4" s="53" t="s">
        <v>55</v>
      </c>
      <c r="J4" s="54"/>
      <c r="K4" s="54"/>
      <c r="L4" s="54"/>
      <c r="M4" s="54"/>
    </row>
    <row r="5" spans="2:13" x14ac:dyDescent="0.25">
      <c r="B5" s="6"/>
      <c r="C5" s="57"/>
      <c r="D5" s="38" t="s">
        <v>33</v>
      </c>
      <c r="E5" s="39" t="s">
        <v>34</v>
      </c>
      <c r="F5" s="39" t="s">
        <v>35</v>
      </c>
      <c r="G5" s="39" t="s">
        <v>36</v>
      </c>
      <c r="H5" s="39" t="s">
        <v>37</v>
      </c>
      <c r="I5" s="38" t="s">
        <v>33</v>
      </c>
      <c r="J5" s="39" t="s">
        <v>34</v>
      </c>
      <c r="K5" s="39" t="s">
        <v>35</v>
      </c>
      <c r="L5" s="39" t="s">
        <v>36</v>
      </c>
      <c r="M5" s="39" t="s">
        <v>37</v>
      </c>
    </row>
    <row r="6" spans="2:13" x14ac:dyDescent="0.25">
      <c r="B6" s="6"/>
      <c r="C6" s="35" t="s">
        <v>0</v>
      </c>
      <c r="D6" s="42">
        <v>0.58560581226033104</v>
      </c>
      <c r="E6" s="47">
        <v>0.47011915743571298</v>
      </c>
      <c r="F6" s="47">
        <v>0.50443695633943397</v>
      </c>
      <c r="G6" s="47">
        <v>0.74851148500811904</v>
      </c>
      <c r="H6" s="47">
        <v>0.99140435004688499</v>
      </c>
      <c r="I6" s="42">
        <v>0.58561724771481505</v>
      </c>
      <c r="J6" s="47">
        <v>0.47013059289019599</v>
      </c>
      <c r="K6" s="47">
        <v>0.50444839179391698</v>
      </c>
      <c r="L6" s="47">
        <v>0.74851148500811904</v>
      </c>
      <c r="M6" s="47">
        <v>0.99140435004688499</v>
      </c>
    </row>
    <row r="7" spans="2:13" x14ac:dyDescent="0.25">
      <c r="B7" s="6"/>
      <c r="C7" s="36" t="s">
        <v>31</v>
      </c>
      <c r="D7" s="43">
        <v>0.80528851651660804</v>
      </c>
      <c r="E7" s="48">
        <v>0.46017412385359502</v>
      </c>
      <c r="F7" s="48">
        <v>0.736016345076274</v>
      </c>
      <c r="G7" s="48">
        <v>0.76797081672015899</v>
      </c>
      <c r="H7" s="48">
        <v>0.99275563958496904</v>
      </c>
      <c r="I7" s="43">
        <v>0.99971220772884195</v>
      </c>
      <c r="J7" s="48">
        <v>1</v>
      </c>
      <c r="K7" s="48">
        <v>0.99968743091079504</v>
      </c>
      <c r="L7" s="48">
        <v>1</v>
      </c>
      <c r="M7" s="48">
        <v>1</v>
      </c>
    </row>
    <row r="8" spans="2:13" x14ac:dyDescent="0.25">
      <c r="B8" s="6"/>
      <c r="C8" s="36" t="s">
        <v>2</v>
      </c>
      <c r="D8" s="43">
        <v>0.80427838470393598</v>
      </c>
      <c r="E8" s="48">
        <v>0.46093076975855901</v>
      </c>
      <c r="F8" s="48">
        <v>0.73503670780888997</v>
      </c>
      <c r="G8" s="48">
        <v>0.76981764261917596</v>
      </c>
      <c r="H8" s="48">
        <v>0.99311776231026605</v>
      </c>
      <c r="I8" s="43">
        <v>0.99971411363792295</v>
      </c>
      <c r="J8" s="48">
        <v>1</v>
      </c>
      <c r="K8" s="48">
        <v>0.99968361909263403</v>
      </c>
      <c r="L8" s="48">
        <v>1</v>
      </c>
      <c r="M8" s="48">
        <v>1</v>
      </c>
    </row>
    <row r="9" spans="2:13" x14ac:dyDescent="0.25">
      <c r="B9" s="6"/>
      <c r="C9" s="36" t="s">
        <v>3</v>
      </c>
      <c r="D9" s="44" t="s">
        <v>32</v>
      </c>
      <c r="E9" s="49" t="s">
        <v>32</v>
      </c>
      <c r="F9" s="49" t="s">
        <v>32</v>
      </c>
      <c r="G9" s="49" t="s">
        <v>32</v>
      </c>
      <c r="H9" s="49" t="s">
        <v>32</v>
      </c>
      <c r="I9" s="44" t="s">
        <v>32</v>
      </c>
      <c r="J9" s="49" t="s">
        <v>32</v>
      </c>
      <c r="K9" s="49" t="s">
        <v>32</v>
      </c>
      <c r="L9" s="49" t="s">
        <v>32</v>
      </c>
      <c r="M9" s="49" t="s">
        <v>32</v>
      </c>
    </row>
    <row r="10" spans="2:13" x14ac:dyDescent="0.25">
      <c r="B10" s="6"/>
      <c r="C10" s="37" t="s">
        <v>4</v>
      </c>
      <c r="D10" s="45">
        <v>0.69991842709135399</v>
      </c>
      <c r="E10" s="50">
        <v>0.61136798530162895</v>
      </c>
      <c r="F10" s="50">
        <v>0.63586272880438499</v>
      </c>
      <c r="G10" s="50">
        <v>0.79467832066539101</v>
      </c>
      <c r="H10" s="50">
        <v>0.99310442094670304</v>
      </c>
      <c r="I10" s="45" t="s">
        <v>32</v>
      </c>
      <c r="J10" s="50" t="s">
        <v>32</v>
      </c>
      <c r="K10" s="50" t="s">
        <v>32</v>
      </c>
      <c r="L10" s="50" t="s">
        <v>32</v>
      </c>
      <c r="M10" s="50" t="s">
        <v>32</v>
      </c>
    </row>
    <row r="11" spans="2:13" x14ac:dyDescent="0.25">
      <c r="B11" s="6"/>
      <c r="C11" s="25"/>
      <c r="D11" s="48"/>
      <c r="E11" s="48"/>
      <c r="F11" s="48"/>
      <c r="G11" s="48"/>
      <c r="H11" s="48"/>
      <c r="I11" s="48"/>
      <c r="J11" s="48"/>
      <c r="K11" s="48"/>
      <c r="L11" s="48"/>
      <c r="M11" s="48"/>
    </row>
    <row r="12" spans="2:13" x14ac:dyDescent="0.25">
      <c r="B12" s="6"/>
      <c r="C12" s="56" t="s">
        <v>11</v>
      </c>
      <c r="D12" s="53" t="s">
        <v>46</v>
      </c>
      <c r="E12" s="54"/>
      <c r="F12" s="54"/>
      <c r="G12" s="54"/>
      <c r="H12" s="55"/>
      <c r="I12" s="53" t="s">
        <v>55</v>
      </c>
      <c r="J12" s="54"/>
      <c r="K12" s="54"/>
      <c r="L12" s="54"/>
      <c r="M12" s="54"/>
    </row>
    <row r="13" spans="2:13" x14ac:dyDescent="0.25">
      <c r="B13" s="6"/>
      <c r="C13" s="57"/>
      <c r="D13" s="51" t="s">
        <v>33</v>
      </c>
      <c r="E13" s="52" t="s">
        <v>34</v>
      </c>
      <c r="F13" s="52" t="s">
        <v>35</v>
      </c>
      <c r="G13" s="52" t="s">
        <v>36</v>
      </c>
      <c r="H13" s="52" t="s">
        <v>37</v>
      </c>
      <c r="I13" s="51" t="s">
        <v>33</v>
      </c>
      <c r="J13" s="52" t="s">
        <v>34</v>
      </c>
      <c r="K13" s="52" t="s">
        <v>35</v>
      </c>
      <c r="L13" s="52" t="s">
        <v>36</v>
      </c>
      <c r="M13" s="52" t="s">
        <v>37</v>
      </c>
    </row>
    <row r="14" spans="2:13" x14ac:dyDescent="0.25">
      <c r="B14" s="6"/>
      <c r="C14" s="35" t="s">
        <v>0</v>
      </c>
      <c r="D14" s="42">
        <v>0.53</v>
      </c>
      <c r="E14" s="47">
        <v>0.43</v>
      </c>
      <c r="F14" s="47">
        <v>0.46</v>
      </c>
      <c r="G14" s="47">
        <v>0.72</v>
      </c>
      <c r="H14" s="47">
        <v>0.99</v>
      </c>
      <c r="I14" s="42">
        <v>0.53</v>
      </c>
      <c r="J14" s="47">
        <v>0.43</v>
      </c>
      <c r="K14" s="47">
        <v>0.46</v>
      </c>
      <c r="L14" s="47">
        <v>0.72</v>
      </c>
      <c r="M14" s="47">
        <v>0.99</v>
      </c>
    </row>
    <row r="15" spans="2:13" x14ac:dyDescent="0.25">
      <c r="B15" s="6"/>
      <c r="C15" s="36" t="s">
        <v>31</v>
      </c>
      <c r="D15" s="43">
        <v>0.8</v>
      </c>
      <c r="E15" s="48">
        <v>0.47</v>
      </c>
      <c r="F15" s="48">
        <v>0.74</v>
      </c>
      <c r="G15" s="48">
        <v>0.77</v>
      </c>
      <c r="H15" s="48">
        <v>0.99</v>
      </c>
      <c r="I15" s="43">
        <v>1</v>
      </c>
      <c r="J15" s="48">
        <v>1</v>
      </c>
      <c r="K15" s="48">
        <v>1</v>
      </c>
      <c r="L15" s="48">
        <v>1</v>
      </c>
      <c r="M15" s="48">
        <v>1</v>
      </c>
    </row>
    <row r="16" spans="2:13" x14ac:dyDescent="0.25">
      <c r="B16" s="6"/>
      <c r="C16" s="36" t="s">
        <v>2</v>
      </c>
      <c r="D16" s="43">
        <v>0.8</v>
      </c>
      <c r="E16" s="48">
        <v>0.47</v>
      </c>
      <c r="F16" s="48">
        <v>0.74</v>
      </c>
      <c r="G16" s="48">
        <v>0.77</v>
      </c>
      <c r="H16" s="48">
        <v>0.99</v>
      </c>
      <c r="I16" s="43">
        <v>1</v>
      </c>
      <c r="J16" s="48">
        <v>1</v>
      </c>
      <c r="K16" s="48">
        <v>1</v>
      </c>
      <c r="L16" s="48">
        <v>1</v>
      </c>
      <c r="M16" s="48">
        <v>1</v>
      </c>
    </row>
    <row r="17" spans="2:13" x14ac:dyDescent="0.25">
      <c r="B17" s="6"/>
      <c r="C17" s="36" t="s">
        <v>3</v>
      </c>
      <c r="D17" s="44" t="s">
        <v>32</v>
      </c>
      <c r="E17" s="49" t="s">
        <v>32</v>
      </c>
      <c r="F17" s="49" t="s">
        <v>32</v>
      </c>
      <c r="G17" s="49" t="s">
        <v>32</v>
      </c>
      <c r="H17" s="49" t="s">
        <v>32</v>
      </c>
      <c r="I17" s="44" t="s">
        <v>32</v>
      </c>
      <c r="J17" s="49" t="s">
        <v>32</v>
      </c>
      <c r="K17" s="49" t="s">
        <v>32</v>
      </c>
      <c r="L17" s="49" t="s">
        <v>32</v>
      </c>
      <c r="M17" s="49" t="s">
        <v>32</v>
      </c>
    </row>
    <row r="18" spans="2:13" x14ac:dyDescent="0.25">
      <c r="B18" s="6"/>
      <c r="C18" s="37" t="s">
        <v>4</v>
      </c>
      <c r="D18" s="45">
        <v>0.49</v>
      </c>
      <c r="E18" s="50">
        <v>0.37</v>
      </c>
      <c r="F18" s="50">
        <v>0.4</v>
      </c>
      <c r="G18" s="50">
        <v>0.63</v>
      </c>
      <c r="H18" s="50">
        <v>0.99</v>
      </c>
      <c r="I18" s="45" t="s">
        <v>32</v>
      </c>
      <c r="J18" s="50" t="s">
        <v>32</v>
      </c>
      <c r="K18" s="50" t="s">
        <v>32</v>
      </c>
      <c r="L18" s="50" t="s">
        <v>32</v>
      </c>
      <c r="M18" s="50" t="s">
        <v>32</v>
      </c>
    </row>
    <row r="19" spans="2:13" x14ac:dyDescent="0.25">
      <c r="B19" s="6"/>
      <c r="C19" s="25"/>
      <c r="D19" s="48"/>
      <c r="E19" s="48"/>
      <c r="F19" s="48"/>
      <c r="G19" s="48"/>
      <c r="H19" s="48"/>
      <c r="I19" s="48"/>
      <c r="J19" s="48"/>
      <c r="K19" s="48"/>
      <c r="L19" s="48"/>
      <c r="M19" s="48"/>
    </row>
    <row r="20" spans="2:13" x14ac:dyDescent="0.25">
      <c r="B20" s="6"/>
      <c r="C20" s="56" t="s">
        <v>12</v>
      </c>
      <c r="D20" s="53" t="s">
        <v>46</v>
      </c>
      <c r="E20" s="54"/>
      <c r="F20" s="54"/>
      <c r="G20" s="54"/>
      <c r="H20" s="55"/>
      <c r="I20" s="53" t="s">
        <v>55</v>
      </c>
      <c r="J20" s="54"/>
      <c r="K20" s="54"/>
      <c r="L20" s="54"/>
      <c r="M20" s="54"/>
    </row>
    <row r="21" spans="2:13" x14ac:dyDescent="0.25">
      <c r="B21" s="6"/>
      <c r="C21" s="57"/>
      <c r="D21" s="51" t="s">
        <v>33</v>
      </c>
      <c r="E21" s="52" t="s">
        <v>34</v>
      </c>
      <c r="F21" s="52" t="s">
        <v>35</v>
      </c>
      <c r="G21" s="52" t="s">
        <v>36</v>
      </c>
      <c r="H21" s="52" t="s">
        <v>37</v>
      </c>
      <c r="I21" s="51" t="s">
        <v>33</v>
      </c>
      <c r="J21" s="52" t="s">
        <v>34</v>
      </c>
      <c r="K21" s="52" t="s">
        <v>35</v>
      </c>
      <c r="L21" s="52" t="s">
        <v>36</v>
      </c>
      <c r="M21" s="52" t="s">
        <v>37</v>
      </c>
    </row>
    <row r="22" spans="2:13" x14ac:dyDescent="0.25">
      <c r="B22" s="6"/>
      <c r="C22" s="35" t="s">
        <v>0</v>
      </c>
      <c r="D22" s="42">
        <v>0.59</v>
      </c>
      <c r="E22" s="47">
        <v>0.47</v>
      </c>
      <c r="F22" s="47">
        <v>0.5</v>
      </c>
      <c r="G22" s="47">
        <v>0.75</v>
      </c>
      <c r="H22" s="47">
        <v>0.99</v>
      </c>
      <c r="I22" s="42">
        <v>0.59</v>
      </c>
      <c r="J22" s="47">
        <v>0.47</v>
      </c>
      <c r="K22" s="47">
        <v>0.5</v>
      </c>
      <c r="L22" s="47">
        <v>0.75</v>
      </c>
      <c r="M22" s="47">
        <v>0.99</v>
      </c>
    </row>
    <row r="23" spans="2:13" x14ac:dyDescent="0.25">
      <c r="B23" s="6"/>
      <c r="C23" s="36" t="s">
        <v>31</v>
      </c>
      <c r="D23" s="43">
        <v>0.81</v>
      </c>
      <c r="E23" s="48">
        <v>0.46</v>
      </c>
      <c r="F23" s="48">
        <v>0.74</v>
      </c>
      <c r="G23" s="48">
        <v>0.77</v>
      </c>
      <c r="H23" s="48">
        <v>0.99</v>
      </c>
      <c r="I23" s="43">
        <v>1</v>
      </c>
      <c r="J23" s="48">
        <v>1</v>
      </c>
      <c r="K23" s="48">
        <v>1</v>
      </c>
      <c r="L23" s="48">
        <v>1</v>
      </c>
      <c r="M23" s="48">
        <v>1</v>
      </c>
    </row>
    <row r="24" spans="2:13" x14ac:dyDescent="0.25">
      <c r="B24" s="6"/>
      <c r="C24" s="36" t="s">
        <v>2</v>
      </c>
      <c r="D24" s="43">
        <v>0.8</v>
      </c>
      <c r="E24" s="48">
        <v>0.46</v>
      </c>
      <c r="F24" s="48">
        <v>0.74</v>
      </c>
      <c r="G24" s="48">
        <v>0.77</v>
      </c>
      <c r="H24" s="48">
        <v>0.99</v>
      </c>
      <c r="I24" s="43">
        <v>1</v>
      </c>
      <c r="J24" s="48">
        <v>1</v>
      </c>
      <c r="K24" s="48">
        <v>1</v>
      </c>
      <c r="L24" s="48">
        <v>1</v>
      </c>
      <c r="M24" s="48">
        <v>1</v>
      </c>
    </row>
    <row r="25" spans="2:13" x14ac:dyDescent="0.25">
      <c r="B25" s="6"/>
      <c r="C25" s="36" t="s">
        <v>3</v>
      </c>
      <c r="D25" s="44" t="s">
        <v>32</v>
      </c>
      <c r="E25" s="49" t="s">
        <v>32</v>
      </c>
      <c r="F25" s="49" t="s">
        <v>32</v>
      </c>
      <c r="G25" s="49" t="s">
        <v>32</v>
      </c>
      <c r="H25" s="49" t="s">
        <v>32</v>
      </c>
      <c r="I25" s="44" t="s">
        <v>32</v>
      </c>
      <c r="J25" s="49" t="s">
        <v>32</v>
      </c>
      <c r="K25" s="49" t="s">
        <v>32</v>
      </c>
      <c r="L25" s="49" t="s">
        <v>32</v>
      </c>
      <c r="M25" s="49" t="s">
        <v>32</v>
      </c>
    </row>
    <row r="26" spans="2:13" x14ac:dyDescent="0.25">
      <c r="B26" s="6"/>
      <c r="C26" s="37" t="s">
        <v>4</v>
      </c>
      <c r="D26" s="45">
        <v>0.7</v>
      </c>
      <c r="E26" s="50">
        <v>0.61</v>
      </c>
      <c r="F26" s="50">
        <v>0.64</v>
      </c>
      <c r="G26" s="50">
        <v>0.79</v>
      </c>
      <c r="H26" s="50">
        <v>0.99</v>
      </c>
      <c r="I26" s="45" t="s">
        <v>32</v>
      </c>
      <c r="J26" s="50" t="s">
        <v>32</v>
      </c>
      <c r="K26" s="50" t="s">
        <v>32</v>
      </c>
      <c r="L26" s="50" t="s">
        <v>32</v>
      </c>
      <c r="M26" s="50" t="s">
        <v>32</v>
      </c>
    </row>
    <row r="27" spans="2:13" x14ac:dyDescent="0.25">
      <c r="B27" s="6"/>
      <c r="C27" s="25"/>
      <c r="D27" s="48"/>
      <c r="E27" s="48"/>
      <c r="F27" s="48"/>
      <c r="G27" s="48"/>
      <c r="H27" s="48"/>
      <c r="I27" s="48"/>
      <c r="J27" s="48"/>
      <c r="K27" s="48"/>
      <c r="L27" s="48"/>
      <c r="M27" s="48"/>
    </row>
    <row r="28" spans="2:13" x14ac:dyDescent="0.25">
      <c r="B28" s="6"/>
      <c r="C28" s="56" t="s">
        <v>13</v>
      </c>
      <c r="D28" s="53" t="s">
        <v>46</v>
      </c>
      <c r="E28" s="54"/>
      <c r="F28" s="54"/>
      <c r="G28" s="54"/>
      <c r="H28" s="55"/>
      <c r="I28" s="53" t="s">
        <v>55</v>
      </c>
      <c r="J28" s="54"/>
      <c r="K28" s="54"/>
      <c r="L28" s="54"/>
      <c r="M28" s="54"/>
    </row>
    <row r="29" spans="2:13" x14ac:dyDescent="0.25">
      <c r="B29" s="6"/>
      <c r="C29" s="57"/>
      <c r="D29" s="51" t="s">
        <v>33</v>
      </c>
      <c r="E29" s="52" t="s">
        <v>34</v>
      </c>
      <c r="F29" s="52" t="s">
        <v>35</v>
      </c>
      <c r="G29" s="52" t="s">
        <v>36</v>
      </c>
      <c r="H29" s="52" t="s">
        <v>37</v>
      </c>
      <c r="I29" s="51" t="s">
        <v>33</v>
      </c>
      <c r="J29" s="52" t="s">
        <v>34</v>
      </c>
      <c r="K29" s="52" t="s">
        <v>35</v>
      </c>
      <c r="L29" s="52" t="s">
        <v>36</v>
      </c>
      <c r="M29" s="52" t="s">
        <v>37</v>
      </c>
    </row>
    <row r="30" spans="2:13" x14ac:dyDescent="0.25">
      <c r="B30" s="6"/>
      <c r="C30" s="35" t="s">
        <v>0</v>
      </c>
      <c r="D30" s="42">
        <v>0.56000000000000005</v>
      </c>
      <c r="E30" s="47">
        <v>0.45</v>
      </c>
      <c r="F30" s="47">
        <v>0.48</v>
      </c>
      <c r="G30" s="47">
        <v>0.73</v>
      </c>
      <c r="H30" s="47">
        <v>0.99</v>
      </c>
      <c r="I30" s="42">
        <v>0.56000000000000005</v>
      </c>
      <c r="J30" s="47">
        <v>0.45</v>
      </c>
      <c r="K30" s="47">
        <v>0.48</v>
      </c>
      <c r="L30" s="47">
        <v>0.73</v>
      </c>
      <c r="M30" s="47">
        <v>0.99</v>
      </c>
    </row>
    <row r="31" spans="2:13" x14ac:dyDescent="0.25">
      <c r="B31" s="6"/>
      <c r="C31" s="36" t="s">
        <v>31</v>
      </c>
      <c r="D31" s="43">
        <v>0.8</v>
      </c>
      <c r="E31" s="48">
        <v>0.46</v>
      </c>
      <c r="F31" s="48">
        <v>0.74</v>
      </c>
      <c r="G31" s="48">
        <v>0.77</v>
      </c>
      <c r="H31" s="48">
        <v>0.99</v>
      </c>
      <c r="I31" s="43">
        <v>1</v>
      </c>
      <c r="J31" s="48">
        <v>1</v>
      </c>
      <c r="K31" s="48">
        <v>1</v>
      </c>
      <c r="L31" s="48">
        <v>1</v>
      </c>
      <c r="M31" s="48">
        <v>1</v>
      </c>
    </row>
    <row r="32" spans="2:13" x14ac:dyDescent="0.25">
      <c r="B32" s="6"/>
      <c r="C32" s="36" t="s">
        <v>2</v>
      </c>
      <c r="D32" s="43">
        <v>0.8</v>
      </c>
      <c r="E32" s="48">
        <v>0.46</v>
      </c>
      <c r="F32" s="48">
        <v>0.74</v>
      </c>
      <c r="G32" s="48">
        <v>0.77</v>
      </c>
      <c r="H32" s="48">
        <v>0.99</v>
      </c>
      <c r="I32" s="43">
        <v>1</v>
      </c>
      <c r="J32" s="48">
        <v>1</v>
      </c>
      <c r="K32" s="48">
        <v>1</v>
      </c>
      <c r="L32" s="48">
        <v>1</v>
      </c>
      <c r="M32" s="48">
        <v>1</v>
      </c>
    </row>
    <row r="33" spans="2:13" x14ac:dyDescent="0.25">
      <c r="B33" s="6"/>
      <c r="C33" s="36" t="s">
        <v>3</v>
      </c>
      <c r="D33" s="44" t="s">
        <v>32</v>
      </c>
      <c r="E33" s="49" t="s">
        <v>32</v>
      </c>
      <c r="F33" s="49" t="s">
        <v>32</v>
      </c>
      <c r="G33" s="49" t="s">
        <v>32</v>
      </c>
      <c r="H33" s="49" t="s">
        <v>32</v>
      </c>
      <c r="I33" s="44" t="s">
        <v>32</v>
      </c>
      <c r="J33" s="49" t="s">
        <v>32</v>
      </c>
      <c r="K33" s="49" t="s">
        <v>32</v>
      </c>
      <c r="L33" s="49" t="s">
        <v>32</v>
      </c>
      <c r="M33" s="49" t="s">
        <v>32</v>
      </c>
    </row>
    <row r="34" spans="2:13" x14ac:dyDescent="0.25">
      <c r="B34" s="6"/>
      <c r="C34" s="37" t="s">
        <v>4</v>
      </c>
      <c r="D34" s="45">
        <v>0.57999999999999996</v>
      </c>
      <c r="E34" s="50">
        <v>0.46</v>
      </c>
      <c r="F34" s="50">
        <v>0.49</v>
      </c>
      <c r="G34" s="50">
        <v>0.7</v>
      </c>
      <c r="H34" s="50">
        <v>0.99</v>
      </c>
      <c r="I34" s="45" t="s">
        <v>32</v>
      </c>
      <c r="J34" s="50" t="s">
        <v>32</v>
      </c>
      <c r="K34" s="50" t="s">
        <v>32</v>
      </c>
      <c r="L34" s="50" t="s">
        <v>32</v>
      </c>
      <c r="M34" s="50" t="s">
        <v>32</v>
      </c>
    </row>
    <row r="35" spans="2:13" x14ac:dyDescent="0.25">
      <c r="B35" s="6"/>
    </row>
    <row r="36" spans="2:13" x14ac:dyDescent="0.25">
      <c r="B36" s="6"/>
    </row>
  </sheetData>
  <mergeCells count="12">
    <mergeCell ref="C4:C5"/>
    <mergeCell ref="D4:H4"/>
    <mergeCell ref="I4:M4"/>
    <mergeCell ref="C12:C13"/>
    <mergeCell ref="D12:H12"/>
    <mergeCell ref="I12:M12"/>
    <mergeCell ref="C20:C21"/>
    <mergeCell ref="D20:H20"/>
    <mergeCell ref="I20:M20"/>
    <mergeCell ref="C28:C29"/>
    <mergeCell ref="D28:H28"/>
    <mergeCell ref="I28:M28"/>
  </mergeCells>
  <conditionalFormatting sqref="I6:I11">
    <cfRule type="top10" dxfId="167" priority="60" rank="1"/>
  </conditionalFormatting>
  <conditionalFormatting sqref="J6:J11">
    <cfRule type="top10" dxfId="166" priority="59" rank="1"/>
  </conditionalFormatting>
  <conditionalFormatting sqref="K6:K11">
    <cfRule type="top10" dxfId="165" priority="58" rank="1"/>
  </conditionalFormatting>
  <conditionalFormatting sqref="L6:L11">
    <cfRule type="top10" dxfId="164" priority="57" rank="1"/>
  </conditionalFormatting>
  <conditionalFormatting sqref="M6:M11">
    <cfRule type="top10" dxfId="163" priority="56" rank="1"/>
  </conditionalFormatting>
  <conditionalFormatting sqref="I19">
    <cfRule type="top10" dxfId="162" priority="55" rank="1"/>
  </conditionalFormatting>
  <conditionalFormatting sqref="J19">
    <cfRule type="top10" dxfId="161" priority="54" rank="1"/>
  </conditionalFormatting>
  <conditionalFormatting sqref="K19">
    <cfRule type="top10" dxfId="160" priority="53" rank="1"/>
  </conditionalFormatting>
  <conditionalFormatting sqref="L19">
    <cfRule type="top10" dxfId="159" priority="52" rank="1"/>
  </conditionalFormatting>
  <conditionalFormatting sqref="M19">
    <cfRule type="top10" dxfId="158" priority="51" rank="1"/>
  </conditionalFormatting>
  <conditionalFormatting sqref="I27">
    <cfRule type="top10" dxfId="157" priority="50" rank="1"/>
  </conditionalFormatting>
  <conditionalFormatting sqref="J27">
    <cfRule type="top10" dxfId="156" priority="49" rank="1"/>
  </conditionalFormatting>
  <conditionalFormatting sqref="K27">
    <cfRule type="top10" dxfId="155" priority="48" rank="1"/>
  </conditionalFormatting>
  <conditionalFormatting sqref="L27">
    <cfRule type="top10" dxfId="154" priority="47" rank="1"/>
  </conditionalFormatting>
  <conditionalFormatting sqref="M27">
    <cfRule type="top10" dxfId="153" priority="46" rank="1"/>
  </conditionalFormatting>
  <conditionalFormatting sqref="D6:D11">
    <cfRule type="top10" dxfId="152" priority="45" rank="1"/>
  </conditionalFormatting>
  <conditionalFormatting sqref="E6:E11">
    <cfRule type="top10" dxfId="151" priority="44" rank="1"/>
  </conditionalFormatting>
  <conditionalFormatting sqref="F6:F11">
    <cfRule type="top10" dxfId="150" priority="43" rank="1"/>
  </conditionalFormatting>
  <conditionalFormatting sqref="G6:G11">
    <cfRule type="top10" dxfId="149" priority="42" rank="1"/>
  </conditionalFormatting>
  <conditionalFormatting sqref="H6:H11">
    <cfRule type="top10" dxfId="148" priority="41" rank="1"/>
  </conditionalFormatting>
  <conditionalFormatting sqref="D19">
    <cfRule type="top10" dxfId="147" priority="40" rank="1"/>
  </conditionalFormatting>
  <conditionalFormatting sqref="E19">
    <cfRule type="top10" dxfId="146" priority="39" rank="1"/>
  </conditionalFormatting>
  <conditionalFormatting sqref="F19">
    <cfRule type="top10" dxfId="145" priority="38" rank="1"/>
  </conditionalFormatting>
  <conditionalFormatting sqref="G19">
    <cfRule type="top10" dxfId="144" priority="37" rank="1"/>
  </conditionalFormatting>
  <conditionalFormatting sqref="H19">
    <cfRule type="top10" dxfId="143" priority="36" rank="1"/>
  </conditionalFormatting>
  <conditionalFormatting sqref="D27">
    <cfRule type="top10" dxfId="142" priority="35" rank="1"/>
  </conditionalFormatting>
  <conditionalFormatting sqref="E27">
    <cfRule type="top10" dxfId="141" priority="34" rank="1"/>
  </conditionalFormatting>
  <conditionalFormatting sqref="F27">
    <cfRule type="top10" dxfId="140" priority="33" rank="1"/>
  </conditionalFormatting>
  <conditionalFormatting sqref="G27">
    <cfRule type="top10" dxfId="139" priority="32" rank="1"/>
  </conditionalFormatting>
  <conditionalFormatting sqref="H27">
    <cfRule type="top10" dxfId="138" priority="31" rank="1"/>
  </conditionalFormatting>
  <conditionalFormatting sqref="I14:I18">
    <cfRule type="top10" dxfId="137" priority="30" rank="1"/>
  </conditionalFormatting>
  <conditionalFormatting sqref="J14:J18">
    <cfRule type="top10" dxfId="136" priority="29" rank="1"/>
  </conditionalFormatting>
  <conditionalFormatting sqref="K14:K18">
    <cfRule type="top10" dxfId="135" priority="28" rank="1"/>
  </conditionalFormatting>
  <conditionalFormatting sqref="L14:L18">
    <cfRule type="top10" dxfId="134" priority="27" rank="1"/>
  </conditionalFormatting>
  <conditionalFormatting sqref="M14:M18">
    <cfRule type="top10" dxfId="133" priority="26" rank="1"/>
  </conditionalFormatting>
  <conditionalFormatting sqref="D14:D18">
    <cfRule type="top10" dxfId="132" priority="25" rank="1"/>
  </conditionalFormatting>
  <conditionalFormatting sqref="E14:E18">
    <cfRule type="top10" dxfId="131" priority="24" rank="1"/>
  </conditionalFormatting>
  <conditionalFormatting sqref="F14:F18">
    <cfRule type="top10" dxfId="130" priority="23" rank="1"/>
  </conditionalFormatting>
  <conditionalFormatting sqref="G14:G18">
    <cfRule type="top10" dxfId="129" priority="22" rank="1"/>
  </conditionalFormatting>
  <conditionalFormatting sqref="H14:H18">
    <cfRule type="top10" dxfId="128" priority="21" rank="1"/>
  </conditionalFormatting>
  <conditionalFormatting sqref="I22:I26">
    <cfRule type="top10" dxfId="127" priority="20" rank="1"/>
  </conditionalFormatting>
  <conditionalFormatting sqref="J22:J26">
    <cfRule type="top10" dxfId="126" priority="19" rank="1"/>
  </conditionalFormatting>
  <conditionalFormatting sqref="K22:K26">
    <cfRule type="top10" dxfId="125" priority="18" rank="1"/>
  </conditionalFormatting>
  <conditionalFormatting sqref="L22:L26">
    <cfRule type="top10" dxfId="124" priority="17" rank="1"/>
  </conditionalFormatting>
  <conditionalFormatting sqref="M22:M26">
    <cfRule type="top10" dxfId="123" priority="16" rank="1"/>
  </conditionalFormatting>
  <conditionalFormatting sqref="D22:D26">
    <cfRule type="top10" dxfId="122" priority="15" rank="1"/>
  </conditionalFormatting>
  <conditionalFormatting sqref="E22:E26">
    <cfRule type="top10" dxfId="121" priority="14" rank="1"/>
  </conditionalFormatting>
  <conditionalFormatting sqref="F22:F26">
    <cfRule type="top10" dxfId="120" priority="13" rank="1"/>
  </conditionalFormatting>
  <conditionalFormatting sqref="G22:G26">
    <cfRule type="top10" dxfId="119" priority="12" rank="1"/>
  </conditionalFormatting>
  <conditionalFormatting sqref="H22:H26">
    <cfRule type="top10" dxfId="118" priority="11" rank="1"/>
  </conditionalFormatting>
  <conditionalFormatting sqref="I30:I34">
    <cfRule type="top10" dxfId="117" priority="10" rank="1"/>
  </conditionalFormatting>
  <conditionalFormatting sqref="J30:J34">
    <cfRule type="top10" dxfId="116" priority="9" rank="1"/>
  </conditionalFormatting>
  <conditionalFormatting sqref="K30:K34">
    <cfRule type="top10" dxfId="115" priority="8" rank="1"/>
  </conditionalFormatting>
  <conditionalFormatting sqref="L30:L34">
    <cfRule type="top10" dxfId="114" priority="7" rank="1"/>
  </conditionalFormatting>
  <conditionalFormatting sqref="M30:M34">
    <cfRule type="top10" dxfId="113" priority="6" rank="1"/>
  </conditionalFormatting>
  <conditionalFormatting sqref="D30:D34">
    <cfRule type="top10" dxfId="112" priority="5" rank="1"/>
  </conditionalFormatting>
  <conditionalFormatting sqref="E30:E34">
    <cfRule type="top10" dxfId="111" priority="4" rank="1"/>
  </conditionalFormatting>
  <conditionalFormatting sqref="F30:F34">
    <cfRule type="top10" dxfId="110" priority="3" rank="1"/>
  </conditionalFormatting>
  <conditionalFormatting sqref="G30:G34">
    <cfRule type="top10" dxfId="109" priority="2" rank="1"/>
  </conditionalFormatting>
  <conditionalFormatting sqref="H30:H34">
    <cfRule type="top10" dxfId="108" priority="1" rank="1"/>
  </conditionalFormatting>
  <pageMargins left="0.7" right="0.7" top="0.75" bottom="0.75" header="0.3" footer="0.3"/>
  <pageSetup scale="6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B562A-378F-4239-A6B2-B98DBBAA3A2E}">
  <sheetPr>
    <pageSetUpPr fitToPage="1"/>
  </sheetPr>
  <dimension ref="B4:M36"/>
  <sheetViews>
    <sheetView showGridLines="0" tabSelected="1" workbookViewId="0">
      <selection activeCell="C4" sqref="C4:M34"/>
    </sheetView>
  </sheetViews>
  <sheetFormatPr defaultRowHeight="15" x14ac:dyDescent="0.25"/>
  <cols>
    <col min="2" max="2" width="8.140625" customWidth="1"/>
    <col min="3" max="3" width="15.85546875" customWidth="1"/>
    <col min="4" max="6" width="13.28515625" customWidth="1"/>
    <col min="7" max="7" width="16.140625" bestFit="1" customWidth="1"/>
    <col min="8" max="8" width="13.28515625" customWidth="1"/>
    <col min="9" max="11" width="14.5703125" customWidth="1"/>
    <col min="12" max="12" width="16.140625" bestFit="1" customWidth="1"/>
    <col min="13" max="13" width="14.5703125" customWidth="1"/>
  </cols>
  <sheetData>
    <row r="4" spans="2:13" x14ac:dyDescent="0.25">
      <c r="C4" s="56" t="s">
        <v>10</v>
      </c>
      <c r="D4" s="53" t="s">
        <v>46</v>
      </c>
      <c r="E4" s="54"/>
      <c r="F4" s="54"/>
      <c r="G4" s="54"/>
      <c r="H4" s="55"/>
      <c r="I4" s="53" t="s">
        <v>55</v>
      </c>
      <c r="J4" s="54"/>
      <c r="K4" s="54"/>
      <c r="L4" s="54"/>
      <c r="M4" s="54"/>
    </row>
    <row r="5" spans="2:13" x14ac:dyDescent="0.25">
      <c r="B5" s="6"/>
      <c r="C5" s="57"/>
      <c r="D5" s="40" t="s">
        <v>33</v>
      </c>
      <c r="E5" s="41" t="s">
        <v>34</v>
      </c>
      <c r="F5" s="41" t="s">
        <v>35</v>
      </c>
      <c r="G5" s="41" t="s">
        <v>36</v>
      </c>
      <c r="H5" s="41" t="s">
        <v>37</v>
      </c>
      <c r="I5" s="40" t="s">
        <v>33</v>
      </c>
      <c r="J5" s="41" t="s">
        <v>34</v>
      </c>
      <c r="K5" s="41" t="s">
        <v>35</v>
      </c>
      <c r="L5" s="41" t="s">
        <v>36</v>
      </c>
      <c r="M5" s="41" t="s">
        <v>37</v>
      </c>
    </row>
    <row r="6" spans="2:13" x14ac:dyDescent="0.25">
      <c r="B6" s="6"/>
      <c r="C6" s="35" t="s">
        <v>0</v>
      </c>
      <c r="D6" s="42">
        <v>0.58560581226033104</v>
      </c>
      <c r="E6" s="47">
        <v>0.47011915743571298</v>
      </c>
      <c r="F6" s="47">
        <v>0.50443695633943397</v>
      </c>
      <c r="G6" s="47">
        <v>0.74851148500811904</v>
      </c>
      <c r="H6" s="47">
        <v>0.99140435004688499</v>
      </c>
      <c r="I6" s="42">
        <v>0.58560390635125104</v>
      </c>
      <c r="J6" s="47">
        <v>0.47012106334479398</v>
      </c>
      <c r="K6" s="47">
        <v>0.50443314452127297</v>
      </c>
      <c r="L6" s="47">
        <v>0.74851148500811904</v>
      </c>
      <c r="M6" s="47">
        <v>0.99140435004688499</v>
      </c>
    </row>
    <row r="7" spans="2:13" x14ac:dyDescent="0.25">
      <c r="B7" s="6"/>
      <c r="C7" s="36" t="s">
        <v>31</v>
      </c>
      <c r="D7" s="43">
        <v>0.80528851651660804</v>
      </c>
      <c r="E7" s="48">
        <v>0.46017412385359502</v>
      </c>
      <c r="F7" s="48">
        <v>0.736016345076274</v>
      </c>
      <c r="G7" s="48">
        <v>0.76797081672015899</v>
      </c>
      <c r="H7" s="48">
        <v>0.99275563958496904</v>
      </c>
      <c r="I7" s="43">
        <v>0.80599560878547805</v>
      </c>
      <c r="J7" s="48">
        <v>0.63201469837082802</v>
      </c>
      <c r="K7" s="48">
        <v>0.73614975871191002</v>
      </c>
      <c r="L7" s="48">
        <v>0.76840536399051595</v>
      </c>
      <c r="M7" s="48">
        <v>0.99185223868080596</v>
      </c>
    </row>
    <row r="8" spans="2:13" x14ac:dyDescent="0.25">
      <c r="B8" s="6"/>
      <c r="C8" s="36" t="s">
        <v>2</v>
      </c>
      <c r="D8" s="43">
        <v>0.80427838470393598</v>
      </c>
      <c r="E8" s="48">
        <v>0.46093076975855901</v>
      </c>
      <c r="F8" s="48">
        <v>0.73503670780888997</v>
      </c>
      <c r="G8" s="48">
        <v>0.76981764261917596</v>
      </c>
      <c r="H8" s="48">
        <v>0.99311776231026605</v>
      </c>
      <c r="I8" s="43">
        <v>0.80549816651546402</v>
      </c>
      <c r="J8" s="48">
        <v>0.63214430018830303</v>
      </c>
      <c r="K8" s="48">
        <v>0.74054097323341195</v>
      </c>
      <c r="L8" s="48">
        <v>0.772687941694429</v>
      </c>
      <c r="M8" s="48">
        <v>0.99283949958451101</v>
      </c>
    </row>
    <row r="9" spans="2:13" x14ac:dyDescent="0.25">
      <c r="B9" s="6"/>
      <c r="C9" s="36" t="s">
        <v>3</v>
      </c>
      <c r="D9" s="44" t="s">
        <v>32</v>
      </c>
      <c r="E9" s="49" t="s">
        <v>32</v>
      </c>
      <c r="F9" s="49" t="s">
        <v>32</v>
      </c>
      <c r="G9" s="49" t="s">
        <v>32</v>
      </c>
      <c r="H9" s="49" t="s">
        <v>32</v>
      </c>
      <c r="I9" s="44" t="s">
        <v>32</v>
      </c>
      <c r="J9" s="49" t="s">
        <v>32</v>
      </c>
      <c r="K9" s="49" t="s">
        <v>32</v>
      </c>
      <c r="L9" s="49" t="s">
        <v>32</v>
      </c>
      <c r="M9" s="49" t="s">
        <v>32</v>
      </c>
    </row>
    <row r="10" spans="2:13" x14ac:dyDescent="0.25">
      <c r="B10" s="6"/>
      <c r="C10" s="37" t="s">
        <v>4</v>
      </c>
      <c r="D10" s="45">
        <v>0.69991842709135399</v>
      </c>
      <c r="E10" s="50">
        <v>0.61136798530162895</v>
      </c>
      <c r="F10" s="50">
        <v>0.63586272880438499</v>
      </c>
      <c r="G10" s="50">
        <v>0.79467832066539101</v>
      </c>
      <c r="H10" s="50">
        <v>0.99310442094670304</v>
      </c>
      <c r="I10" s="46" t="s">
        <v>32</v>
      </c>
      <c r="J10" s="58" t="s">
        <v>32</v>
      </c>
      <c r="K10" s="58" t="s">
        <v>32</v>
      </c>
      <c r="L10" s="58" t="s">
        <v>32</v>
      </c>
      <c r="M10" s="58" t="s">
        <v>32</v>
      </c>
    </row>
    <row r="11" spans="2:13" x14ac:dyDescent="0.25">
      <c r="B11" s="6"/>
      <c r="C11" s="25"/>
      <c r="D11" s="48"/>
      <c r="E11" s="48"/>
      <c r="F11" s="48"/>
      <c r="G11" s="48"/>
      <c r="H11" s="48"/>
      <c r="I11" s="48"/>
      <c r="J11" s="48"/>
      <c r="K11" s="48"/>
      <c r="L11" s="48"/>
      <c r="M11" s="48"/>
    </row>
    <row r="12" spans="2:13" x14ac:dyDescent="0.25">
      <c r="B12" s="6"/>
      <c r="C12" s="56" t="s">
        <v>11</v>
      </c>
      <c r="D12" s="53" t="s">
        <v>46</v>
      </c>
      <c r="E12" s="54"/>
      <c r="F12" s="54"/>
      <c r="G12" s="54"/>
      <c r="H12" s="55"/>
      <c r="I12" s="53" t="s">
        <v>55</v>
      </c>
      <c r="J12" s="54"/>
      <c r="K12" s="54"/>
      <c r="L12" s="54"/>
      <c r="M12" s="54"/>
    </row>
    <row r="13" spans="2:13" x14ac:dyDescent="0.25">
      <c r="B13" s="6"/>
      <c r="C13" s="57"/>
      <c r="D13" s="51" t="s">
        <v>33</v>
      </c>
      <c r="E13" s="52" t="s">
        <v>34</v>
      </c>
      <c r="F13" s="52" t="s">
        <v>35</v>
      </c>
      <c r="G13" s="52" t="s">
        <v>36</v>
      </c>
      <c r="H13" s="52" t="s">
        <v>37</v>
      </c>
      <c r="I13" s="51" t="s">
        <v>33</v>
      </c>
      <c r="J13" s="52" t="s">
        <v>34</v>
      </c>
      <c r="K13" s="52" t="s">
        <v>35</v>
      </c>
      <c r="L13" s="52" t="s">
        <v>36</v>
      </c>
      <c r="M13" s="52" t="s">
        <v>37</v>
      </c>
    </row>
    <row r="14" spans="2:13" x14ac:dyDescent="0.25">
      <c r="B14" s="6"/>
      <c r="C14" s="35" t="s">
        <v>0</v>
      </c>
      <c r="D14" s="42">
        <v>0.53</v>
      </c>
      <c r="E14" s="47">
        <v>0.43</v>
      </c>
      <c r="F14" s="47">
        <v>0.46</v>
      </c>
      <c r="G14" s="47">
        <v>0.72</v>
      </c>
      <c r="H14" s="47">
        <v>0.99</v>
      </c>
      <c r="I14" s="42">
        <v>0.53</v>
      </c>
      <c r="J14" s="47">
        <v>0.43</v>
      </c>
      <c r="K14" s="47">
        <v>0.46</v>
      </c>
      <c r="L14" s="47">
        <v>0.72</v>
      </c>
      <c r="M14" s="47">
        <v>0.99</v>
      </c>
    </row>
    <row r="15" spans="2:13" x14ac:dyDescent="0.25">
      <c r="B15" s="6"/>
      <c r="C15" s="36" t="s">
        <v>31</v>
      </c>
      <c r="D15" s="43">
        <v>0.8</v>
      </c>
      <c r="E15" s="48">
        <v>0.47</v>
      </c>
      <c r="F15" s="48">
        <v>0.74</v>
      </c>
      <c r="G15" s="48">
        <v>0.77</v>
      </c>
      <c r="H15" s="48">
        <v>0.99</v>
      </c>
      <c r="I15" s="43">
        <v>0.81</v>
      </c>
      <c r="J15" s="48">
        <v>0.63</v>
      </c>
      <c r="K15" s="48">
        <v>0.74</v>
      </c>
      <c r="L15" s="48">
        <v>0.77</v>
      </c>
      <c r="M15" s="48">
        <v>0.99</v>
      </c>
    </row>
    <row r="16" spans="2:13" x14ac:dyDescent="0.25">
      <c r="B16" s="6"/>
      <c r="C16" s="36" t="s">
        <v>2</v>
      </c>
      <c r="D16" s="43">
        <v>0.8</v>
      </c>
      <c r="E16" s="48">
        <v>0.47</v>
      </c>
      <c r="F16" s="48">
        <v>0.74</v>
      </c>
      <c r="G16" s="48">
        <v>0.77</v>
      </c>
      <c r="H16" s="48">
        <v>0.99</v>
      </c>
      <c r="I16" s="43">
        <v>0.81</v>
      </c>
      <c r="J16" s="48">
        <v>0.63</v>
      </c>
      <c r="K16" s="48">
        <v>0.74</v>
      </c>
      <c r="L16" s="48">
        <v>0.77</v>
      </c>
      <c r="M16" s="48">
        <v>0.99</v>
      </c>
    </row>
    <row r="17" spans="2:13" x14ac:dyDescent="0.25">
      <c r="B17" s="6"/>
      <c r="C17" s="36" t="s">
        <v>3</v>
      </c>
      <c r="D17" s="44" t="s">
        <v>32</v>
      </c>
      <c r="E17" s="49" t="s">
        <v>32</v>
      </c>
      <c r="F17" s="49" t="s">
        <v>32</v>
      </c>
      <c r="G17" s="49" t="s">
        <v>32</v>
      </c>
      <c r="H17" s="49" t="s">
        <v>32</v>
      </c>
      <c r="I17" s="44" t="s">
        <v>32</v>
      </c>
      <c r="J17" s="49" t="s">
        <v>32</v>
      </c>
      <c r="K17" s="49" t="s">
        <v>32</v>
      </c>
      <c r="L17" s="49" t="s">
        <v>32</v>
      </c>
      <c r="M17" s="49" t="s">
        <v>32</v>
      </c>
    </row>
    <row r="18" spans="2:13" x14ac:dyDescent="0.25">
      <c r="B18" s="6"/>
      <c r="C18" s="37" t="s">
        <v>4</v>
      </c>
      <c r="D18" s="45">
        <v>0.49</v>
      </c>
      <c r="E18" s="50">
        <v>0.37</v>
      </c>
      <c r="F18" s="50">
        <v>0.4</v>
      </c>
      <c r="G18" s="50">
        <v>0.63</v>
      </c>
      <c r="H18" s="50">
        <v>0.99</v>
      </c>
      <c r="I18" s="46" t="s">
        <v>32</v>
      </c>
      <c r="J18" s="58" t="s">
        <v>32</v>
      </c>
      <c r="K18" s="58" t="s">
        <v>32</v>
      </c>
      <c r="L18" s="58" t="s">
        <v>32</v>
      </c>
      <c r="M18" s="58" t="s">
        <v>32</v>
      </c>
    </row>
    <row r="19" spans="2:13" x14ac:dyDescent="0.25">
      <c r="B19" s="6"/>
      <c r="C19" s="25"/>
      <c r="D19" s="48"/>
      <c r="E19" s="48"/>
      <c r="F19" s="48"/>
      <c r="G19" s="48"/>
      <c r="H19" s="48"/>
      <c r="I19" s="48"/>
      <c r="J19" s="48"/>
      <c r="K19" s="48"/>
      <c r="L19" s="48"/>
      <c r="M19" s="48"/>
    </row>
    <row r="20" spans="2:13" x14ac:dyDescent="0.25">
      <c r="B20" s="6"/>
      <c r="C20" s="56" t="s">
        <v>12</v>
      </c>
      <c r="D20" s="53" t="s">
        <v>46</v>
      </c>
      <c r="E20" s="54"/>
      <c r="F20" s="54"/>
      <c r="G20" s="54"/>
      <c r="H20" s="55"/>
      <c r="I20" s="53" t="s">
        <v>55</v>
      </c>
      <c r="J20" s="54"/>
      <c r="K20" s="54"/>
      <c r="L20" s="54"/>
      <c r="M20" s="54"/>
    </row>
    <row r="21" spans="2:13" x14ac:dyDescent="0.25">
      <c r="B21" s="6"/>
      <c r="C21" s="57"/>
      <c r="D21" s="51" t="s">
        <v>33</v>
      </c>
      <c r="E21" s="52" t="s">
        <v>34</v>
      </c>
      <c r="F21" s="52" t="s">
        <v>35</v>
      </c>
      <c r="G21" s="52" t="s">
        <v>36</v>
      </c>
      <c r="H21" s="52" t="s">
        <v>37</v>
      </c>
      <c r="I21" s="51" t="s">
        <v>33</v>
      </c>
      <c r="J21" s="52" t="s">
        <v>34</v>
      </c>
      <c r="K21" s="52" t="s">
        <v>35</v>
      </c>
      <c r="L21" s="52" t="s">
        <v>36</v>
      </c>
      <c r="M21" s="52" t="s">
        <v>37</v>
      </c>
    </row>
    <row r="22" spans="2:13" x14ac:dyDescent="0.25">
      <c r="B22" s="6"/>
      <c r="C22" s="35" t="s">
        <v>0</v>
      </c>
      <c r="D22" s="42">
        <v>0.59</v>
      </c>
      <c r="E22" s="47">
        <v>0.47</v>
      </c>
      <c r="F22" s="47">
        <v>0.5</v>
      </c>
      <c r="G22" s="47">
        <v>0.75</v>
      </c>
      <c r="H22" s="47">
        <v>0.99</v>
      </c>
      <c r="I22" s="42">
        <v>0.59</v>
      </c>
      <c r="J22" s="47">
        <v>0.47</v>
      </c>
      <c r="K22" s="47">
        <v>0.5</v>
      </c>
      <c r="L22" s="47">
        <v>0.75</v>
      </c>
      <c r="M22" s="47">
        <v>0.99</v>
      </c>
    </row>
    <row r="23" spans="2:13" x14ac:dyDescent="0.25">
      <c r="B23" s="6"/>
      <c r="C23" s="36" t="s">
        <v>31</v>
      </c>
      <c r="D23" s="43">
        <v>0.81</v>
      </c>
      <c r="E23" s="48">
        <v>0.46</v>
      </c>
      <c r="F23" s="48">
        <v>0.74</v>
      </c>
      <c r="G23" s="48">
        <v>0.77</v>
      </c>
      <c r="H23" s="48">
        <v>0.99</v>
      </c>
      <c r="I23" s="43">
        <v>0.81</v>
      </c>
      <c r="J23" s="48">
        <v>0.63</v>
      </c>
      <c r="K23" s="48">
        <v>0.74</v>
      </c>
      <c r="L23" s="48">
        <v>0.77</v>
      </c>
      <c r="M23" s="48">
        <v>0.99</v>
      </c>
    </row>
    <row r="24" spans="2:13" x14ac:dyDescent="0.25">
      <c r="B24" s="6"/>
      <c r="C24" s="36" t="s">
        <v>2</v>
      </c>
      <c r="D24" s="43">
        <v>0.8</v>
      </c>
      <c r="E24" s="48">
        <v>0.46</v>
      </c>
      <c r="F24" s="48">
        <v>0.74</v>
      </c>
      <c r="G24" s="48">
        <v>0.77</v>
      </c>
      <c r="H24" s="48">
        <v>0.99</v>
      </c>
      <c r="I24" s="43">
        <v>0.81</v>
      </c>
      <c r="J24" s="48">
        <v>0.63</v>
      </c>
      <c r="K24" s="48">
        <v>0.74</v>
      </c>
      <c r="L24" s="48">
        <v>0.77</v>
      </c>
      <c r="M24" s="48">
        <v>0.99</v>
      </c>
    </row>
    <row r="25" spans="2:13" x14ac:dyDescent="0.25">
      <c r="B25" s="6"/>
      <c r="C25" s="36" t="s">
        <v>3</v>
      </c>
      <c r="D25" s="44" t="s">
        <v>32</v>
      </c>
      <c r="E25" s="49" t="s">
        <v>32</v>
      </c>
      <c r="F25" s="49" t="s">
        <v>32</v>
      </c>
      <c r="G25" s="49" t="s">
        <v>32</v>
      </c>
      <c r="H25" s="49" t="s">
        <v>32</v>
      </c>
      <c r="I25" s="44" t="s">
        <v>32</v>
      </c>
      <c r="J25" s="49" t="s">
        <v>32</v>
      </c>
      <c r="K25" s="49" t="s">
        <v>32</v>
      </c>
      <c r="L25" s="49" t="s">
        <v>32</v>
      </c>
      <c r="M25" s="49" t="s">
        <v>32</v>
      </c>
    </row>
    <row r="26" spans="2:13" x14ac:dyDescent="0.25">
      <c r="B26" s="6"/>
      <c r="C26" s="37" t="s">
        <v>4</v>
      </c>
      <c r="D26" s="45">
        <v>0.7</v>
      </c>
      <c r="E26" s="50">
        <v>0.61</v>
      </c>
      <c r="F26" s="50">
        <v>0.64</v>
      </c>
      <c r="G26" s="50">
        <v>0.79</v>
      </c>
      <c r="H26" s="50">
        <v>0.99</v>
      </c>
      <c r="I26" s="46" t="s">
        <v>32</v>
      </c>
      <c r="J26" s="58" t="s">
        <v>32</v>
      </c>
      <c r="K26" s="58" t="s">
        <v>32</v>
      </c>
      <c r="L26" s="58" t="s">
        <v>32</v>
      </c>
      <c r="M26" s="58" t="s">
        <v>32</v>
      </c>
    </row>
    <row r="27" spans="2:13" x14ac:dyDescent="0.25">
      <c r="B27" s="6"/>
      <c r="C27" s="25"/>
      <c r="D27" s="48"/>
      <c r="E27" s="48"/>
      <c r="F27" s="48"/>
      <c r="G27" s="48"/>
      <c r="H27" s="48"/>
      <c r="I27" s="48"/>
      <c r="J27" s="48"/>
      <c r="K27" s="48"/>
      <c r="L27" s="48"/>
      <c r="M27" s="48"/>
    </row>
    <row r="28" spans="2:13" x14ac:dyDescent="0.25">
      <c r="B28" s="6"/>
      <c r="C28" s="56" t="s">
        <v>13</v>
      </c>
      <c r="D28" s="53" t="s">
        <v>46</v>
      </c>
      <c r="E28" s="54"/>
      <c r="F28" s="54"/>
      <c r="G28" s="54"/>
      <c r="H28" s="55"/>
      <c r="I28" s="53" t="s">
        <v>55</v>
      </c>
      <c r="J28" s="54"/>
      <c r="K28" s="54"/>
      <c r="L28" s="54"/>
      <c r="M28" s="54"/>
    </row>
    <row r="29" spans="2:13" x14ac:dyDescent="0.25">
      <c r="B29" s="6"/>
      <c r="C29" s="57"/>
      <c r="D29" s="51" t="s">
        <v>33</v>
      </c>
      <c r="E29" s="52" t="s">
        <v>34</v>
      </c>
      <c r="F29" s="52" t="s">
        <v>35</v>
      </c>
      <c r="G29" s="52" t="s">
        <v>36</v>
      </c>
      <c r="H29" s="52" t="s">
        <v>37</v>
      </c>
      <c r="I29" s="51" t="s">
        <v>33</v>
      </c>
      <c r="J29" s="52" t="s">
        <v>34</v>
      </c>
      <c r="K29" s="52" t="s">
        <v>35</v>
      </c>
      <c r="L29" s="52" t="s">
        <v>36</v>
      </c>
      <c r="M29" s="52" t="s">
        <v>37</v>
      </c>
    </row>
    <row r="30" spans="2:13" x14ac:dyDescent="0.25">
      <c r="B30" s="6"/>
      <c r="C30" s="35" t="s">
        <v>0</v>
      </c>
      <c r="D30" s="42">
        <v>0.56000000000000005</v>
      </c>
      <c r="E30" s="47">
        <v>0.45</v>
      </c>
      <c r="F30" s="47">
        <v>0.48</v>
      </c>
      <c r="G30" s="47">
        <v>0.73</v>
      </c>
      <c r="H30" s="47">
        <v>0.99</v>
      </c>
      <c r="I30" s="42">
        <v>0.56000000000000005</v>
      </c>
      <c r="J30" s="47">
        <v>0.45</v>
      </c>
      <c r="K30" s="47">
        <v>0.48</v>
      </c>
      <c r="L30" s="47">
        <v>0.73</v>
      </c>
      <c r="M30" s="47">
        <v>0.99</v>
      </c>
    </row>
    <row r="31" spans="2:13" x14ac:dyDescent="0.25">
      <c r="B31" s="6"/>
      <c r="C31" s="36" t="s">
        <v>31</v>
      </c>
      <c r="D31" s="43">
        <v>0.8</v>
      </c>
      <c r="E31" s="48">
        <v>0.46</v>
      </c>
      <c r="F31" s="48">
        <v>0.74</v>
      </c>
      <c r="G31" s="48">
        <v>0.77</v>
      </c>
      <c r="H31" s="48">
        <v>0.99</v>
      </c>
      <c r="I31" s="43">
        <v>0.81</v>
      </c>
      <c r="J31" s="48">
        <v>0.63</v>
      </c>
      <c r="K31" s="48">
        <v>0.74</v>
      </c>
      <c r="L31" s="48">
        <v>0.77</v>
      </c>
      <c r="M31" s="48">
        <v>0.99</v>
      </c>
    </row>
    <row r="32" spans="2:13" x14ac:dyDescent="0.25">
      <c r="B32" s="6"/>
      <c r="C32" s="36" t="s">
        <v>2</v>
      </c>
      <c r="D32" s="43">
        <v>0.8</v>
      </c>
      <c r="E32" s="48">
        <v>0.46</v>
      </c>
      <c r="F32" s="48">
        <v>0.74</v>
      </c>
      <c r="G32" s="48">
        <v>0.77</v>
      </c>
      <c r="H32" s="48">
        <v>0.99</v>
      </c>
      <c r="I32" s="43">
        <v>0.81</v>
      </c>
      <c r="J32" s="48">
        <v>0.63</v>
      </c>
      <c r="K32" s="48">
        <v>0.74</v>
      </c>
      <c r="L32" s="48">
        <v>0.77</v>
      </c>
      <c r="M32" s="48">
        <v>0.99</v>
      </c>
    </row>
    <row r="33" spans="2:13" x14ac:dyDescent="0.25">
      <c r="B33" s="6"/>
      <c r="C33" s="36" t="s">
        <v>3</v>
      </c>
      <c r="D33" s="44" t="s">
        <v>32</v>
      </c>
      <c r="E33" s="49" t="s">
        <v>32</v>
      </c>
      <c r="F33" s="49" t="s">
        <v>32</v>
      </c>
      <c r="G33" s="49" t="s">
        <v>32</v>
      </c>
      <c r="H33" s="49" t="s">
        <v>32</v>
      </c>
      <c r="I33" s="44" t="s">
        <v>32</v>
      </c>
      <c r="J33" s="49" t="s">
        <v>32</v>
      </c>
      <c r="K33" s="49" t="s">
        <v>32</v>
      </c>
      <c r="L33" s="49" t="s">
        <v>32</v>
      </c>
      <c r="M33" s="49" t="s">
        <v>32</v>
      </c>
    </row>
    <row r="34" spans="2:13" x14ac:dyDescent="0.25">
      <c r="B34" s="6"/>
      <c r="C34" s="37" t="s">
        <v>4</v>
      </c>
      <c r="D34" s="45">
        <v>0.57999999999999996</v>
      </c>
      <c r="E34" s="50">
        <v>0.46</v>
      </c>
      <c r="F34" s="50">
        <v>0.49</v>
      </c>
      <c r="G34" s="50">
        <v>0.7</v>
      </c>
      <c r="H34" s="50">
        <v>0.99</v>
      </c>
      <c r="I34" s="46" t="s">
        <v>32</v>
      </c>
      <c r="J34" s="58" t="s">
        <v>32</v>
      </c>
      <c r="K34" s="58" t="s">
        <v>32</v>
      </c>
      <c r="L34" s="58" t="s">
        <v>32</v>
      </c>
      <c r="M34" s="58" t="s">
        <v>32</v>
      </c>
    </row>
    <row r="35" spans="2:13" x14ac:dyDescent="0.25">
      <c r="B35" s="6"/>
    </row>
    <row r="36" spans="2:13" x14ac:dyDescent="0.25">
      <c r="B36" s="6"/>
    </row>
  </sheetData>
  <mergeCells count="12">
    <mergeCell ref="C20:C21"/>
    <mergeCell ref="D20:H20"/>
    <mergeCell ref="I20:M20"/>
    <mergeCell ref="C28:C29"/>
    <mergeCell ref="D28:H28"/>
    <mergeCell ref="I28:M28"/>
    <mergeCell ref="C4:C5"/>
    <mergeCell ref="D4:H4"/>
    <mergeCell ref="I4:M4"/>
    <mergeCell ref="C12:C13"/>
    <mergeCell ref="D12:H12"/>
    <mergeCell ref="I12:M12"/>
  </mergeCells>
  <conditionalFormatting sqref="I6:I11">
    <cfRule type="top10" dxfId="0" priority="60" rank="1"/>
  </conditionalFormatting>
  <conditionalFormatting sqref="J6:J11">
    <cfRule type="top10" dxfId="107" priority="59" rank="1"/>
  </conditionalFormatting>
  <conditionalFormatting sqref="K6:K11">
    <cfRule type="top10" dxfId="106" priority="58" rank="1"/>
  </conditionalFormatting>
  <conditionalFormatting sqref="L6:L11">
    <cfRule type="top10" dxfId="105" priority="57" rank="1"/>
  </conditionalFormatting>
  <conditionalFormatting sqref="M6:M11">
    <cfRule type="top10" dxfId="104" priority="56" rank="1"/>
  </conditionalFormatting>
  <conditionalFormatting sqref="I19">
    <cfRule type="top10" dxfId="103" priority="55" rank="1"/>
  </conditionalFormatting>
  <conditionalFormatting sqref="J19">
    <cfRule type="top10" dxfId="102" priority="54" rank="1"/>
  </conditionalFormatting>
  <conditionalFormatting sqref="K19">
    <cfRule type="top10" dxfId="101" priority="53" rank="1"/>
  </conditionalFormatting>
  <conditionalFormatting sqref="L19">
    <cfRule type="top10" dxfId="100" priority="52" rank="1"/>
  </conditionalFormatting>
  <conditionalFormatting sqref="M19">
    <cfRule type="top10" dxfId="99" priority="51" rank="1"/>
  </conditionalFormatting>
  <conditionalFormatting sqref="I27">
    <cfRule type="top10" dxfId="98" priority="50" rank="1"/>
  </conditionalFormatting>
  <conditionalFormatting sqref="J27">
    <cfRule type="top10" dxfId="97" priority="49" rank="1"/>
  </conditionalFormatting>
  <conditionalFormatting sqref="K27">
    <cfRule type="top10" dxfId="96" priority="48" rank="1"/>
  </conditionalFormatting>
  <conditionalFormatting sqref="L27">
    <cfRule type="top10" dxfId="95" priority="47" rank="1"/>
  </conditionalFormatting>
  <conditionalFormatting sqref="M27">
    <cfRule type="top10" dxfId="94" priority="46" rank="1"/>
  </conditionalFormatting>
  <conditionalFormatting sqref="D6:D11">
    <cfRule type="top10" dxfId="93" priority="45" rank="1"/>
  </conditionalFormatting>
  <conditionalFormatting sqref="E6:E11">
    <cfRule type="top10" dxfId="92" priority="44" rank="1"/>
  </conditionalFormatting>
  <conditionalFormatting sqref="F6:F11">
    <cfRule type="top10" dxfId="91" priority="43" rank="1"/>
  </conditionalFormatting>
  <conditionalFormatting sqref="G6:G11">
    <cfRule type="top10" dxfId="90" priority="42" rank="1"/>
  </conditionalFormatting>
  <conditionalFormatting sqref="H6:H11">
    <cfRule type="top10" dxfId="89" priority="41" rank="1"/>
  </conditionalFormatting>
  <conditionalFormatting sqref="D19">
    <cfRule type="top10" dxfId="88" priority="40" rank="1"/>
  </conditionalFormatting>
  <conditionalFormatting sqref="E19">
    <cfRule type="top10" dxfId="87" priority="39" rank="1"/>
  </conditionalFormatting>
  <conditionalFormatting sqref="F19">
    <cfRule type="top10" dxfId="86" priority="38" rank="1"/>
  </conditionalFormatting>
  <conditionalFormatting sqref="G19">
    <cfRule type="top10" dxfId="85" priority="37" rank="1"/>
  </conditionalFormatting>
  <conditionalFormatting sqref="H19">
    <cfRule type="top10" dxfId="84" priority="36" rank="1"/>
  </conditionalFormatting>
  <conditionalFormatting sqref="D27">
    <cfRule type="top10" dxfId="83" priority="35" rank="1"/>
  </conditionalFormatting>
  <conditionalFormatting sqref="E27">
    <cfRule type="top10" dxfId="82" priority="34" rank="1"/>
  </conditionalFormatting>
  <conditionalFormatting sqref="F27">
    <cfRule type="top10" dxfId="81" priority="33" rank="1"/>
  </conditionalFormatting>
  <conditionalFormatting sqref="G27">
    <cfRule type="top10" dxfId="80" priority="32" rank="1"/>
  </conditionalFormatting>
  <conditionalFormatting sqref="H27">
    <cfRule type="top10" dxfId="79" priority="31" rank="1"/>
  </conditionalFormatting>
  <conditionalFormatting sqref="I14:I18">
    <cfRule type="top10" dxfId="78" priority="30" rank="1"/>
  </conditionalFormatting>
  <conditionalFormatting sqref="J14:J18">
    <cfRule type="top10" dxfId="77" priority="29" rank="1"/>
  </conditionalFormatting>
  <conditionalFormatting sqref="K14:K18">
    <cfRule type="top10" dxfId="76" priority="28" rank="1"/>
  </conditionalFormatting>
  <conditionalFormatting sqref="L14:L18">
    <cfRule type="top10" dxfId="75" priority="27" rank="1"/>
  </conditionalFormatting>
  <conditionalFormatting sqref="M14:M18">
    <cfRule type="top10" dxfId="74" priority="26" rank="1"/>
  </conditionalFormatting>
  <conditionalFormatting sqref="D14:D18">
    <cfRule type="top10" dxfId="73" priority="25" rank="1"/>
  </conditionalFormatting>
  <conditionalFormatting sqref="E14:E18">
    <cfRule type="top10" dxfId="72" priority="24" rank="1"/>
  </conditionalFormatting>
  <conditionalFormatting sqref="F14:F18">
    <cfRule type="top10" dxfId="71" priority="23" rank="1"/>
  </conditionalFormatting>
  <conditionalFormatting sqref="G14:G18">
    <cfRule type="top10" dxfId="70" priority="22" rank="1"/>
  </conditionalFormatting>
  <conditionalFormatting sqref="H14:H18">
    <cfRule type="top10" dxfId="69" priority="21" rank="1"/>
  </conditionalFormatting>
  <conditionalFormatting sqref="I22:I26">
    <cfRule type="top10" dxfId="68" priority="20" rank="1"/>
  </conditionalFormatting>
  <conditionalFormatting sqref="J22:J26">
    <cfRule type="top10" dxfId="67" priority="19" rank="1"/>
  </conditionalFormatting>
  <conditionalFormatting sqref="K22:K26">
    <cfRule type="top10" dxfId="66" priority="18" rank="1"/>
  </conditionalFormatting>
  <conditionalFormatting sqref="L22:L26">
    <cfRule type="top10" dxfId="65" priority="17" rank="1"/>
  </conditionalFormatting>
  <conditionalFormatting sqref="M22:M26">
    <cfRule type="top10" dxfId="64" priority="16" rank="1"/>
  </conditionalFormatting>
  <conditionalFormatting sqref="D22:D26">
    <cfRule type="top10" dxfId="63" priority="15" rank="1"/>
  </conditionalFormatting>
  <conditionalFormatting sqref="E22:E26">
    <cfRule type="top10" dxfId="62" priority="14" rank="1"/>
  </conditionalFormatting>
  <conditionalFormatting sqref="F22:F26">
    <cfRule type="top10" dxfId="61" priority="13" rank="1"/>
  </conditionalFormatting>
  <conditionalFormatting sqref="G22:G26">
    <cfRule type="top10" dxfId="60" priority="12" rank="1"/>
  </conditionalFormatting>
  <conditionalFormatting sqref="H22:H26">
    <cfRule type="top10" dxfId="59" priority="11" rank="1"/>
  </conditionalFormatting>
  <conditionalFormatting sqref="I30:I34">
    <cfRule type="top10" dxfId="58" priority="10" rank="1"/>
  </conditionalFormatting>
  <conditionalFormatting sqref="J30:J34">
    <cfRule type="top10" dxfId="57" priority="9" rank="1"/>
  </conditionalFormatting>
  <conditionalFormatting sqref="K30:K34">
    <cfRule type="top10" dxfId="56" priority="8" rank="1"/>
  </conditionalFormatting>
  <conditionalFormatting sqref="L30:L34">
    <cfRule type="top10" dxfId="55" priority="7" rank="1"/>
  </conditionalFormatting>
  <conditionalFormatting sqref="M30:M34">
    <cfRule type="top10" dxfId="54" priority="6" rank="1"/>
  </conditionalFormatting>
  <conditionalFormatting sqref="D30:D34">
    <cfRule type="top10" dxfId="53" priority="5" rank="1"/>
  </conditionalFormatting>
  <conditionalFormatting sqref="E30:E34">
    <cfRule type="top10" dxfId="52" priority="4" rank="1"/>
  </conditionalFormatting>
  <conditionalFormatting sqref="F30:F34">
    <cfRule type="top10" dxfId="51" priority="3" rank="1"/>
  </conditionalFormatting>
  <conditionalFormatting sqref="G30:G34">
    <cfRule type="top10" dxfId="50" priority="2" rank="1"/>
  </conditionalFormatting>
  <conditionalFormatting sqref="H30:H34">
    <cfRule type="top10" dxfId="49" priority="1" rank="1"/>
  </conditionalFormatting>
  <pageMargins left="0.7" right="0.7" top="0.75" bottom="0.75" header="0.3" footer="0.3"/>
  <pageSetup scale="6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1A9BD-9C86-4EB6-80E6-E47B8D188B5B}">
  <dimension ref="A1:U87"/>
  <sheetViews>
    <sheetView workbookViewId="0">
      <selection activeCell="J34" sqref="J34"/>
    </sheetView>
  </sheetViews>
  <sheetFormatPr defaultRowHeight="15" x14ac:dyDescent="0.25"/>
  <cols>
    <col min="1" max="1" width="22.140625" customWidth="1"/>
    <col min="9" max="9" width="13.28515625" customWidth="1"/>
    <col min="10" max="21" width="14.5703125" customWidth="1"/>
  </cols>
  <sheetData>
    <row r="1" spans="1:21" x14ac:dyDescent="0.25">
      <c r="A1" s="1" t="s">
        <v>39</v>
      </c>
    </row>
    <row r="3" spans="1:21" x14ac:dyDescent="0.25">
      <c r="A3" s="2"/>
      <c r="J3">
        <v>6</v>
      </c>
      <c r="K3">
        <v>13</v>
      </c>
      <c r="L3">
        <v>20</v>
      </c>
      <c r="M3">
        <v>27</v>
      </c>
      <c r="N3">
        <v>34</v>
      </c>
      <c r="O3">
        <v>41</v>
      </c>
      <c r="P3">
        <v>48</v>
      </c>
      <c r="Q3">
        <v>55</v>
      </c>
      <c r="R3">
        <v>62</v>
      </c>
      <c r="S3">
        <v>69</v>
      </c>
      <c r="T3">
        <v>76</v>
      </c>
      <c r="U3">
        <v>83</v>
      </c>
    </row>
    <row r="4" spans="1:21" x14ac:dyDescent="0.25">
      <c r="B4" s="1" t="s">
        <v>14</v>
      </c>
    </row>
    <row r="5" spans="1:21" x14ac:dyDescent="0.25">
      <c r="A5" s="1" t="s">
        <v>33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I5" s="8" t="s">
        <v>10</v>
      </c>
      <c r="J5" s="18" t="str">
        <f>A5</f>
        <v>helpful_votes</v>
      </c>
      <c r="K5" s="18" t="str">
        <f>A12</f>
        <v>star_rating</v>
      </c>
      <c r="L5" s="18" t="str">
        <f>A19</f>
        <v>total_votes</v>
      </c>
      <c r="M5" s="18" t="str">
        <f>A26</f>
        <v>verified_purchase</v>
      </c>
      <c r="N5" s="18" t="str">
        <f>A33</f>
        <v>vine</v>
      </c>
      <c r="O5" s="9" t="str">
        <f>A40</f>
        <v>FULL SET 1a</v>
      </c>
      <c r="P5" s="9" t="str">
        <f>A47</f>
        <v>FULL SET 2a</v>
      </c>
      <c r="Q5" s="9" t="str">
        <f>A54</f>
        <v>FULL SET 1a min-max</v>
      </c>
      <c r="R5" s="9" t="str">
        <f>A61</f>
        <v>FULL SET 2a min-max</v>
      </c>
      <c r="S5" s="9" t="str">
        <f>A68</f>
        <v>FULL SET RF min-max</v>
      </c>
      <c r="T5" s="9" t="str">
        <f>A75</f>
        <v>Numeric Only min-max 1</v>
      </c>
      <c r="U5" s="10">
        <f>A82</f>
        <v>0</v>
      </c>
    </row>
    <row r="6" spans="1:21" x14ac:dyDescent="0.25">
      <c r="A6" t="s">
        <v>0</v>
      </c>
      <c r="B6">
        <v>0.58638872719434199</v>
      </c>
      <c r="C6">
        <v>0.53</v>
      </c>
      <c r="D6">
        <v>0.59</v>
      </c>
      <c r="E6">
        <v>0.55000000000000004</v>
      </c>
      <c r="F6">
        <v>1053083</v>
      </c>
      <c r="I6" s="4" t="str">
        <f>A6</f>
        <v>KNN-3</v>
      </c>
      <c r="J6" s="19">
        <f>B6</f>
        <v>0.58638872719434199</v>
      </c>
      <c r="K6" s="19">
        <f>B13</f>
        <v>0.52251152093424702</v>
      </c>
      <c r="L6" s="19">
        <f>B20</f>
        <v>0.498007279578152</v>
      </c>
      <c r="M6" s="19">
        <f>B27</f>
        <v>0.892094925091374</v>
      </c>
      <c r="N6" s="19">
        <f>B34</f>
        <v>0.998054284420126</v>
      </c>
      <c r="O6" s="13">
        <f>B41</f>
        <v>0</v>
      </c>
      <c r="P6" s="13">
        <f>B48</f>
        <v>0</v>
      </c>
      <c r="Q6" s="13">
        <f>B55</f>
        <v>0</v>
      </c>
      <c r="R6" s="13">
        <f>B62</f>
        <v>0</v>
      </c>
      <c r="S6" s="13">
        <f>B69</f>
        <v>0</v>
      </c>
      <c r="T6" s="13">
        <f>B76</f>
        <v>0</v>
      </c>
      <c r="U6" s="15">
        <f>B83</f>
        <v>0</v>
      </c>
    </row>
    <row r="7" spans="1:21" x14ac:dyDescent="0.25">
      <c r="A7" t="s">
        <v>31</v>
      </c>
      <c r="B7">
        <v>0.80944047145381703</v>
      </c>
      <c r="C7">
        <v>0.81</v>
      </c>
      <c r="D7">
        <v>0.81</v>
      </c>
      <c r="E7">
        <v>0.81</v>
      </c>
      <c r="F7">
        <v>1053083</v>
      </c>
      <c r="I7" s="5" t="str">
        <f t="shared" ref="I7:J10" si="0">A7</f>
        <v>DT-gini</v>
      </c>
      <c r="J7" s="20">
        <f t="shared" si="0"/>
        <v>0.80944047145381703</v>
      </c>
      <c r="K7" s="20">
        <f t="shared" ref="K7:K10" si="1">B14</f>
        <v>0.491189203510074</v>
      </c>
      <c r="L7" s="20">
        <f t="shared" ref="L7:L10" si="2">B21</f>
        <v>0.75108514713465102</v>
      </c>
      <c r="M7" s="20">
        <f t="shared" ref="M7:M10" si="3">B28</f>
        <v>0.85566759695104699</v>
      </c>
      <c r="N7" s="20">
        <f t="shared" ref="N7:N10" si="4">B35</f>
        <v>0.99853857673136803</v>
      </c>
      <c r="O7" s="12">
        <f t="shared" ref="O7:O10" si="5">B42</f>
        <v>0</v>
      </c>
      <c r="P7" s="12">
        <f t="shared" ref="P7:P10" si="6">B49</f>
        <v>0</v>
      </c>
      <c r="Q7" s="12">
        <f t="shared" ref="Q7:Q10" si="7">B56</f>
        <v>0</v>
      </c>
      <c r="R7" s="12">
        <f t="shared" ref="R7:R10" si="8">B63</f>
        <v>0</v>
      </c>
      <c r="S7" s="12">
        <f t="shared" ref="S7:S10" si="9">B70</f>
        <v>0</v>
      </c>
      <c r="T7" s="12">
        <f t="shared" ref="T7:T10" si="10">B77</f>
        <v>0</v>
      </c>
      <c r="U7" s="14">
        <f t="shared" ref="U7:U10" si="11">B84</f>
        <v>0</v>
      </c>
    </row>
    <row r="8" spans="1:21" x14ac:dyDescent="0.25">
      <c r="A8" t="s">
        <v>2</v>
      </c>
      <c r="B8">
        <v>0.80934551217710204</v>
      </c>
      <c r="C8">
        <v>0.81</v>
      </c>
      <c r="D8">
        <v>0.81</v>
      </c>
      <c r="E8">
        <v>0.81</v>
      </c>
      <c r="F8">
        <v>1053083</v>
      </c>
      <c r="I8" s="5" t="str">
        <f t="shared" si="0"/>
        <v>DT-entropy</v>
      </c>
      <c r="J8" s="20">
        <f t="shared" si="0"/>
        <v>0.80934551217710204</v>
      </c>
      <c r="K8" s="20">
        <f t="shared" si="1"/>
        <v>0.49240753103031698</v>
      </c>
      <c r="L8" s="20">
        <f t="shared" si="2"/>
        <v>0.75131684776983299</v>
      </c>
      <c r="M8" s="20">
        <f t="shared" si="3"/>
        <v>0.85730659406713405</v>
      </c>
      <c r="N8" s="20">
        <f t="shared" si="4"/>
        <v>0.99848444994364105</v>
      </c>
      <c r="O8" s="12">
        <f t="shared" si="5"/>
        <v>0</v>
      </c>
      <c r="P8" s="12">
        <f t="shared" si="6"/>
        <v>0</v>
      </c>
      <c r="Q8" s="12">
        <f t="shared" si="7"/>
        <v>0</v>
      </c>
      <c r="R8" s="12">
        <f t="shared" si="8"/>
        <v>0</v>
      </c>
      <c r="S8" s="12">
        <f t="shared" si="9"/>
        <v>0</v>
      </c>
      <c r="T8" s="12">
        <f t="shared" si="10"/>
        <v>0</v>
      </c>
      <c r="U8" s="14">
        <f t="shared" si="11"/>
        <v>0</v>
      </c>
    </row>
    <row r="9" spans="1:21" x14ac:dyDescent="0.25">
      <c r="A9" t="s">
        <v>3</v>
      </c>
      <c r="B9" t="s">
        <v>32</v>
      </c>
      <c r="C9" t="s">
        <v>32</v>
      </c>
      <c r="D9" t="s">
        <v>32</v>
      </c>
      <c r="E9" t="s">
        <v>32</v>
      </c>
      <c r="F9" t="s">
        <v>32</v>
      </c>
      <c r="I9" s="5" t="str">
        <f t="shared" si="0"/>
        <v>RF-10</v>
      </c>
      <c r="J9" s="22" t="str">
        <f t="shared" si="0"/>
        <v>infeas.</v>
      </c>
      <c r="K9" s="22" t="str">
        <f t="shared" si="1"/>
        <v>infeas.</v>
      </c>
      <c r="L9" s="22" t="str">
        <f t="shared" si="2"/>
        <v>infeas.</v>
      </c>
      <c r="M9" s="22" t="str">
        <f t="shared" si="3"/>
        <v>infeas.</v>
      </c>
      <c r="N9" s="22" t="str">
        <f t="shared" si="4"/>
        <v>infeas.</v>
      </c>
      <c r="O9" s="12" t="str">
        <f t="shared" si="5"/>
        <v>infeas.</v>
      </c>
      <c r="P9" s="12">
        <f t="shared" si="6"/>
        <v>0</v>
      </c>
      <c r="Q9" s="12">
        <f t="shared" si="7"/>
        <v>0</v>
      </c>
      <c r="R9" s="12">
        <f t="shared" si="8"/>
        <v>0</v>
      </c>
      <c r="S9" s="12">
        <f t="shared" si="9"/>
        <v>0</v>
      </c>
      <c r="T9" s="12">
        <f t="shared" si="10"/>
        <v>0</v>
      </c>
      <c r="U9" s="14">
        <f t="shared" si="11"/>
        <v>0</v>
      </c>
    </row>
    <row r="10" spans="1:21" x14ac:dyDescent="0.25">
      <c r="A10" t="s">
        <v>4</v>
      </c>
      <c r="B10">
        <v>0.699669446757757</v>
      </c>
      <c r="C10" s="3">
        <v>0.49</v>
      </c>
      <c r="D10" s="3">
        <v>0.7</v>
      </c>
      <c r="E10" s="3">
        <v>0.57999999999999996</v>
      </c>
      <c r="F10">
        <v>1053083</v>
      </c>
      <c r="I10" s="7" t="str">
        <f t="shared" si="0"/>
        <v>NB-gaussian</v>
      </c>
      <c r="J10" s="21">
        <f t="shared" si="0"/>
        <v>0.699669446757757</v>
      </c>
      <c r="K10" s="21">
        <f t="shared" si="1"/>
        <v>0.65475940642855301</v>
      </c>
      <c r="L10" s="21">
        <f t="shared" si="2"/>
        <v>0.63054574045920397</v>
      </c>
      <c r="M10" s="21">
        <f t="shared" si="3"/>
        <v>0.91882311270811501</v>
      </c>
      <c r="N10" s="21">
        <f t="shared" si="4"/>
        <v>0.99834580939963902</v>
      </c>
      <c r="O10" s="11">
        <f t="shared" si="5"/>
        <v>0</v>
      </c>
      <c r="P10" s="11">
        <f t="shared" si="6"/>
        <v>0</v>
      </c>
      <c r="Q10" s="11">
        <f t="shared" si="7"/>
        <v>0</v>
      </c>
      <c r="R10" s="11">
        <f t="shared" si="8"/>
        <v>0</v>
      </c>
      <c r="S10" s="11">
        <f t="shared" si="9"/>
        <v>0</v>
      </c>
      <c r="T10" s="11">
        <f t="shared" si="10"/>
        <v>0</v>
      </c>
      <c r="U10" s="16">
        <f t="shared" si="11"/>
        <v>0</v>
      </c>
    </row>
    <row r="11" spans="1:21" x14ac:dyDescent="0.25">
      <c r="J11" s="17"/>
      <c r="K11" s="17"/>
      <c r="L11" s="17"/>
      <c r="M11" s="17"/>
      <c r="N11" s="17"/>
    </row>
    <row r="12" spans="1:21" x14ac:dyDescent="0.25">
      <c r="A12" s="1" t="s">
        <v>34</v>
      </c>
      <c r="B12" t="s">
        <v>5</v>
      </c>
      <c r="C12" t="s">
        <v>6</v>
      </c>
      <c r="D12" t="s">
        <v>7</v>
      </c>
      <c r="E12" t="s">
        <v>8</v>
      </c>
      <c r="F12" t="s">
        <v>9</v>
      </c>
      <c r="I12" s="8" t="s">
        <v>11</v>
      </c>
      <c r="J12" s="18" t="str">
        <f>J5</f>
        <v>helpful_votes</v>
      </c>
      <c r="K12" s="18" t="str">
        <f t="shared" ref="K12:U12" si="12">K5</f>
        <v>star_rating</v>
      </c>
      <c r="L12" s="18" t="str">
        <f t="shared" si="12"/>
        <v>total_votes</v>
      </c>
      <c r="M12" s="18" t="str">
        <f t="shared" si="12"/>
        <v>verified_purchase</v>
      </c>
      <c r="N12" s="18" t="str">
        <f t="shared" si="12"/>
        <v>vine</v>
      </c>
      <c r="O12" s="9" t="str">
        <f t="shared" si="12"/>
        <v>FULL SET 1a</v>
      </c>
      <c r="P12" s="9" t="str">
        <f t="shared" si="12"/>
        <v>FULL SET 2a</v>
      </c>
      <c r="Q12" s="9" t="str">
        <f t="shared" si="12"/>
        <v>FULL SET 1a min-max</v>
      </c>
      <c r="R12" s="9" t="str">
        <f t="shared" si="12"/>
        <v>FULL SET 2a min-max</v>
      </c>
      <c r="S12" s="9" t="str">
        <f t="shared" si="12"/>
        <v>FULL SET RF min-max</v>
      </c>
      <c r="T12" s="9" t="str">
        <f t="shared" si="12"/>
        <v>Numeric Only min-max 1</v>
      </c>
      <c r="U12" s="10">
        <f t="shared" si="12"/>
        <v>0</v>
      </c>
    </row>
    <row r="13" spans="1:21" x14ac:dyDescent="0.25">
      <c r="A13" t="s">
        <v>0</v>
      </c>
      <c r="B13">
        <v>0.52251152093424702</v>
      </c>
      <c r="C13">
        <v>0.47</v>
      </c>
      <c r="D13">
        <v>0.52</v>
      </c>
      <c r="E13">
        <v>0.5</v>
      </c>
      <c r="F13">
        <v>1053083</v>
      </c>
      <c r="I13" s="4" t="str">
        <f>A13</f>
        <v>KNN-3</v>
      </c>
      <c r="J13" s="19">
        <f>C6</f>
        <v>0.53</v>
      </c>
      <c r="K13" s="19">
        <f>C13</f>
        <v>0.47</v>
      </c>
      <c r="L13" s="19">
        <f>C20</f>
        <v>0.45</v>
      </c>
      <c r="M13" s="19">
        <f>C27</f>
        <v>0.86</v>
      </c>
      <c r="N13" s="19">
        <f>C34</f>
        <v>1</v>
      </c>
      <c r="O13" s="13">
        <f>C41</f>
        <v>0</v>
      </c>
      <c r="P13" s="13">
        <f>C48</f>
        <v>0</v>
      </c>
      <c r="Q13" s="13">
        <f>C55</f>
        <v>0</v>
      </c>
      <c r="R13" s="13">
        <f>C62</f>
        <v>0</v>
      </c>
      <c r="S13" s="13">
        <f>C69</f>
        <v>0</v>
      </c>
      <c r="T13" s="13">
        <f>C76</f>
        <v>0</v>
      </c>
      <c r="U13" s="15">
        <f>C83</f>
        <v>0</v>
      </c>
    </row>
    <row r="14" spans="1:21" x14ac:dyDescent="0.25">
      <c r="A14" t="s">
        <v>31</v>
      </c>
      <c r="B14">
        <v>0.491189203510074</v>
      </c>
      <c r="C14">
        <v>0.5</v>
      </c>
      <c r="D14">
        <v>0.49</v>
      </c>
      <c r="E14">
        <v>0.5</v>
      </c>
      <c r="F14">
        <v>1053083</v>
      </c>
      <c r="I14" s="5" t="str">
        <f t="shared" ref="I14:I17" si="13">A14</f>
        <v>DT-gini</v>
      </c>
      <c r="J14" s="20">
        <f t="shared" ref="J14:J17" si="14">C7</f>
        <v>0.81</v>
      </c>
      <c r="K14" s="20">
        <f t="shared" ref="K14:K17" si="15">C14</f>
        <v>0.5</v>
      </c>
      <c r="L14" s="20">
        <f t="shared" ref="L14:L17" si="16">C21</f>
        <v>0.75</v>
      </c>
      <c r="M14" s="20">
        <f t="shared" ref="M14:M17" si="17">C28</f>
        <v>0.86</v>
      </c>
      <c r="N14" s="20">
        <f t="shared" ref="N14:N17" si="18">C35</f>
        <v>1</v>
      </c>
      <c r="O14" s="12">
        <f t="shared" ref="O14:O17" si="19">C42</f>
        <v>0</v>
      </c>
      <c r="P14" s="12">
        <f t="shared" ref="P14:P17" si="20">C49</f>
        <v>0</v>
      </c>
      <c r="Q14" s="12">
        <f t="shared" ref="Q14:Q17" si="21">C56</f>
        <v>0</v>
      </c>
      <c r="R14" s="12">
        <f t="shared" ref="R14:R17" si="22">C63</f>
        <v>0</v>
      </c>
      <c r="S14" s="12">
        <f t="shared" ref="S14:S17" si="23">C70</f>
        <v>0</v>
      </c>
      <c r="T14" s="12">
        <f t="shared" ref="T14:T17" si="24">C77</f>
        <v>0</v>
      </c>
      <c r="U14" s="14">
        <f t="shared" ref="U14:U17" si="25">C84</f>
        <v>0</v>
      </c>
    </row>
    <row r="15" spans="1:21" x14ac:dyDescent="0.25">
      <c r="A15" t="s">
        <v>2</v>
      </c>
      <c r="B15">
        <v>0.49240753103031698</v>
      </c>
      <c r="C15">
        <v>0.5</v>
      </c>
      <c r="D15">
        <v>0.49</v>
      </c>
      <c r="E15">
        <v>0.5</v>
      </c>
      <c r="F15">
        <v>1053083</v>
      </c>
      <c r="I15" s="5" t="str">
        <f t="shared" si="13"/>
        <v>DT-entropy</v>
      </c>
      <c r="J15" s="20">
        <f t="shared" si="14"/>
        <v>0.81</v>
      </c>
      <c r="K15" s="20">
        <f t="shared" si="15"/>
        <v>0.5</v>
      </c>
      <c r="L15" s="20">
        <f t="shared" si="16"/>
        <v>0.75</v>
      </c>
      <c r="M15" s="20">
        <f t="shared" si="17"/>
        <v>0.86</v>
      </c>
      <c r="N15" s="20">
        <f t="shared" si="18"/>
        <v>1</v>
      </c>
      <c r="O15" s="12">
        <f t="shared" si="19"/>
        <v>0</v>
      </c>
      <c r="P15" s="12">
        <f t="shared" si="20"/>
        <v>0</v>
      </c>
      <c r="Q15" s="12">
        <f t="shared" si="21"/>
        <v>0</v>
      </c>
      <c r="R15" s="12">
        <f t="shared" si="22"/>
        <v>0</v>
      </c>
      <c r="S15" s="12">
        <f t="shared" si="23"/>
        <v>0</v>
      </c>
      <c r="T15" s="12">
        <f t="shared" si="24"/>
        <v>0</v>
      </c>
      <c r="U15" s="14">
        <f t="shared" si="25"/>
        <v>0</v>
      </c>
    </row>
    <row r="16" spans="1:21" x14ac:dyDescent="0.25">
      <c r="A16" t="s">
        <v>3</v>
      </c>
      <c r="B16" t="s">
        <v>32</v>
      </c>
      <c r="C16" t="s">
        <v>32</v>
      </c>
      <c r="D16" t="s">
        <v>32</v>
      </c>
      <c r="E16" t="s">
        <v>32</v>
      </c>
      <c r="F16" t="s">
        <v>32</v>
      </c>
      <c r="I16" s="5" t="str">
        <f t="shared" si="13"/>
        <v>RF-10</v>
      </c>
      <c r="J16" s="22" t="str">
        <f>C9</f>
        <v>infeas.</v>
      </c>
      <c r="K16" s="22" t="str">
        <f t="shared" si="15"/>
        <v>infeas.</v>
      </c>
      <c r="L16" s="22" t="str">
        <f t="shared" si="16"/>
        <v>infeas.</v>
      </c>
      <c r="M16" s="22" t="str">
        <f t="shared" si="17"/>
        <v>infeas.</v>
      </c>
      <c r="N16" s="22" t="str">
        <f t="shared" si="18"/>
        <v>infeas.</v>
      </c>
      <c r="O16" s="12">
        <f t="shared" si="19"/>
        <v>0</v>
      </c>
      <c r="P16" s="12">
        <f t="shared" si="20"/>
        <v>0</v>
      </c>
      <c r="Q16" s="12">
        <f t="shared" si="21"/>
        <v>0</v>
      </c>
      <c r="R16" s="12">
        <f>C65</f>
        <v>0</v>
      </c>
      <c r="S16" s="12">
        <f t="shared" si="23"/>
        <v>0</v>
      </c>
      <c r="T16" s="12">
        <f t="shared" si="24"/>
        <v>0</v>
      </c>
      <c r="U16" s="14">
        <f t="shared" si="25"/>
        <v>0</v>
      </c>
    </row>
    <row r="17" spans="1:21" x14ac:dyDescent="0.25">
      <c r="A17" t="s">
        <v>4</v>
      </c>
      <c r="B17">
        <v>0.65475940642855301</v>
      </c>
      <c r="C17">
        <v>0.43</v>
      </c>
      <c r="D17">
        <v>0.65</v>
      </c>
      <c r="E17">
        <v>0.52</v>
      </c>
      <c r="F17">
        <v>1053083</v>
      </c>
      <c r="I17" s="7" t="str">
        <f t="shared" si="13"/>
        <v>NB-gaussian</v>
      </c>
      <c r="J17" s="21">
        <f t="shared" si="14"/>
        <v>0.49</v>
      </c>
      <c r="K17" s="21">
        <f t="shared" si="15"/>
        <v>0.43</v>
      </c>
      <c r="L17" s="21">
        <f t="shared" si="16"/>
        <v>0.4</v>
      </c>
      <c r="M17" s="21">
        <f t="shared" si="17"/>
        <v>0.84</v>
      </c>
      <c r="N17" s="21">
        <f t="shared" si="18"/>
        <v>1</v>
      </c>
      <c r="O17" s="11">
        <f t="shared" si="19"/>
        <v>0</v>
      </c>
      <c r="P17" s="11">
        <f t="shared" si="20"/>
        <v>0</v>
      </c>
      <c r="Q17" s="11">
        <f t="shared" si="21"/>
        <v>0</v>
      </c>
      <c r="R17" s="11">
        <f t="shared" si="22"/>
        <v>0</v>
      </c>
      <c r="S17" s="11">
        <f t="shared" si="23"/>
        <v>0</v>
      </c>
      <c r="T17" s="11">
        <f t="shared" si="24"/>
        <v>0</v>
      </c>
      <c r="U17" s="16">
        <f t="shared" si="25"/>
        <v>0</v>
      </c>
    </row>
    <row r="18" spans="1:21" x14ac:dyDescent="0.25">
      <c r="J18" s="17"/>
      <c r="K18" s="17"/>
      <c r="L18" s="17"/>
      <c r="M18" s="17"/>
      <c r="N18" s="17"/>
    </row>
    <row r="19" spans="1:21" x14ac:dyDescent="0.25">
      <c r="A19" s="1" t="s">
        <v>35</v>
      </c>
      <c r="B19" t="s">
        <v>5</v>
      </c>
      <c r="C19" t="s">
        <v>6</v>
      </c>
      <c r="D19" t="s">
        <v>7</v>
      </c>
      <c r="E19" t="s">
        <v>8</v>
      </c>
      <c r="F19" t="s">
        <v>9</v>
      </c>
      <c r="I19" s="8" t="s">
        <v>12</v>
      </c>
      <c r="J19" s="18" t="str">
        <f>J5</f>
        <v>helpful_votes</v>
      </c>
      <c r="K19" s="18" t="str">
        <f t="shared" ref="K19:U19" si="26">K5</f>
        <v>star_rating</v>
      </c>
      <c r="L19" s="18" t="str">
        <f t="shared" si="26"/>
        <v>total_votes</v>
      </c>
      <c r="M19" s="18" t="str">
        <f t="shared" si="26"/>
        <v>verified_purchase</v>
      </c>
      <c r="N19" s="18" t="str">
        <f t="shared" si="26"/>
        <v>vine</v>
      </c>
      <c r="O19" s="9" t="str">
        <f t="shared" si="26"/>
        <v>FULL SET 1a</v>
      </c>
      <c r="P19" s="9" t="str">
        <f t="shared" si="26"/>
        <v>FULL SET 2a</v>
      </c>
      <c r="Q19" s="9" t="str">
        <f t="shared" si="26"/>
        <v>FULL SET 1a min-max</v>
      </c>
      <c r="R19" s="9" t="str">
        <f t="shared" si="26"/>
        <v>FULL SET 2a min-max</v>
      </c>
      <c r="S19" s="9" t="str">
        <f t="shared" si="26"/>
        <v>FULL SET RF min-max</v>
      </c>
      <c r="T19" s="9" t="str">
        <f t="shared" si="26"/>
        <v>Numeric Only min-max 1</v>
      </c>
      <c r="U19" s="10">
        <f t="shared" si="26"/>
        <v>0</v>
      </c>
    </row>
    <row r="20" spans="1:21" x14ac:dyDescent="0.25">
      <c r="A20" t="s">
        <v>0</v>
      </c>
      <c r="B20">
        <v>0.498007279578152</v>
      </c>
      <c r="C20">
        <v>0.45</v>
      </c>
      <c r="D20">
        <v>0.5</v>
      </c>
      <c r="E20">
        <v>0.47</v>
      </c>
      <c r="F20">
        <v>1053083</v>
      </c>
      <c r="I20" s="4" t="str">
        <f>A20</f>
        <v>KNN-3</v>
      </c>
      <c r="J20" s="19">
        <f>D6</f>
        <v>0.59</v>
      </c>
      <c r="K20" s="19">
        <f>D13</f>
        <v>0.52</v>
      </c>
      <c r="L20" s="19">
        <f>D20</f>
        <v>0.5</v>
      </c>
      <c r="M20" s="19">
        <f>D27</f>
        <v>0.89</v>
      </c>
      <c r="N20" s="19">
        <f>D34</f>
        <v>1</v>
      </c>
      <c r="O20" s="13">
        <f>D41</f>
        <v>0</v>
      </c>
      <c r="P20" s="13">
        <f>D48</f>
        <v>0</v>
      </c>
      <c r="Q20" s="13">
        <f>D55</f>
        <v>0</v>
      </c>
      <c r="R20" s="13">
        <f>D62</f>
        <v>0</v>
      </c>
      <c r="S20" s="13">
        <f>D69</f>
        <v>0</v>
      </c>
      <c r="T20" s="13">
        <f>D76</f>
        <v>0</v>
      </c>
      <c r="U20" s="15">
        <f>D83</f>
        <v>0</v>
      </c>
    </row>
    <row r="21" spans="1:21" x14ac:dyDescent="0.25">
      <c r="A21" t="s">
        <v>31</v>
      </c>
      <c r="B21">
        <v>0.75108514713465102</v>
      </c>
      <c r="C21">
        <v>0.75</v>
      </c>
      <c r="D21">
        <v>0.75</v>
      </c>
      <c r="E21">
        <v>0.75</v>
      </c>
      <c r="F21">
        <v>1053083</v>
      </c>
      <c r="I21" s="5" t="str">
        <f t="shared" ref="I21:I24" si="27">A21</f>
        <v>DT-gini</v>
      </c>
      <c r="J21" s="20">
        <f t="shared" ref="J21:J24" si="28">D7</f>
        <v>0.81</v>
      </c>
      <c r="K21" s="20">
        <f t="shared" ref="K21:K24" si="29">D14</f>
        <v>0.49</v>
      </c>
      <c r="L21" s="20">
        <f t="shared" ref="L21:L24" si="30">D21</f>
        <v>0.75</v>
      </c>
      <c r="M21" s="20">
        <f t="shared" ref="M21:M24" si="31">D28</f>
        <v>0.86</v>
      </c>
      <c r="N21" s="20">
        <f t="shared" ref="N21:N24" si="32">D35</f>
        <v>1</v>
      </c>
      <c r="O21" s="12">
        <f t="shared" ref="O21:O24" si="33">D42</f>
        <v>0</v>
      </c>
      <c r="P21" s="12">
        <f t="shared" ref="P21:P24" si="34">D49</f>
        <v>0</v>
      </c>
      <c r="Q21" s="12">
        <f t="shared" ref="Q21:Q24" si="35">D56</f>
        <v>0</v>
      </c>
      <c r="R21" s="12">
        <f t="shared" ref="R21:R24" si="36">D63</f>
        <v>0</v>
      </c>
      <c r="S21" s="12">
        <f t="shared" ref="S21:S24" si="37">D70</f>
        <v>0</v>
      </c>
      <c r="T21" s="12">
        <f t="shared" ref="T21:T24" si="38">D77</f>
        <v>0</v>
      </c>
      <c r="U21" s="14">
        <f t="shared" ref="U21:U24" si="39">D84</f>
        <v>0</v>
      </c>
    </row>
    <row r="22" spans="1:21" x14ac:dyDescent="0.25">
      <c r="A22" t="s">
        <v>2</v>
      </c>
      <c r="B22">
        <v>0.75131684776983299</v>
      </c>
      <c r="C22">
        <v>0.75</v>
      </c>
      <c r="D22">
        <v>0.75</v>
      </c>
      <c r="E22">
        <v>0.75</v>
      </c>
      <c r="F22">
        <v>1053083</v>
      </c>
      <c r="I22" s="5" t="str">
        <f t="shared" si="27"/>
        <v>DT-entropy</v>
      </c>
      <c r="J22" s="20">
        <f t="shared" si="28"/>
        <v>0.81</v>
      </c>
      <c r="K22" s="20">
        <f t="shared" si="29"/>
        <v>0.49</v>
      </c>
      <c r="L22" s="20">
        <f t="shared" si="30"/>
        <v>0.75</v>
      </c>
      <c r="M22" s="20">
        <f t="shared" si="31"/>
        <v>0.86</v>
      </c>
      <c r="N22" s="20">
        <f t="shared" si="32"/>
        <v>1</v>
      </c>
      <c r="O22" s="12">
        <f t="shared" si="33"/>
        <v>0</v>
      </c>
      <c r="P22" s="12">
        <f t="shared" si="34"/>
        <v>0</v>
      </c>
      <c r="Q22" s="12">
        <f t="shared" si="35"/>
        <v>0</v>
      </c>
      <c r="R22" s="12">
        <f t="shared" si="36"/>
        <v>0</v>
      </c>
      <c r="S22" s="12">
        <f t="shared" si="37"/>
        <v>0</v>
      </c>
      <c r="T22" s="12">
        <f t="shared" si="38"/>
        <v>0</v>
      </c>
      <c r="U22" s="14">
        <f t="shared" si="39"/>
        <v>0</v>
      </c>
    </row>
    <row r="23" spans="1:21" x14ac:dyDescent="0.25">
      <c r="A23" t="s">
        <v>3</v>
      </c>
      <c r="B23" t="s">
        <v>32</v>
      </c>
      <c r="C23" t="s">
        <v>32</v>
      </c>
      <c r="D23" t="s">
        <v>32</v>
      </c>
      <c r="E23" t="s">
        <v>32</v>
      </c>
      <c r="F23" t="s">
        <v>32</v>
      </c>
      <c r="I23" s="5" t="str">
        <f t="shared" si="27"/>
        <v>RF-10</v>
      </c>
      <c r="J23" s="22" t="str">
        <f t="shared" si="28"/>
        <v>infeas.</v>
      </c>
      <c r="K23" s="22" t="str">
        <f t="shared" si="29"/>
        <v>infeas.</v>
      </c>
      <c r="L23" s="22" t="str">
        <f t="shared" si="30"/>
        <v>infeas.</v>
      </c>
      <c r="M23" s="22" t="str">
        <f t="shared" si="31"/>
        <v>infeas.</v>
      </c>
      <c r="N23" s="22" t="str">
        <f t="shared" si="32"/>
        <v>infeas.</v>
      </c>
      <c r="O23" s="12">
        <f t="shared" si="33"/>
        <v>0</v>
      </c>
      <c r="P23" s="12">
        <f t="shared" si="34"/>
        <v>0</v>
      </c>
      <c r="Q23" s="12">
        <f t="shared" si="35"/>
        <v>0</v>
      </c>
      <c r="R23" s="12">
        <f t="shared" si="36"/>
        <v>0</v>
      </c>
      <c r="S23" s="12">
        <f t="shared" si="37"/>
        <v>0</v>
      </c>
      <c r="T23" s="12">
        <f t="shared" si="38"/>
        <v>0</v>
      </c>
      <c r="U23" s="14">
        <f t="shared" si="39"/>
        <v>0</v>
      </c>
    </row>
    <row r="24" spans="1:21" x14ac:dyDescent="0.25">
      <c r="A24" t="s">
        <v>4</v>
      </c>
      <c r="B24">
        <v>0.63054574045920397</v>
      </c>
      <c r="C24">
        <v>0.4</v>
      </c>
      <c r="D24">
        <v>0.63</v>
      </c>
      <c r="E24">
        <v>0.49</v>
      </c>
      <c r="F24">
        <v>1053083</v>
      </c>
      <c r="I24" s="7" t="str">
        <f t="shared" si="27"/>
        <v>NB-gaussian</v>
      </c>
      <c r="J24" s="21">
        <f t="shared" si="28"/>
        <v>0.7</v>
      </c>
      <c r="K24" s="21">
        <f t="shared" si="29"/>
        <v>0.65</v>
      </c>
      <c r="L24" s="21">
        <f t="shared" si="30"/>
        <v>0.63</v>
      </c>
      <c r="M24" s="21">
        <f t="shared" si="31"/>
        <v>0.92</v>
      </c>
      <c r="N24" s="21">
        <f t="shared" si="32"/>
        <v>1</v>
      </c>
      <c r="O24" s="11">
        <f t="shared" si="33"/>
        <v>0</v>
      </c>
      <c r="P24" s="11">
        <f t="shared" si="34"/>
        <v>0</v>
      </c>
      <c r="Q24" s="11">
        <f t="shared" si="35"/>
        <v>0</v>
      </c>
      <c r="R24" s="11">
        <f t="shared" si="36"/>
        <v>0</v>
      </c>
      <c r="S24" s="11">
        <f t="shared" si="37"/>
        <v>0</v>
      </c>
      <c r="T24" s="11">
        <f t="shared" si="38"/>
        <v>0</v>
      </c>
      <c r="U24" s="16">
        <f t="shared" si="39"/>
        <v>0</v>
      </c>
    </row>
    <row r="25" spans="1:21" x14ac:dyDescent="0.25">
      <c r="J25" s="17"/>
      <c r="K25" s="17"/>
      <c r="L25" s="17"/>
      <c r="M25" s="17"/>
      <c r="N25" s="17"/>
    </row>
    <row r="26" spans="1:21" x14ac:dyDescent="0.25">
      <c r="A26" s="1" t="s">
        <v>36</v>
      </c>
      <c r="B26" t="s">
        <v>5</v>
      </c>
      <c r="C26" t="s">
        <v>6</v>
      </c>
      <c r="D26" t="s">
        <v>7</v>
      </c>
      <c r="E26" t="s">
        <v>8</v>
      </c>
      <c r="F26" t="s">
        <v>9</v>
      </c>
      <c r="I26" s="8" t="s">
        <v>13</v>
      </c>
      <c r="J26" s="18" t="str">
        <f>J5</f>
        <v>helpful_votes</v>
      </c>
      <c r="K26" s="18" t="str">
        <f t="shared" ref="K26:U26" si="40">K5</f>
        <v>star_rating</v>
      </c>
      <c r="L26" s="18" t="str">
        <f t="shared" si="40"/>
        <v>total_votes</v>
      </c>
      <c r="M26" s="18" t="str">
        <f t="shared" si="40"/>
        <v>verified_purchase</v>
      </c>
      <c r="N26" s="18" t="str">
        <f t="shared" si="40"/>
        <v>vine</v>
      </c>
      <c r="O26" s="9" t="str">
        <f t="shared" si="40"/>
        <v>FULL SET 1a</v>
      </c>
      <c r="P26" s="9" t="str">
        <f t="shared" si="40"/>
        <v>FULL SET 2a</v>
      </c>
      <c r="Q26" s="9" t="str">
        <f t="shared" si="40"/>
        <v>FULL SET 1a min-max</v>
      </c>
      <c r="R26" s="9" t="str">
        <f t="shared" si="40"/>
        <v>FULL SET 2a min-max</v>
      </c>
      <c r="S26" s="9" t="str">
        <f t="shared" si="40"/>
        <v>FULL SET RF min-max</v>
      </c>
      <c r="T26" s="9" t="str">
        <f t="shared" si="40"/>
        <v>Numeric Only min-max 1</v>
      </c>
      <c r="U26" s="10">
        <f t="shared" si="40"/>
        <v>0</v>
      </c>
    </row>
    <row r="27" spans="1:21" x14ac:dyDescent="0.25">
      <c r="A27" t="s">
        <v>0</v>
      </c>
      <c r="B27">
        <v>0.892094925091374</v>
      </c>
      <c r="C27">
        <v>0.86</v>
      </c>
      <c r="D27">
        <v>0.89</v>
      </c>
      <c r="E27">
        <v>0.87</v>
      </c>
      <c r="F27">
        <v>1053083</v>
      </c>
      <c r="I27" s="4" t="str">
        <f>A27</f>
        <v>KNN-3</v>
      </c>
      <c r="J27" s="19">
        <f>E6</f>
        <v>0.55000000000000004</v>
      </c>
      <c r="K27" s="19">
        <f>E13</f>
        <v>0.5</v>
      </c>
      <c r="L27" s="19">
        <f>E20</f>
        <v>0.47</v>
      </c>
      <c r="M27" s="19">
        <f>E27</f>
        <v>0.87</v>
      </c>
      <c r="N27" s="19">
        <f>E34</f>
        <v>1</v>
      </c>
      <c r="O27" s="13">
        <f>E41</f>
        <v>0</v>
      </c>
      <c r="P27" s="13">
        <f>E48</f>
        <v>0</v>
      </c>
      <c r="Q27" s="13">
        <f>E55</f>
        <v>0</v>
      </c>
      <c r="R27" s="13">
        <f>E62</f>
        <v>0</v>
      </c>
      <c r="S27" s="13">
        <f>E69</f>
        <v>0</v>
      </c>
      <c r="T27" s="13">
        <f>E76</f>
        <v>0</v>
      </c>
      <c r="U27" s="15">
        <f>E83</f>
        <v>0</v>
      </c>
    </row>
    <row r="28" spans="1:21" x14ac:dyDescent="0.25">
      <c r="A28" t="s">
        <v>31</v>
      </c>
      <c r="B28">
        <v>0.85566759695104699</v>
      </c>
      <c r="C28">
        <v>0.86</v>
      </c>
      <c r="D28">
        <v>0.86</v>
      </c>
      <c r="E28">
        <v>0.86</v>
      </c>
      <c r="F28">
        <v>1053083</v>
      </c>
      <c r="I28" s="5" t="str">
        <f t="shared" ref="I28:I31" si="41">A28</f>
        <v>DT-gini</v>
      </c>
      <c r="J28" s="20">
        <f t="shared" ref="J28:J31" si="42">E7</f>
        <v>0.81</v>
      </c>
      <c r="K28" s="20">
        <f t="shared" ref="K28:K31" si="43">E14</f>
        <v>0.5</v>
      </c>
      <c r="L28" s="20">
        <f t="shared" ref="L28:L31" si="44">E21</f>
        <v>0.75</v>
      </c>
      <c r="M28" s="20">
        <f t="shared" ref="M28:M31" si="45">E28</f>
        <v>0.86</v>
      </c>
      <c r="N28" s="20">
        <f t="shared" ref="N28:N31" si="46">E35</f>
        <v>1</v>
      </c>
      <c r="O28" s="12">
        <f t="shared" ref="O28:O31" si="47">E42</f>
        <v>0</v>
      </c>
      <c r="P28" s="12">
        <f t="shared" ref="P28:P31" si="48">E49</f>
        <v>0</v>
      </c>
      <c r="Q28" s="12">
        <f t="shared" ref="Q28:Q31" si="49">E56</f>
        <v>0</v>
      </c>
      <c r="R28" s="12">
        <f t="shared" ref="R28:R31" si="50">E63</f>
        <v>0</v>
      </c>
      <c r="S28" s="12">
        <f t="shared" ref="S28:S31" si="51">E70</f>
        <v>0</v>
      </c>
      <c r="T28" s="12">
        <f t="shared" ref="T28:T31" si="52">E77</f>
        <v>0</v>
      </c>
      <c r="U28" s="14">
        <f t="shared" ref="U28:U31" si="53">E84</f>
        <v>0</v>
      </c>
    </row>
    <row r="29" spans="1:21" x14ac:dyDescent="0.25">
      <c r="A29" t="s">
        <v>2</v>
      </c>
      <c r="B29">
        <v>0.85730659406713405</v>
      </c>
      <c r="C29">
        <v>0.86</v>
      </c>
      <c r="D29">
        <v>0.86</v>
      </c>
      <c r="E29">
        <v>0.86</v>
      </c>
      <c r="F29">
        <v>1053083</v>
      </c>
      <c r="I29" s="5" t="str">
        <f t="shared" si="41"/>
        <v>DT-entropy</v>
      </c>
      <c r="J29" s="20">
        <f t="shared" si="42"/>
        <v>0.81</v>
      </c>
      <c r="K29" s="20">
        <f t="shared" si="43"/>
        <v>0.5</v>
      </c>
      <c r="L29" s="20">
        <f t="shared" si="44"/>
        <v>0.75</v>
      </c>
      <c r="M29" s="20">
        <f t="shared" si="45"/>
        <v>0.86</v>
      </c>
      <c r="N29" s="20">
        <f t="shared" si="46"/>
        <v>1</v>
      </c>
      <c r="O29" s="12">
        <f t="shared" si="47"/>
        <v>0</v>
      </c>
      <c r="P29" s="12">
        <f t="shared" si="48"/>
        <v>0</v>
      </c>
      <c r="Q29" s="12">
        <f t="shared" si="49"/>
        <v>0</v>
      </c>
      <c r="R29" s="12">
        <f t="shared" si="50"/>
        <v>0</v>
      </c>
      <c r="S29" s="12">
        <f t="shared" si="51"/>
        <v>0</v>
      </c>
      <c r="T29" s="12">
        <f t="shared" si="52"/>
        <v>0</v>
      </c>
      <c r="U29" s="14">
        <f t="shared" si="53"/>
        <v>0</v>
      </c>
    </row>
    <row r="30" spans="1:21" x14ac:dyDescent="0.25">
      <c r="A30" t="s">
        <v>3</v>
      </c>
      <c r="B30" t="s">
        <v>32</v>
      </c>
      <c r="C30" t="s">
        <v>32</v>
      </c>
      <c r="D30" t="s">
        <v>32</v>
      </c>
      <c r="E30" t="s">
        <v>32</v>
      </c>
      <c r="F30" t="s">
        <v>32</v>
      </c>
      <c r="I30" s="5" t="str">
        <f t="shared" si="41"/>
        <v>RF-10</v>
      </c>
      <c r="J30" s="22" t="str">
        <f t="shared" si="42"/>
        <v>infeas.</v>
      </c>
      <c r="K30" s="22" t="str">
        <f t="shared" si="43"/>
        <v>infeas.</v>
      </c>
      <c r="L30" s="22" t="str">
        <f t="shared" si="44"/>
        <v>infeas.</v>
      </c>
      <c r="M30" s="22" t="str">
        <f t="shared" si="45"/>
        <v>infeas.</v>
      </c>
      <c r="N30" s="22" t="str">
        <f t="shared" si="46"/>
        <v>infeas.</v>
      </c>
      <c r="O30" s="12">
        <f t="shared" si="47"/>
        <v>0</v>
      </c>
      <c r="P30" s="12">
        <f t="shared" si="48"/>
        <v>0</v>
      </c>
      <c r="Q30" s="12">
        <f t="shared" si="49"/>
        <v>0</v>
      </c>
      <c r="R30" s="12">
        <f t="shared" si="50"/>
        <v>0</v>
      </c>
      <c r="S30" s="12">
        <f t="shared" si="51"/>
        <v>0</v>
      </c>
      <c r="T30" s="12">
        <f t="shared" si="52"/>
        <v>0</v>
      </c>
      <c r="U30" s="14">
        <f t="shared" si="53"/>
        <v>0</v>
      </c>
    </row>
    <row r="31" spans="1:21" x14ac:dyDescent="0.25">
      <c r="A31" t="s">
        <v>4</v>
      </c>
      <c r="B31">
        <v>0.91882311270811501</v>
      </c>
      <c r="C31">
        <v>0.84</v>
      </c>
      <c r="D31">
        <v>0.92</v>
      </c>
      <c r="E31">
        <v>0.88</v>
      </c>
      <c r="F31">
        <v>1053083</v>
      </c>
      <c r="I31" s="7" t="str">
        <f t="shared" si="41"/>
        <v>NB-gaussian</v>
      </c>
      <c r="J31" s="21">
        <f t="shared" si="42"/>
        <v>0.57999999999999996</v>
      </c>
      <c r="K31" s="21">
        <f t="shared" si="43"/>
        <v>0.52</v>
      </c>
      <c r="L31" s="21">
        <f t="shared" si="44"/>
        <v>0.49</v>
      </c>
      <c r="M31" s="21">
        <f t="shared" si="45"/>
        <v>0.88</v>
      </c>
      <c r="N31" s="21">
        <f t="shared" si="46"/>
        <v>1</v>
      </c>
      <c r="O31" s="11">
        <f t="shared" si="47"/>
        <v>0</v>
      </c>
      <c r="P31" s="11">
        <f t="shared" si="48"/>
        <v>0</v>
      </c>
      <c r="Q31" s="11">
        <f t="shared" si="49"/>
        <v>0</v>
      </c>
      <c r="R31" s="11">
        <f t="shared" si="50"/>
        <v>0</v>
      </c>
      <c r="S31" s="11">
        <f t="shared" si="51"/>
        <v>0</v>
      </c>
      <c r="T31" s="11">
        <f t="shared" si="52"/>
        <v>0</v>
      </c>
      <c r="U31" s="16">
        <f t="shared" si="53"/>
        <v>0</v>
      </c>
    </row>
    <row r="33" spans="1:6" x14ac:dyDescent="0.25">
      <c r="A33" s="1" t="s">
        <v>37</v>
      </c>
      <c r="B33" t="s">
        <v>5</v>
      </c>
      <c r="C33" t="s">
        <v>6</v>
      </c>
      <c r="D33" t="s">
        <v>7</v>
      </c>
      <c r="E33" t="s">
        <v>8</v>
      </c>
      <c r="F33" t="s">
        <v>9</v>
      </c>
    </row>
    <row r="34" spans="1:6" x14ac:dyDescent="0.25">
      <c r="A34" t="s">
        <v>0</v>
      </c>
      <c r="B34">
        <v>0.998054284420126</v>
      </c>
      <c r="C34">
        <v>1</v>
      </c>
      <c r="D34">
        <v>1</v>
      </c>
      <c r="E34">
        <v>1</v>
      </c>
      <c r="F34">
        <v>1053083</v>
      </c>
    </row>
    <row r="35" spans="1:6" x14ac:dyDescent="0.25">
      <c r="A35" t="s">
        <v>31</v>
      </c>
      <c r="B35">
        <v>0.99853857673136803</v>
      </c>
      <c r="C35">
        <v>1</v>
      </c>
      <c r="D35">
        <v>1</v>
      </c>
      <c r="E35">
        <v>1</v>
      </c>
      <c r="F35">
        <v>1053083</v>
      </c>
    </row>
    <row r="36" spans="1:6" x14ac:dyDescent="0.25">
      <c r="A36" t="s">
        <v>2</v>
      </c>
      <c r="B36">
        <v>0.99848444994364105</v>
      </c>
      <c r="C36">
        <v>1</v>
      </c>
      <c r="D36">
        <v>1</v>
      </c>
      <c r="E36">
        <v>1</v>
      </c>
      <c r="F36">
        <v>1053083</v>
      </c>
    </row>
    <row r="37" spans="1:6" x14ac:dyDescent="0.25">
      <c r="A37" t="s">
        <v>3</v>
      </c>
      <c r="B37" t="s">
        <v>32</v>
      </c>
      <c r="C37" t="s">
        <v>32</v>
      </c>
      <c r="D37" t="s">
        <v>32</v>
      </c>
      <c r="E37" t="s">
        <v>32</v>
      </c>
      <c r="F37" t="s">
        <v>32</v>
      </c>
    </row>
    <row r="38" spans="1:6" x14ac:dyDescent="0.25">
      <c r="A38" t="s">
        <v>4</v>
      </c>
      <c r="B38">
        <v>0.99834580939963902</v>
      </c>
      <c r="C38">
        <v>1</v>
      </c>
      <c r="D38">
        <v>1</v>
      </c>
      <c r="E38">
        <v>1</v>
      </c>
      <c r="F38">
        <v>1053083</v>
      </c>
    </row>
    <row r="40" spans="1:6" x14ac:dyDescent="0.25">
      <c r="A40" s="1" t="s">
        <v>16</v>
      </c>
      <c r="B40" t="s">
        <v>5</v>
      </c>
      <c r="C40" t="s">
        <v>6</v>
      </c>
      <c r="D40" t="s">
        <v>7</v>
      </c>
      <c r="E40" t="s">
        <v>8</v>
      </c>
      <c r="F40" t="s">
        <v>9</v>
      </c>
    </row>
    <row r="41" spans="1:6" x14ac:dyDescent="0.25">
      <c r="A41" t="s">
        <v>15</v>
      </c>
    </row>
    <row r="42" spans="1:6" x14ac:dyDescent="0.25">
      <c r="A42" t="s">
        <v>17</v>
      </c>
    </row>
    <row r="43" spans="1:6" x14ac:dyDescent="0.25">
      <c r="A43" t="s">
        <v>18</v>
      </c>
    </row>
    <row r="44" spans="1:6" x14ac:dyDescent="0.25">
      <c r="A44" t="s">
        <v>19</v>
      </c>
      <c r="B44" t="s">
        <v>32</v>
      </c>
    </row>
    <row r="45" spans="1:6" x14ac:dyDescent="0.25">
      <c r="A45" t="s">
        <v>20</v>
      </c>
    </row>
    <row r="47" spans="1:6" x14ac:dyDescent="0.25">
      <c r="A47" s="1" t="s">
        <v>21</v>
      </c>
      <c r="B47" t="s">
        <v>5</v>
      </c>
      <c r="C47" t="s">
        <v>6</v>
      </c>
      <c r="D47" t="s">
        <v>7</v>
      </c>
      <c r="E47" t="s">
        <v>8</v>
      </c>
      <c r="F47" t="s">
        <v>9</v>
      </c>
    </row>
    <row r="48" spans="1:6" x14ac:dyDescent="0.25">
      <c r="A48" t="s">
        <v>15</v>
      </c>
    </row>
    <row r="49" spans="1:6" x14ac:dyDescent="0.25">
      <c r="A49" t="s">
        <v>17</v>
      </c>
    </row>
    <row r="50" spans="1:6" x14ac:dyDescent="0.25">
      <c r="A50" t="s">
        <v>18</v>
      </c>
    </row>
    <row r="51" spans="1:6" x14ac:dyDescent="0.25">
      <c r="A51" t="s">
        <v>19</v>
      </c>
    </row>
    <row r="52" spans="1:6" x14ac:dyDescent="0.25">
      <c r="A52" t="s">
        <v>20</v>
      </c>
    </row>
    <row r="54" spans="1:6" x14ac:dyDescent="0.25">
      <c r="A54" s="1" t="s">
        <v>22</v>
      </c>
      <c r="B54" t="s">
        <v>5</v>
      </c>
      <c r="C54" t="s">
        <v>6</v>
      </c>
      <c r="D54" t="s">
        <v>7</v>
      </c>
      <c r="E54" t="s">
        <v>8</v>
      </c>
      <c r="F54" t="s">
        <v>9</v>
      </c>
    </row>
    <row r="55" spans="1:6" x14ac:dyDescent="0.25">
      <c r="A55" t="s">
        <v>15</v>
      </c>
    </row>
    <row r="56" spans="1:6" x14ac:dyDescent="0.25">
      <c r="A56" t="s">
        <v>17</v>
      </c>
    </row>
    <row r="57" spans="1:6" x14ac:dyDescent="0.25">
      <c r="A57" t="s">
        <v>18</v>
      </c>
    </row>
    <row r="58" spans="1:6" x14ac:dyDescent="0.25">
      <c r="A58" t="s">
        <v>19</v>
      </c>
    </row>
    <row r="59" spans="1:6" x14ac:dyDescent="0.25">
      <c r="A59" t="s">
        <v>20</v>
      </c>
    </row>
    <row r="61" spans="1:6" x14ac:dyDescent="0.25">
      <c r="A61" s="1" t="s">
        <v>23</v>
      </c>
      <c r="B61" t="s">
        <v>5</v>
      </c>
      <c r="C61" t="s">
        <v>6</v>
      </c>
      <c r="D61" t="s">
        <v>7</v>
      </c>
      <c r="E61" t="s">
        <v>8</v>
      </c>
      <c r="F61" t="s">
        <v>9</v>
      </c>
    </row>
    <row r="62" spans="1:6" x14ac:dyDescent="0.25">
      <c r="A62" t="s">
        <v>15</v>
      </c>
    </row>
    <row r="63" spans="1:6" x14ac:dyDescent="0.25">
      <c r="A63" t="s">
        <v>17</v>
      </c>
    </row>
    <row r="64" spans="1:6" x14ac:dyDescent="0.25">
      <c r="A64" t="s">
        <v>18</v>
      </c>
    </row>
    <row r="65" spans="1:6" x14ac:dyDescent="0.25">
      <c r="A65" t="s">
        <v>19</v>
      </c>
    </row>
    <row r="66" spans="1:6" x14ac:dyDescent="0.25">
      <c r="A66" t="s">
        <v>20</v>
      </c>
    </row>
    <row r="68" spans="1:6" x14ac:dyDescent="0.25">
      <c r="A68" s="1" t="s">
        <v>28</v>
      </c>
      <c r="B68" t="s">
        <v>5</v>
      </c>
      <c r="C68" t="s">
        <v>6</v>
      </c>
      <c r="D68" t="s">
        <v>7</v>
      </c>
      <c r="E68" t="s">
        <v>8</v>
      </c>
      <c r="F68" t="s">
        <v>9</v>
      </c>
    </row>
    <row r="69" spans="1:6" x14ac:dyDescent="0.25">
      <c r="A69" t="s">
        <v>25</v>
      </c>
    </row>
    <row r="70" spans="1:6" x14ac:dyDescent="0.25">
      <c r="A70" t="s">
        <v>24</v>
      </c>
    </row>
    <row r="71" spans="1:6" x14ac:dyDescent="0.25">
      <c r="A71" t="s">
        <v>26</v>
      </c>
    </row>
    <row r="72" spans="1:6" x14ac:dyDescent="0.25">
      <c r="A72" t="s">
        <v>27</v>
      </c>
    </row>
    <row r="73" spans="1:6" x14ac:dyDescent="0.25">
      <c r="A73" t="s">
        <v>30</v>
      </c>
    </row>
    <row r="75" spans="1:6" x14ac:dyDescent="0.25">
      <c r="A75" s="1" t="s">
        <v>29</v>
      </c>
      <c r="B75" t="s">
        <v>5</v>
      </c>
      <c r="C75" t="s">
        <v>6</v>
      </c>
      <c r="D75" t="s">
        <v>7</v>
      </c>
      <c r="E75" t="s">
        <v>8</v>
      </c>
      <c r="F75" t="s">
        <v>9</v>
      </c>
    </row>
    <row r="76" spans="1:6" x14ac:dyDescent="0.25">
      <c r="A76" t="s">
        <v>0</v>
      </c>
    </row>
    <row r="77" spans="1:6" x14ac:dyDescent="0.25">
      <c r="A77" t="s">
        <v>1</v>
      </c>
    </row>
    <row r="78" spans="1:6" x14ac:dyDescent="0.25">
      <c r="A78" t="s">
        <v>2</v>
      </c>
    </row>
    <row r="79" spans="1:6" x14ac:dyDescent="0.25">
      <c r="A79" t="s">
        <v>3</v>
      </c>
    </row>
    <row r="80" spans="1:6" x14ac:dyDescent="0.25">
      <c r="A80" t="s">
        <v>4</v>
      </c>
    </row>
    <row r="82" spans="1:6" x14ac:dyDescent="0.25">
      <c r="A82" s="1"/>
      <c r="B82" t="s">
        <v>5</v>
      </c>
      <c r="C82" t="s">
        <v>6</v>
      </c>
      <c r="D82" t="s">
        <v>7</v>
      </c>
      <c r="E82" t="s">
        <v>8</v>
      </c>
      <c r="F82" t="s">
        <v>9</v>
      </c>
    </row>
    <row r="83" spans="1:6" x14ac:dyDescent="0.25">
      <c r="A83" t="s">
        <v>0</v>
      </c>
    </row>
    <row r="84" spans="1:6" x14ac:dyDescent="0.25">
      <c r="A84" t="s">
        <v>1</v>
      </c>
    </row>
    <row r="85" spans="1:6" x14ac:dyDescent="0.25">
      <c r="A85" t="s">
        <v>2</v>
      </c>
    </row>
    <row r="86" spans="1:6" x14ac:dyDescent="0.25">
      <c r="A86" t="s">
        <v>3</v>
      </c>
    </row>
    <row r="87" spans="1:6" x14ac:dyDescent="0.25">
      <c r="A87" t="s">
        <v>4</v>
      </c>
    </row>
  </sheetData>
  <conditionalFormatting sqref="J6:J10">
    <cfRule type="top10" dxfId="479" priority="48" rank="1"/>
  </conditionalFormatting>
  <conditionalFormatting sqref="K6:K10">
    <cfRule type="top10" dxfId="478" priority="47" rank="1"/>
  </conditionalFormatting>
  <conditionalFormatting sqref="L6:L10">
    <cfRule type="top10" dxfId="477" priority="46" rank="1"/>
  </conditionalFormatting>
  <conditionalFormatting sqref="M6:M10">
    <cfRule type="top10" dxfId="476" priority="45" rank="1"/>
  </conditionalFormatting>
  <conditionalFormatting sqref="N6:N10">
    <cfRule type="top10" dxfId="475" priority="44" rank="1"/>
  </conditionalFormatting>
  <conditionalFormatting sqref="O6:O10">
    <cfRule type="top10" dxfId="474" priority="43" rank="1"/>
  </conditionalFormatting>
  <conditionalFormatting sqref="P6:P10">
    <cfRule type="top10" dxfId="473" priority="42" rank="1"/>
  </conditionalFormatting>
  <conditionalFormatting sqref="Q6:Q10">
    <cfRule type="top10" dxfId="472" priority="41" rank="1"/>
  </conditionalFormatting>
  <conditionalFormatting sqref="R6:R10">
    <cfRule type="top10" dxfId="471" priority="40" rank="1"/>
  </conditionalFormatting>
  <conditionalFormatting sqref="S6:S10">
    <cfRule type="top10" dxfId="470" priority="39" rank="1"/>
  </conditionalFormatting>
  <conditionalFormatting sqref="T6:T10">
    <cfRule type="top10" dxfId="469" priority="38" rank="1"/>
  </conditionalFormatting>
  <conditionalFormatting sqref="U6:U10">
    <cfRule type="top10" dxfId="468" priority="37" rank="1"/>
  </conditionalFormatting>
  <conditionalFormatting sqref="J13:J17">
    <cfRule type="top10" dxfId="467" priority="36" rank="1"/>
  </conditionalFormatting>
  <conditionalFormatting sqref="K13:K17">
    <cfRule type="top10" dxfId="466" priority="35" rank="1"/>
  </conditionalFormatting>
  <conditionalFormatting sqref="L13:L17">
    <cfRule type="top10" dxfId="465" priority="34" rank="1"/>
  </conditionalFormatting>
  <conditionalFormatting sqref="M13:M17">
    <cfRule type="top10" dxfId="464" priority="33" rank="1"/>
  </conditionalFormatting>
  <conditionalFormatting sqref="N13:N17">
    <cfRule type="top10" dxfId="463" priority="32" rank="1"/>
  </conditionalFormatting>
  <conditionalFormatting sqref="O13:O17">
    <cfRule type="top10" dxfId="462" priority="31" rank="1"/>
  </conditionalFormatting>
  <conditionalFormatting sqref="P13:P17">
    <cfRule type="top10" dxfId="461" priority="30" rank="1"/>
  </conditionalFormatting>
  <conditionalFormatting sqref="Q13:Q17">
    <cfRule type="top10" dxfId="460" priority="29" rank="1"/>
  </conditionalFormatting>
  <conditionalFormatting sqref="R13:R17">
    <cfRule type="top10" dxfId="459" priority="28" rank="1"/>
  </conditionalFormatting>
  <conditionalFormatting sqref="S13:S17">
    <cfRule type="top10" dxfId="458" priority="27" rank="1"/>
  </conditionalFormatting>
  <conditionalFormatting sqref="T13:T17">
    <cfRule type="top10" dxfId="457" priority="26" rank="1"/>
  </conditionalFormatting>
  <conditionalFormatting sqref="U13:U17">
    <cfRule type="top10" dxfId="456" priority="25" rank="1"/>
  </conditionalFormatting>
  <conditionalFormatting sqref="J20:J24">
    <cfRule type="top10" dxfId="455" priority="24" rank="1"/>
  </conditionalFormatting>
  <conditionalFormatting sqref="K20:K24">
    <cfRule type="top10" dxfId="454" priority="23" rank="1"/>
  </conditionalFormatting>
  <conditionalFormatting sqref="L20:L24">
    <cfRule type="top10" dxfId="453" priority="22" rank="1"/>
  </conditionalFormatting>
  <conditionalFormatting sqref="M20:M24">
    <cfRule type="top10" dxfId="452" priority="21" rank="1"/>
  </conditionalFormatting>
  <conditionalFormatting sqref="N20:N24">
    <cfRule type="top10" dxfId="451" priority="20" rank="1"/>
  </conditionalFormatting>
  <conditionalFormatting sqref="O20:O24">
    <cfRule type="top10" dxfId="450" priority="19" rank="1"/>
  </conditionalFormatting>
  <conditionalFormatting sqref="P20:P24">
    <cfRule type="top10" dxfId="449" priority="18" rank="1"/>
  </conditionalFormatting>
  <conditionalFormatting sqref="Q20:Q24">
    <cfRule type="top10" dxfId="448" priority="17" rank="1"/>
  </conditionalFormatting>
  <conditionalFormatting sqref="R20:R24">
    <cfRule type="top10" dxfId="447" priority="16" rank="1"/>
  </conditionalFormatting>
  <conditionalFormatting sqref="S20:S24">
    <cfRule type="top10" dxfId="446" priority="15" rank="1"/>
  </conditionalFormatting>
  <conditionalFormatting sqref="T20:T24">
    <cfRule type="top10" dxfId="445" priority="14" rank="1"/>
  </conditionalFormatting>
  <conditionalFormatting sqref="U20:U24">
    <cfRule type="top10" dxfId="444" priority="13" rank="1"/>
  </conditionalFormatting>
  <conditionalFormatting sqref="J27:J31">
    <cfRule type="top10" dxfId="443" priority="12" rank="1"/>
  </conditionalFormatting>
  <conditionalFormatting sqref="K27:K31">
    <cfRule type="top10" dxfId="442" priority="11" rank="1"/>
  </conditionalFormatting>
  <conditionalFormatting sqref="L27:L31">
    <cfRule type="top10" dxfId="441" priority="10" rank="1"/>
  </conditionalFormatting>
  <conditionalFormatting sqref="M27:M31">
    <cfRule type="top10" dxfId="440" priority="9" rank="1"/>
  </conditionalFormatting>
  <conditionalFormatting sqref="N27:N31">
    <cfRule type="top10" dxfId="439" priority="8" rank="1"/>
  </conditionalFormatting>
  <conditionalFormatting sqref="O27:O31">
    <cfRule type="top10" dxfId="438" priority="7" rank="1"/>
  </conditionalFormatting>
  <conditionalFormatting sqref="P27:P31">
    <cfRule type="top10" dxfId="437" priority="6" rank="1"/>
  </conditionalFormatting>
  <conditionalFormatting sqref="Q27:Q31">
    <cfRule type="top10" dxfId="436" priority="5" rank="1"/>
  </conditionalFormatting>
  <conditionalFormatting sqref="R27:R31">
    <cfRule type="top10" dxfId="435" priority="4" rank="1"/>
  </conditionalFormatting>
  <conditionalFormatting sqref="S27:S31">
    <cfRule type="top10" dxfId="434" priority="3" rank="1"/>
  </conditionalFormatting>
  <conditionalFormatting sqref="T27:T31">
    <cfRule type="top10" dxfId="433" priority="2" rank="1"/>
  </conditionalFormatting>
  <conditionalFormatting sqref="U27:U31">
    <cfRule type="top10" dxfId="432" priority="1" rank="1"/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35EA3-36E6-4BE2-8116-80BC56972355}">
  <dimension ref="A1:U87"/>
  <sheetViews>
    <sheetView workbookViewId="0">
      <selection activeCell="B34" sqref="B34:B38"/>
    </sheetView>
  </sheetViews>
  <sheetFormatPr defaultRowHeight="15" x14ac:dyDescent="0.25"/>
  <cols>
    <col min="1" max="1" width="22.140625" customWidth="1"/>
    <col min="9" max="9" width="13.28515625" customWidth="1"/>
    <col min="10" max="21" width="14.5703125" customWidth="1"/>
  </cols>
  <sheetData>
    <row r="1" spans="1:21" x14ac:dyDescent="0.25">
      <c r="A1" s="1" t="s">
        <v>40</v>
      </c>
    </row>
    <row r="3" spans="1:21" x14ac:dyDescent="0.25">
      <c r="A3" s="2"/>
      <c r="J3">
        <v>6</v>
      </c>
      <c r="K3">
        <v>13</v>
      </c>
      <c r="L3">
        <v>20</v>
      </c>
      <c r="M3">
        <v>27</v>
      </c>
      <c r="N3">
        <v>34</v>
      </c>
      <c r="O3">
        <v>41</v>
      </c>
      <c r="P3">
        <v>48</v>
      </c>
      <c r="Q3">
        <v>55</v>
      </c>
      <c r="R3">
        <v>62</v>
      </c>
      <c r="S3">
        <v>69</v>
      </c>
      <c r="T3">
        <v>76</v>
      </c>
      <c r="U3">
        <v>83</v>
      </c>
    </row>
    <row r="4" spans="1:21" x14ac:dyDescent="0.25">
      <c r="B4" s="1" t="s">
        <v>14</v>
      </c>
    </row>
    <row r="5" spans="1:21" x14ac:dyDescent="0.25">
      <c r="A5" s="1" t="s">
        <v>33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I5" s="8" t="s">
        <v>10</v>
      </c>
      <c r="J5" s="18" t="str">
        <f>A5</f>
        <v>helpful_votes</v>
      </c>
      <c r="K5" s="18" t="str">
        <f>A12</f>
        <v>star_rating</v>
      </c>
      <c r="L5" s="18" t="str">
        <f>A19</f>
        <v>total_votes</v>
      </c>
      <c r="M5" s="18" t="str">
        <f>A26</f>
        <v>verified_purchase</v>
      </c>
      <c r="N5" s="18" t="str">
        <f>A33</f>
        <v>vine</v>
      </c>
      <c r="O5" s="9" t="str">
        <f>A40</f>
        <v>FULL SET 1a</v>
      </c>
      <c r="P5" s="9" t="str">
        <f>A47</f>
        <v>FULL SET 2a</v>
      </c>
      <c r="Q5" s="9" t="str">
        <f>A54</f>
        <v>FULL SET 1a min-max</v>
      </c>
      <c r="R5" s="9" t="str">
        <f>A61</f>
        <v>FULL SET 2a min-max</v>
      </c>
      <c r="S5" s="9" t="str">
        <f>A68</f>
        <v>FULL SET RF min-max</v>
      </c>
      <c r="T5" s="9" t="str">
        <f>A75</f>
        <v>Numeric Only min-max 1</v>
      </c>
      <c r="U5" s="10">
        <f>A82</f>
        <v>0</v>
      </c>
    </row>
    <row r="6" spans="1:21" x14ac:dyDescent="0.25">
      <c r="A6" t="s">
        <v>0</v>
      </c>
      <c r="B6">
        <v>0.58560581226033104</v>
      </c>
      <c r="C6">
        <v>0.53</v>
      </c>
      <c r="D6">
        <v>0.59</v>
      </c>
      <c r="E6">
        <v>0.56000000000000005</v>
      </c>
      <c r="F6">
        <v>524684</v>
      </c>
      <c r="I6" s="4" t="str">
        <f>A6</f>
        <v>KNN-3</v>
      </c>
      <c r="J6" s="19">
        <f>B6</f>
        <v>0.58560581226033104</v>
      </c>
      <c r="K6" s="19">
        <f>B13</f>
        <v>0.47011915743571298</v>
      </c>
      <c r="L6" s="19">
        <f>B20</f>
        <v>0.50443695633943397</v>
      </c>
      <c r="M6" s="19">
        <f>B27</f>
        <v>0.74851148500811904</v>
      </c>
      <c r="N6" s="19">
        <f>B34</f>
        <v>0.99140435004688499</v>
      </c>
      <c r="O6" s="13">
        <f>B41</f>
        <v>0</v>
      </c>
      <c r="P6" s="13">
        <f>B48</f>
        <v>0</v>
      </c>
      <c r="Q6" s="13">
        <f>B55</f>
        <v>0</v>
      </c>
      <c r="R6" s="13">
        <f>B62</f>
        <v>0</v>
      </c>
      <c r="S6" s="13">
        <f>B69</f>
        <v>0</v>
      </c>
      <c r="T6" s="13">
        <f>B76</f>
        <v>0</v>
      </c>
      <c r="U6" s="15">
        <f>B83</f>
        <v>0</v>
      </c>
    </row>
    <row r="7" spans="1:21" x14ac:dyDescent="0.25">
      <c r="A7" t="s">
        <v>31</v>
      </c>
      <c r="B7">
        <v>0.80528851651660804</v>
      </c>
      <c r="C7">
        <v>0.8</v>
      </c>
      <c r="D7">
        <v>0.81</v>
      </c>
      <c r="E7">
        <v>0.8</v>
      </c>
      <c r="F7">
        <v>524684</v>
      </c>
      <c r="I7" s="5" t="str">
        <f t="shared" ref="I7:J10" si="0">A7</f>
        <v>DT-gini</v>
      </c>
      <c r="J7" s="20">
        <f t="shared" si="0"/>
        <v>0.80528851651660804</v>
      </c>
      <c r="K7" s="20">
        <f t="shared" ref="K7:K10" si="1">B14</f>
        <v>0.46017412385359502</v>
      </c>
      <c r="L7" s="20">
        <f t="shared" ref="L7:L10" si="2">B21</f>
        <v>0.736016345076274</v>
      </c>
      <c r="M7" s="20">
        <f t="shared" ref="M7:M10" si="3">B28</f>
        <v>0.76797081672015899</v>
      </c>
      <c r="N7" s="20">
        <f t="shared" ref="N7:N10" si="4">B35</f>
        <v>0.99275563958496904</v>
      </c>
      <c r="O7" s="12">
        <f t="shared" ref="O7:O10" si="5">B42</f>
        <v>0</v>
      </c>
      <c r="P7" s="12">
        <f t="shared" ref="P7:P10" si="6">B49</f>
        <v>0</v>
      </c>
      <c r="Q7" s="12">
        <f t="shared" ref="Q7:Q10" si="7">B56</f>
        <v>0</v>
      </c>
      <c r="R7" s="12">
        <f t="shared" ref="R7:R10" si="8">B63</f>
        <v>0</v>
      </c>
      <c r="S7" s="12">
        <f t="shared" ref="S7:S10" si="9">B70</f>
        <v>0</v>
      </c>
      <c r="T7" s="12">
        <f t="shared" ref="T7:T10" si="10">B77</f>
        <v>0</v>
      </c>
      <c r="U7" s="14">
        <f t="shared" ref="U7:U10" si="11">B84</f>
        <v>0</v>
      </c>
    </row>
    <row r="8" spans="1:21" x14ac:dyDescent="0.25">
      <c r="A8" t="s">
        <v>2</v>
      </c>
      <c r="B8">
        <v>0.80427838470393598</v>
      </c>
      <c r="C8">
        <v>0.8</v>
      </c>
      <c r="D8">
        <v>0.8</v>
      </c>
      <c r="E8">
        <v>0.8</v>
      </c>
      <c r="F8">
        <v>524684</v>
      </c>
      <c r="I8" s="5" t="str">
        <f t="shared" si="0"/>
        <v>DT-entropy</v>
      </c>
      <c r="J8" s="20">
        <f t="shared" si="0"/>
        <v>0.80427838470393598</v>
      </c>
      <c r="K8" s="20">
        <f t="shared" si="1"/>
        <v>0.46093076975855901</v>
      </c>
      <c r="L8" s="20">
        <f t="shared" si="2"/>
        <v>0.73503670780888997</v>
      </c>
      <c r="M8" s="20">
        <f t="shared" si="3"/>
        <v>0.76981764261917596</v>
      </c>
      <c r="N8" s="20">
        <f t="shared" si="4"/>
        <v>0.99311776231026605</v>
      </c>
      <c r="O8" s="12">
        <f t="shared" si="5"/>
        <v>0</v>
      </c>
      <c r="P8" s="12">
        <f t="shared" si="6"/>
        <v>0</v>
      </c>
      <c r="Q8" s="12">
        <f t="shared" si="7"/>
        <v>0</v>
      </c>
      <c r="R8" s="12">
        <f t="shared" si="8"/>
        <v>0</v>
      </c>
      <c r="S8" s="12">
        <f t="shared" si="9"/>
        <v>0</v>
      </c>
      <c r="T8" s="12">
        <f t="shared" si="10"/>
        <v>0</v>
      </c>
      <c r="U8" s="14">
        <f t="shared" si="11"/>
        <v>0</v>
      </c>
    </row>
    <row r="9" spans="1:21" x14ac:dyDescent="0.25">
      <c r="A9" t="s">
        <v>3</v>
      </c>
      <c r="B9" t="s">
        <v>32</v>
      </c>
      <c r="C9" t="s">
        <v>32</v>
      </c>
      <c r="D9" t="s">
        <v>32</v>
      </c>
      <c r="E9" t="s">
        <v>32</v>
      </c>
      <c r="F9" t="s">
        <v>32</v>
      </c>
      <c r="I9" s="5" t="str">
        <f t="shared" si="0"/>
        <v>RF-10</v>
      </c>
      <c r="J9" s="22" t="str">
        <f t="shared" si="0"/>
        <v>infeas.</v>
      </c>
      <c r="K9" s="22" t="str">
        <f t="shared" si="1"/>
        <v>infeas.</v>
      </c>
      <c r="L9" s="22" t="str">
        <f t="shared" si="2"/>
        <v>infeas.</v>
      </c>
      <c r="M9" s="22" t="str">
        <f t="shared" si="3"/>
        <v>infeas.</v>
      </c>
      <c r="N9" s="22" t="str">
        <f t="shared" si="4"/>
        <v>infeas.</v>
      </c>
      <c r="O9" s="12" t="str">
        <f t="shared" si="5"/>
        <v>infeas.</v>
      </c>
      <c r="P9" s="12">
        <f t="shared" si="6"/>
        <v>0</v>
      </c>
      <c r="Q9" s="12">
        <f t="shared" si="7"/>
        <v>0</v>
      </c>
      <c r="R9" s="12">
        <f t="shared" si="8"/>
        <v>0</v>
      </c>
      <c r="S9" s="12">
        <f t="shared" si="9"/>
        <v>0</v>
      </c>
      <c r="T9" s="12">
        <f t="shared" si="10"/>
        <v>0</v>
      </c>
      <c r="U9" s="14">
        <f t="shared" si="11"/>
        <v>0</v>
      </c>
    </row>
    <row r="10" spans="1:21" x14ac:dyDescent="0.25">
      <c r="A10" t="s">
        <v>4</v>
      </c>
      <c r="B10">
        <v>0.69991842709135399</v>
      </c>
      <c r="C10" s="3">
        <v>0.49</v>
      </c>
      <c r="D10" s="3">
        <v>0.7</v>
      </c>
      <c r="E10" s="3">
        <v>0.57999999999999996</v>
      </c>
      <c r="F10">
        <v>524684</v>
      </c>
      <c r="I10" s="7" t="str">
        <f t="shared" si="0"/>
        <v>NB-gaussian</v>
      </c>
      <c r="J10" s="21">
        <f t="shared" si="0"/>
        <v>0.69991842709135399</v>
      </c>
      <c r="K10" s="21">
        <f t="shared" si="1"/>
        <v>0.61136798530162895</v>
      </c>
      <c r="L10" s="21">
        <f t="shared" si="2"/>
        <v>0.63586272880438499</v>
      </c>
      <c r="M10" s="21">
        <f t="shared" si="3"/>
        <v>0.79467832066539101</v>
      </c>
      <c r="N10" s="21">
        <f t="shared" si="4"/>
        <v>0.99310442094670304</v>
      </c>
      <c r="O10" s="11">
        <f t="shared" si="5"/>
        <v>0</v>
      </c>
      <c r="P10" s="11">
        <f t="shared" si="6"/>
        <v>0</v>
      </c>
      <c r="Q10" s="11">
        <f t="shared" si="7"/>
        <v>0</v>
      </c>
      <c r="R10" s="11">
        <f t="shared" si="8"/>
        <v>0</v>
      </c>
      <c r="S10" s="11">
        <f t="shared" si="9"/>
        <v>0</v>
      </c>
      <c r="T10" s="11">
        <f t="shared" si="10"/>
        <v>0</v>
      </c>
      <c r="U10" s="16">
        <f t="shared" si="11"/>
        <v>0</v>
      </c>
    </row>
    <row r="11" spans="1:21" x14ac:dyDescent="0.25">
      <c r="J11" s="17"/>
      <c r="K11" s="17"/>
      <c r="L11" s="17"/>
      <c r="M11" s="17"/>
      <c r="N11" s="17"/>
    </row>
    <row r="12" spans="1:21" x14ac:dyDescent="0.25">
      <c r="A12" s="1" t="s">
        <v>34</v>
      </c>
      <c r="B12" t="s">
        <v>5</v>
      </c>
      <c r="C12" t="s">
        <v>6</v>
      </c>
      <c r="D12" t="s">
        <v>7</v>
      </c>
      <c r="E12" t="s">
        <v>8</v>
      </c>
      <c r="F12" t="s">
        <v>9</v>
      </c>
      <c r="I12" s="8" t="s">
        <v>11</v>
      </c>
      <c r="J12" s="18" t="str">
        <f>J5</f>
        <v>helpful_votes</v>
      </c>
      <c r="K12" s="18" t="str">
        <f t="shared" ref="K12:U12" si="12">K5</f>
        <v>star_rating</v>
      </c>
      <c r="L12" s="18" t="str">
        <f t="shared" si="12"/>
        <v>total_votes</v>
      </c>
      <c r="M12" s="18" t="str">
        <f t="shared" si="12"/>
        <v>verified_purchase</v>
      </c>
      <c r="N12" s="18" t="str">
        <f t="shared" si="12"/>
        <v>vine</v>
      </c>
      <c r="O12" s="9" t="str">
        <f t="shared" si="12"/>
        <v>FULL SET 1a</v>
      </c>
      <c r="P12" s="9" t="str">
        <f t="shared" si="12"/>
        <v>FULL SET 2a</v>
      </c>
      <c r="Q12" s="9" t="str">
        <f t="shared" si="12"/>
        <v>FULL SET 1a min-max</v>
      </c>
      <c r="R12" s="9" t="str">
        <f t="shared" si="12"/>
        <v>FULL SET 2a min-max</v>
      </c>
      <c r="S12" s="9" t="str">
        <f t="shared" si="12"/>
        <v>FULL SET RF min-max</v>
      </c>
      <c r="T12" s="9" t="str">
        <f t="shared" si="12"/>
        <v>Numeric Only min-max 1</v>
      </c>
      <c r="U12" s="10">
        <f t="shared" si="12"/>
        <v>0</v>
      </c>
    </row>
    <row r="13" spans="1:21" x14ac:dyDescent="0.25">
      <c r="A13" t="s">
        <v>0</v>
      </c>
      <c r="B13">
        <v>0.47011915743571298</v>
      </c>
      <c r="C13">
        <v>0.43</v>
      </c>
      <c r="D13">
        <v>0.47</v>
      </c>
      <c r="E13">
        <v>0.45</v>
      </c>
      <c r="F13">
        <v>524684</v>
      </c>
      <c r="I13" s="4" t="str">
        <f>A13</f>
        <v>KNN-3</v>
      </c>
      <c r="J13" s="19">
        <f>C6</f>
        <v>0.53</v>
      </c>
      <c r="K13" s="19">
        <f>C13</f>
        <v>0.43</v>
      </c>
      <c r="L13" s="19">
        <f>C20</f>
        <v>0.46</v>
      </c>
      <c r="M13" s="19">
        <f>C27</f>
        <v>0.72</v>
      </c>
      <c r="N13" s="19">
        <f>C34</f>
        <v>0.99</v>
      </c>
      <c r="O13" s="13">
        <f>C41</f>
        <v>0</v>
      </c>
      <c r="P13" s="13">
        <f>C48</f>
        <v>0</v>
      </c>
      <c r="Q13" s="13">
        <f>C55</f>
        <v>0</v>
      </c>
      <c r="R13" s="13">
        <f>C62</f>
        <v>0</v>
      </c>
      <c r="S13" s="13">
        <f>C69</f>
        <v>0</v>
      </c>
      <c r="T13" s="13">
        <f>C76</f>
        <v>0</v>
      </c>
      <c r="U13" s="15">
        <f>C83</f>
        <v>0</v>
      </c>
    </row>
    <row r="14" spans="1:21" x14ac:dyDescent="0.25">
      <c r="A14" t="s">
        <v>31</v>
      </c>
      <c r="B14">
        <v>0.46017412385359502</v>
      </c>
      <c r="C14">
        <v>0.47</v>
      </c>
      <c r="D14">
        <v>0.46</v>
      </c>
      <c r="E14">
        <v>0.46</v>
      </c>
      <c r="F14">
        <v>524684</v>
      </c>
      <c r="I14" s="5" t="str">
        <f t="shared" ref="I14:I17" si="13">A14</f>
        <v>DT-gini</v>
      </c>
      <c r="J14" s="20">
        <f t="shared" ref="J14:J17" si="14">C7</f>
        <v>0.8</v>
      </c>
      <c r="K14" s="20">
        <f t="shared" ref="K14:K17" si="15">C14</f>
        <v>0.47</v>
      </c>
      <c r="L14" s="20">
        <f t="shared" ref="L14:L17" si="16">C21</f>
        <v>0.74</v>
      </c>
      <c r="M14" s="20">
        <f t="shared" ref="M14:M17" si="17">C28</f>
        <v>0.77</v>
      </c>
      <c r="N14" s="20">
        <f t="shared" ref="N14:N17" si="18">C35</f>
        <v>0.99</v>
      </c>
      <c r="O14" s="12">
        <f t="shared" ref="O14:O17" si="19">C42</f>
        <v>0</v>
      </c>
      <c r="P14" s="12">
        <f t="shared" ref="P14:P17" si="20">C49</f>
        <v>0</v>
      </c>
      <c r="Q14" s="12">
        <f t="shared" ref="Q14:Q17" si="21">C56</f>
        <v>0</v>
      </c>
      <c r="R14" s="12">
        <f t="shared" ref="R14:R17" si="22">C63</f>
        <v>0</v>
      </c>
      <c r="S14" s="12">
        <f t="shared" ref="S14:S17" si="23">C70</f>
        <v>0</v>
      </c>
      <c r="T14" s="12">
        <f t="shared" ref="T14:T17" si="24">C77</f>
        <v>0</v>
      </c>
      <c r="U14" s="14">
        <f t="shared" ref="U14:U17" si="25">C84</f>
        <v>0</v>
      </c>
    </row>
    <row r="15" spans="1:21" x14ac:dyDescent="0.25">
      <c r="A15" t="s">
        <v>2</v>
      </c>
      <c r="B15">
        <v>0.46093076975855901</v>
      </c>
      <c r="C15">
        <v>0.47</v>
      </c>
      <c r="D15">
        <v>0.46</v>
      </c>
      <c r="E15">
        <v>0.46</v>
      </c>
      <c r="F15">
        <v>524684</v>
      </c>
      <c r="I15" s="5" t="str">
        <f t="shared" si="13"/>
        <v>DT-entropy</v>
      </c>
      <c r="J15" s="20">
        <f t="shared" si="14"/>
        <v>0.8</v>
      </c>
      <c r="K15" s="20">
        <f t="shared" si="15"/>
        <v>0.47</v>
      </c>
      <c r="L15" s="20">
        <f t="shared" si="16"/>
        <v>0.74</v>
      </c>
      <c r="M15" s="20">
        <f t="shared" si="17"/>
        <v>0.77</v>
      </c>
      <c r="N15" s="20">
        <f t="shared" si="18"/>
        <v>0.99</v>
      </c>
      <c r="O15" s="12">
        <f t="shared" si="19"/>
        <v>0</v>
      </c>
      <c r="P15" s="12">
        <f t="shared" si="20"/>
        <v>0</v>
      </c>
      <c r="Q15" s="12">
        <f t="shared" si="21"/>
        <v>0</v>
      </c>
      <c r="R15" s="12">
        <f t="shared" si="22"/>
        <v>0</v>
      </c>
      <c r="S15" s="12">
        <f t="shared" si="23"/>
        <v>0</v>
      </c>
      <c r="T15" s="12">
        <f t="shared" si="24"/>
        <v>0</v>
      </c>
      <c r="U15" s="14">
        <f t="shared" si="25"/>
        <v>0</v>
      </c>
    </row>
    <row r="16" spans="1:21" x14ac:dyDescent="0.25">
      <c r="A16" t="s">
        <v>3</v>
      </c>
      <c r="B16" t="s">
        <v>32</v>
      </c>
      <c r="C16" t="s">
        <v>32</v>
      </c>
      <c r="D16" t="s">
        <v>32</v>
      </c>
      <c r="E16" t="s">
        <v>32</v>
      </c>
      <c r="F16" t="s">
        <v>32</v>
      </c>
      <c r="I16" s="5" t="str">
        <f t="shared" si="13"/>
        <v>RF-10</v>
      </c>
      <c r="J16" s="22" t="str">
        <f t="shared" si="14"/>
        <v>infeas.</v>
      </c>
      <c r="K16" s="22" t="str">
        <f t="shared" si="15"/>
        <v>infeas.</v>
      </c>
      <c r="L16" s="22" t="str">
        <f t="shared" si="16"/>
        <v>infeas.</v>
      </c>
      <c r="M16" s="22" t="str">
        <f t="shared" si="17"/>
        <v>infeas.</v>
      </c>
      <c r="N16" s="22" t="str">
        <f t="shared" si="18"/>
        <v>infeas.</v>
      </c>
      <c r="O16" s="12">
        <f t="shared" si="19"/>
        <v>0</v>
      </c>
      <c r="P16" s="12">
        <f t="shared" si="20"/>
        <v>0</v>
      </c>
      <c r="Q16" s="12">
        <f t="shared" si="21"/>
        <v>0</v>
      </c>
      <c r="R16" s="12">
        <f>C65</f>
        <v>0</v>
      </c>
      <c r="S16" s="12">
        <f t="shared" si="23"/>
        <v>0</v>
      </c>
      <c r="T16" s="12">
        <f t="shared" si="24"/>
        <v>0</v>
      </c>
      <c r="U16" s="14">
        <f t="shared" si="25"/>
        <v>0</v>
      </c>
    </row>
    <row r="17" spans="1:21" x14ac:dyDescent="0.25">
      <c r="A17" t="s">
        <v>4</v>
      </c>
      <c r="B17">
        <v>0.61136798530162895</v>
      </c>
      <c r="C17" s="3">
        <v>0.37</v>
      </c>
      <c r="D17" s="3">
        <v>0.61</v>
      </c>
      <c r="E17" s="3">
        <v>0.46</v>
      </c>
      <c r="F17">
        <v>524684</v>
      </c>
      <c r="I17" s="7" t="str">
        <f t="shared" si="13"/>
        <v>NB-gaussian</v>
      </c>
      <c r="J17" s="21">
        <f t="shared" si="14"/>
        <v>0.49</v>
      </c>
      <c r="K17" s="21">
        <f t="shared" si="15"/>
        <v>0.37</v>
      </c>
      <c r="L17" s="21">
        <f t="shared" si="16"/>
        <v>0.4</v>
      </c>
      <c r="M17" s="21">
        <f t="shared" si="17"/>
        <v>0.63</v>
      </c>
      <c r="N17" s="21">
        <f t="shared" si="18"/>
        <v>0.99</v>
      </c>
      <c r="O17" s="11">
        <f t="shared" si="19"/>
        <v>0</v>
      </c>
      <c r="P17" s="11">
        <f t="shared" si="20"/>
        <v>0</v>
      </c>
      <c r="Q17" s="11">
        <f t="shared" si="21"/>
        <v>0</v>
      </c>
      <c r="R17" s="11">
        <f t="shared" si="22"/>
        <v>0</v>
      </c>
      <c r="S17" s="11">
        <f t="shared" si="23"/>
        <v>0</v>
      </c>
      <c r="T17" s="11">
        <f t="shared" si="24"/>
        <v>0</v>
      </c>
      <c r="U17" s="16">
        <f t="shared" si="25"/>
        <v>0</v>
      </c>
    </row>
    <row r="18" spans="1:21" x14ac:dyDescent="0.25">
      <c r="J18" s="17"/>
      <c r="K18" s="17"/>
      <c r="L18" s="17"/>
      <c r="M18" s="17"/>
      <c r="N18" s="17"/>
    </row>
    <row r="19" spans="1:21" x14ac:dyDescent="0.25">
      <c r="A19" s="1" t="s">
        <v>35</v>
      </c>
      <c r="B19" t="s">
        <v>5</v>
      </c>
      <c r="C19" t="s">
        <v>6</v>
      </c>
      <c r="D19" t="s">
        <v>7</v>
      </c>
      <c r="E19" t="s">
        <v>8</v>
      </c>
      <c r="F19" t="s">
        <v>9</v>
      </c>
      <c r="I19" s="8" t="s">
        <v>12</v>
      </c>
      <c r="J19" s="18" t="str">
        <f>J5</f>
        <v>helpful_votes</v>
      </c>
      <c r="K19" s="18" t="str">
        <f t="shared" ref="K19:U19" si="26">K5</f>
        <v>star_rating</v>
      </c>
      <c r="L19" s="18" t="str">
        <f t="shared" si="26"/>
        <v>total_votes</v>
      </c>
      <c r="M19" s="18" t="str">
        <f t="shared" si="26"/>
        <v>verified_purchase</v>
      </c>
      <c r="N19" s="18" t="str">
        <f t="shared" si="26"/>
        <v>vine</v>
      </c>
      <c r="O19" s="9" t="str">
        <f t="shared" si="26"/>
        <v>FULL SET 1a</v>
      </c>
      <c r="P19" s="9" t="str">
        <f t="shared" si="26"/>
        <v>FULL SET 2a</v>
      </c>
      <c r="Q19" s="9" t="str">
        <f t="shared" si="26"/>
        <v>FULL SET 1a min-max</v>
      </c>
      <c r="R19" s="9" t="str">
        <f t="shared" si="26"/>
        <v>FULL SET 2a min-max</v>
      </c>
      <c r="S19" s="9" t="str">
        <f t="shared" si="26"/>
        <v>FULL SET RF min-max</v>
      </c>
      <c r="T19" s="9" t="str">
        <f t="shared" si="26"/>
        <v>Numeric Only min-max 1</v>
      </c>
      <c r="U19" s="10">
        <f t="shared" si="26"/>
        <v>0</v>
      </c>
    </row>
    <row r="20" spans="1:21" x14ac:dyDescent="0.25">
      <c r="A20" t="s">
        <v>0</v>
      </c>
      <c r="B20">
        <v>0.50443695633943397</v>
      </c>
      <c r="C20">
        <v>0.46</v>
      </c>
      <c r="D20">
        <v>0.5</v>
      </c>
      <c r="E20">
        <v>0.48</v>
      </c>
      <c r="F20">
        <v>524684</v>
      </c>
      <c r="I20" s="4" t="str">
        <f>A20</f>
        <v>KNN-3</v>
      </c>
      <c r="J20" s="19">
        <f>D6</f>
        <v>0.59</v>
      </c>
      <c r="K20" s="19">
        <f>D13</f>
        <v>0.47</v>
      </c>
      <c r="L20" s="19">
        <f>D20</f>
        <v>0.5</v>
      </c>
      <c r="M20" s="19">
        <f>D27</f>
        <v>0.75</v>
      </c>
      <c r="N20" s="19">
        <f>D34</f>
        <v>0.99</v>
      </c>
      <c r="O20" s="13">
        <f>D41</f>
        <v>0</v>
      </c>
      <c r="P20" s="13">
        <f>D48</f>
        <v>0</v>
      </c>
      <c r="Q20" s="13">
        <f>D55</f>
        <v>0</v>
      </c>
      <c r="R20" s="13">
        <f>D62</f>
        <v>0</v>
      </c>
      <c r="S20" s="13">
        <f>D69</f>
        <v>0</v>
      </c>
      <c r="T20" s="13">
        <f>D76</f>
        <v>0</v>
      </c>
      <c r="U20" s="15">
        <f>D83</f>
        <v>0</v>
      </c>
    </row>
    <row r="21" spans="1:21" x14ac:dyDescent="0.25">
      <c r="A21" t="s">
        <v>31</v>
      </c>
      <c r="B21">
        <v>0.736016345076274</v>
      </c>
      <c r="C21">
        <v>0.74</v>
      </c>
      <c r="D21">
        <v>0.74</v>
      </c>
      <c r="E21">
        <v>0.74</v>
      </c>
      <c r="F21">
        <v>524684</v>
      </c>
      <c r="I21" s="5" t="str">
        <f t="shared" ref="I21:I24" si="27">A21</f>
        <v>DT-gini</v>
      </c>
      <c r="J21" s="20">
        <f t="shared" ref="J21:J24" si="28">D7</f>
        <v>0.81</v>
      </c>
      <c r="K21" s="20">
        <f t="shared" ref="K21:K24" si="29">D14</f>
        <v>0.46</v>
      </c>
      <c r="L21" s="20">
        <f t="shared" ref="L21:L24" si="30">D21</f>
        <v>0.74</v>
      </c>
      <c r="M21" s="20">
        <f t="shared" ref="M21:M24" si="31">D28</f>
        <v>0.77</v>
      </c>
      <c r="N21" s="20">
        <f t="shared" ref="N21:N24" si="32">D35</f>
        <v>0.99</v>
      </c>
      <c r="O21" s="12">
        <f t="shared" ref="O21:O24" si="33">D42</f>
        <v>0</v>
      </c>
      <c r="P21" s="12">
        <f t="shared" ref="P21:P24" si="34">D49</f>
        <v>0</v>
      </c>
      <c r="Q21" s="12">
        <f t="shared" ref="Q21:Q24" si="35">D56</f>
        <v>0</v>
      </c>
      <c r="R21" s="12">
        <f t="shared" ref="R21:R24" si="36">D63</f>
        <v>0</v>
      </c>
      <c r="S21" s="12">
        <f t="shared" ref="S21:S24" si="37">D70</f>
        <v>0</v>
      </c>
      <c r="T21" s="12">
        <f t="shared" ref="T21:T24" si="38">D77</f>
        <v>0</v>
      </c>
      <c r="U21" s="14">
        <f t="shared" ref="U21:U24" si="39">D84</f>
        <v>0</v>
      </c>
    </row>
    <row r="22" spans="1:21" x14ac:dyDescent="0.25">
      <c r="A22" t="s">
        <v>2</v>
      </c>
      <c r="B22">
        <v>0.73503670780888997</v>
      </c>
      <c r="C22">
        <v>0.74</v>
      </c>
      <c r="D22">
        <v>0.74</v>
      </c>
      <c r="E22">
        <v>0.74</v>
      </c>
      <c r="F22">
        <v>524684</v>
      </c>
      <c r="I22" s="5" t="str">
        <f t="shared" si="27"/>
        <v>DT-entropy</v>
      </c>
      <c r="J22" s="20">
        <f t="shared" si="28"/>
        <v>0.8</v>
      </c>
      <c r="K22" s="20">
        <f t="shared" si="29"/>
        <v>0.46</v>
      </c>
      <c r="L22" s="20">
        <f t="shared" si="30"/>
        <v>0.74</v>
      </c>
      <c r="M22" s="20">
        <f t="shared" si="31"/>
        <v>0.77</v>
      </c>
      <c r="N22" s="20">
        <f t="shared" si="32"/>
        <v>0.99</v>
      </c>
      <c r="O22" s="12">
        <f t="shared" si="33"/>
        <v>0</v>
      </c>
      <c r="P22" s="12">
        <f t="shared" si="34"/>
        <v>0</v>
      </c>
      <c r="Q22" s="12">
        <f t="shared" si="35"/>
        <v>0</v>
      </c>
      <c r="R22" s="12">
        <f t="shared" si="36"/>
        <v>0</v>
      </c>
      <c r="S22" s="12">
        <f t="shared" si="37"/>
        <v>0</v>
      </c>
      <c r="T22" s="12">
        <f t="shared" si="38"/>
        <v>0</v>
      </c>
      <c r="U22" s="14">
        <f t="shared" si="39"/>
        <v>0</v>
      </c>
    </row>
    <row r="23" spans="1:21" x14ac:dyDescent="0.25">
      <c r="A23" t="s">
        <v>3</v>
      </c>
      <c r="B23" t="s">
        <v>32</v>
      </c>
      <c r="C23" t="s">
        <v>32</v>
      </c>
      <c r="D23" t="s">
        <v>32</v>
      </c>
      <c r="E23" t="s">
        <v>32</v>
      </c>
      <c r="F23" t="s">
        <v>32</v>
      </c>
      <c r="I23" s="5" t="str">
        <f t="shared" si="27"/>
        <v>RF-10</v>
      </c>
      <c r="J23" s="22" t="str">
        <f t="shared" si="28"/>
        <v>infeas.</v>
      </c>
      <c r="K23" s="22" t="str">
        <f t="shared" si="29"/>
        <v>infeas.</v>
      </c>
      <c r="L23" s="22" t="str">
        <f t="shared" si="30"/>
        <v>infeas.</v>
      </c>
      <c r="M23" s="22" t="str">
        <f t="shared" si="31"/>
        <v>infeas.</v>
      </c>
      <c r="N23" s="22" t="str">
        <f t="shared" si="32"/>
        <v>infeas.</v>
      </c>
      <c r="O23" s="12">
        <f t="shared" si="33"/>
        <v>0</v>
      </c>
      <c r="P23" s="12">
        <f t="shared" si="34"/>
        <v>0</v>
      </c>
      <c r="Q23" s="12">
        <f t="shared" si="35"/>
        <v>0</v>
      </c>
      <c r="R23" s="12">
        <f t="shared" si="36"/>
        <v>0</v>
      </c>
      <c r="S23" s="12">
        <f t="shared" si="37"/>
        <v>0</v>
      </c>
      <c r="T23" s="12">
        <f t="shared" si="38"/>
        <v>0</v>
      </c>
      <c r="U23" s="14">
        <f t="shared" si="39"/>
        <v>0</v>
      </c>
    </row>
    <row r="24" spans="1:21" x14ac:dyDescent="0.25">
      <c r="A24" t="s">
        <v>4</v>
      </c>
      <c r="B24">
        <v>0.63586272880438499</v>
      </c>
      <c r="C24" s="3">
        <v>0.4</v>
      </c>
      <c r="D24" s="3">
        <v>0.64</v>
      </c>
      <c r="E24" s="3">
        <v>0.49</v>
      </c>
      <c r="F24">
        <v>524684</v>
      </c>
      <c r="I24" s="7" t="str">
        <f t="shared" si="27"/>
        <v>NB-gaussian</v>
      </c>
      <c r="J24" s="21">
        <f t="shared" si="28"/>
        <v>0.7</v>
      </c>
      <c r="K24" s="21">
        <f t="shared" si="29"/>
        <v>0.61</v>
      </c>
      <c r="L24" s="21">
        <f t="shared" si="30"/>
        <v>0.64</v>
      </c>
      <c r="M24" s="21">
        <f t="shared" si="31"/>
        <v>0.79</v>
      </c>
      <c r="N24" s="21">
        <f t="shared" si="32"/>
        <v>0.99</v>
      </c>
      <c r="O24" s="11">
        <f t="shared" si="33"/>
        <v>0</v>
      </c>
      <c r="P24" s="11">
        <f t="shared" si="34"/>
        <v>0</v>
      </c>
      <c r="Q24" s="11">
        <f t="shared" si="35"/>
        <v>0</v>
      </c>
      <c r="R24" s="11">
        <f t="shared" si="36"/>
        <v>0</v>
      </c>
      <c r="S24" s="11">
        <f t="shared" si="37"/>
        <v>0</v>
      </c>
      <c r="T24" s="11">
        <f t="shared" si="38"/>
        <v>0</v>
      </c>
      <c r="U24" s="16">
        <f t="shared" si="39"/>
        <v>0</v>
      </c>
    </row>
    <row r="25" spans="1:21" x14ac:dyDescent="0.25">
      <c r="J25" s="17"/>
      <c r="K25" s="17"/>
      <c r="L25" s="17"/>
      <c r="M25" s="17"/>
      <c r="N25" s="17"/>
    </row>
    <row r="26" spans="1:21" x14ac:dyDescent="0.25">
      <c r="A26" s="1" t="s">
        <v>36</v>
      </c>
      <c r="B26" t="s">
        <v>5</v>
      </c>
      <c r="C26" t="s">
        <v>6</v>
      </c>
      <c r="D26" t="s">
        <v>7</v>
      </c>
      <c r="E26" t="s">
        <v>8</v>
      </c>
      <c r="F26" t="s">
        <v>9</v>
      </c>
      <c r="I26" s="8" t="s">
        <v>13</v>
      </c>
      <c r="J26" s="18" t="str">
        <f>J5</f>
        <v>helpful_votes</v>
      </c>
      <c r="K26" s="18" t="str">
        <f t="shared" ref="K26:U26" si="40">K5</f>
        <v>star_rating</v>
      </c>
      <c r="L26" s="18" t="str">
        <f t="shared" si="40"/>
        <v>total_votes</v>
      </c>
      <c r="M26" s="18" t="str">
        <f t="shared" si="40"/>
        <v>verified_purchase</v>
      </c>
      <c r="N26" s="18" t="str">
        <f t="shared" si="40"/>
        <v>vine</v>
      </c>
      <c r="O26" s="9" t="str">
        <f t="shared" si="40"/>
        <v>FULL SET 1a</v>
      </c>
      <c r="P26" s="9" t="str">
        <f t="shared" si="40"/>
        <v>FULL SET 2a</v>
      </c>
      <c r="Q26" s="9" t="str">
        <f t="shared" si="40"/>
        <v>FULL SET 1a min-max</v>
      </c>
      <c r="R26" s="9" t="str">
        <f t="shared" si="40"/>
        <v>FULL SET 2a min-max</v>
      </c>
      <c r="S26" s="9" t="str">
        <f t="shared" si="40"/>
        <v>FULL SET RF min-max</v>
      </c>
      <c r="T26" s="9" t="str">
        <f t="shared" si="40"/>
        <v>Numeric Only min-max 1</v>
      </c>
      <c r="U26" s="10">
        <f t="shared" si="40"/>
        <v>0</v>
      </c>
    </row>
    <row r="27" spans="1:21" x14ac:dyDescent="0.25">
      <c r="A27" t="s">
        <v>0</v>
      </c>
      <c r="B27">
        <v>0.74851148500811904</v>
      </c>
      <c r="C27">
        <v>0.72</v>
      </c>
      <c r="D27">
        <v>0.75</v>
      </c>
      <c r="E27">
        <v>0.73</v>
      </c>
      <c r="F27">
        <v>524684</v>
      </c>
      <c r="I27" s="4" t="str">
        <f>A27</f>
        <v>KNN-3</v>
      </c>
      <c r="J27" s="19">
        <f>E6</f>
        <v>0.56000000000000005</v>
      </c>
      <c r="K27" s="19">
        <f>E13</f>
        <v>0.45</v>
      </c>
      <c r="L27" s="19">
        <f>E20</f>
        <v>0.48</v>
      </c>
      <c r="M27" s="19">
        <f>E27</f>
        <v>0.73</v>
      </c>
      <c r="N27" s="19">
        <f>E34</f>
        <v>0.99</v>
      </c>
      <c r="O27" s="13">
        <f>E41</f>
        <v>0</v>
      </c>
      <c r="P27" s="13">
        <f>E48</f>
        <v>0</v>
      </c>
      <c r="Q27" s="13">
        <f>E55</f>
        <v>0</v>
      </c>
      <c r="R27" s="13">
        <f>E62</f>
        <v>0</v>
      </c>
      <c r="S27" s="13">
        <f>E69</f>
        <v>0</v>
      </c>
      <c r="T27" s="13">
        <f>E76</f>
        <v>0</v>
      </c>
      <c r="U27" s="15">
        <f>E83</f>
        <v>0</v>
      </c>
    </row>
    <row r="28" spans="1:21" x14ac:dyDescent="0.25">
      <c r="A28" t="s">
        <v>31</v>
      </c>
      <c r="B28">
        <v>0.76797081672015899</v>
      </c>
      <c r="C28">
        <v>0.77</v>
      </c>
      <c r="D28">
        <v>0.77</v>
      </c>
      <c r="E28">
        <v>0.77</v>
      </c>
      <c r="F28">
        <v>524684</v>
      </c>
      <c r="I28" s="5" t="str">
        <f t="shared" ref="I28:I31" si="41">A28</f>
        <v>DT-gini</v>
      </c>
      <c r="J28" s="20">
        <f t="shared" ref="J28:J31" si="42">E7</f>
        <v>0.8</v>
      </c>
      <c r="K28" s="20">
        <f t="shared" ref="K28:K31" si="43">E14</f>
        <v>0.46</v>
      </c>
      <c r="L28" s="20">
        <f t="shared" ref="L28:L31" si="44">E21</f>
        <v>0.74</v>
      </c>
      <c r="M28" s="20">
        <f t="shared" ref="M28:M31" si="45">E28</f>
        <v>0.77</v>
      </c>
      <c r="N28" s="20">
        <f t="shared" ref="N28:N31" si="46">E35</f>
        <v>0.99</v>
      </c>
      <c r="O28" s="12">
        <f t="shared" ref="O28:O31" si="47">E42</f>
        <v>0</v>
      </c>
      <c r="P28" s="12">
        <f t="shared" ref="P28:P31" si="48">E49</f>
        <v>0</v>
      </c>
      <c r="Q28" s="12">
        <f t="shared" ref="Q28:Q31" si="49">E56</f>
        <v>0</v>
      </c>
      <c r="R28" s="12">
        <f t="shared" ref="R28:R31" si="50">E63</f>
        <v>0</v>
      </c>
      <c r="S28" s="12">
        <f t="shared" ref="S28:S31" si="51">E70</f>
        <v>0</v>
      </c>
      <c r="T28" s="12">
        <f t="shared" ref="T28:T31" si="52">E77</f>
        <v>0</v>
      </c>
      <c r="U28" s="14">
        <f t="shared" ref="U28:U31" si="53">E84</f>
        <v>0</v>
      </c>
    </row>
    <row r="29" spans="1:21" x14ac:dyDescent="0.25">
      <c r="A29" t="s">
        <v>2</v>
      </c>
      <c r="B29">
        <v>0.76981764261917596</v>
      </c>
      <c r="C29">
        <v>0.77</v>
      </c>
      <c r="D29">
        <v>0.77</v>
      </c>
      <c r="E29">
        <v>0.77</v>
      </c>
      <c r="F29">
        <v>524684</v>
      </c>
      <c r="I29" s="5" t="str">
        <f t="shared" si="41"/>
        <v>DT-entropy</v>
      </c>
      <c r="J29" s="20">
        <f t="shared" si="42"/>
        <v>0.8</v>
      </c>
      <c r="K29" s="20">
        <f t="shared" si="43"/>
        <v>0.46</v>
      </c>
      <c r="L29" s="20">
        <f t="shared" si="44"/>
        <v>0.74</v>
      </c>
      <c r="M29" s="20">
        <f t="shared" si="45"/>
        <v>0.77</v>
      </c>
      <c r="N29" s="20">
        <f t="shared" si="46"/>
        <v>0.99</v>
      </c>
      <c r="O29" s="12">
        <f t="shared" si="47"/>
        <v>0</v>
      </c>
      <c r="P29" s="12">
        <f t="shared" si="48"/>
        <v>0</v>
      </c>
      <c r="Q29" s="12">
        <f t="shared" si="49"/>
        <v>0</v>
      </c>
      <c r="R29" s="12">
        <f t="shared" si="50"/>
        <v>0</v>
      </c>
      <c r="S29" s="12">
        <f t="shared" si="51"/>
        <v>0</v>
      </c>
      <c r="T29" s="12">
        <f t="shared" si="52"/>
        <v>0</v>
      </c>
      <c r="U29" s="14">
        <f t="shared" si="53"/>
        <v>0</v>
      </c>
    </row>
    <row r="30" spans="1:21" x14ac:dyDescent="0.25">
      <c r="A30" t="s">
        <v>3</v>
      </c>
      <c r="B30" t="s">
        <v>32</v>
      </c>
      <c r="C30" t="s">
        <v>32</v>
      </c>
      <c r="D30" t="s">
        <v>32</v>
      </c>
      <c r="E30" t="s">
        <v>32</v>
      </c>
      <c r="F30" t="s">
        <v>32</v>
      </c>
      <c r="I30" s="5" t="str">
        <f t="shared" si="41"/>
        <v>RF-10</v>
      </c>
      <c r="J30" s="22" t="str">
        <f t="shared" si="42"/>
        <v>infeas.</v>
      </c>
      <c r="K30" s="22" t="str">
        <f t="shared" si="43"/>
        <v>infeas.</v>
      </c>
      <c r="L30" s="22" t="str">
        <f t="shared" si="44"/>
        <v>infeas.</v>
      </c>
      <c r="M30" s="22" t="str">
        <f t="shared" si="45"/>
        <v>infeas.</v>
      </c>
      <c r="N30" s="22" t="str">
        <f t="shared" si="46"/>
        <v>infeas.</v>
      </c>
      <c r="O30" s="12">
        <f t="shared" si="47"/>
        <v>0</v>
      </c>
      <c r="P30" s="12">
        <f t="shared" si="48"/>
        <v>0</v>
      </c>
      <c r="Q30" s="12">
        <f t="shared" si="49"/>
        <v>0</v>
      </c>
      <c r="R30" s="12">
        <f t="shared" si="50"/>
        <v>0</v>
      </c>
      <c r="S30" s="12">
        <f t="shared" si="51"/>
        <v>0</v>
      </c>
      <c r="T30" s="12">
        <f t="shared" si="52"/>
        <v>0</v>
      </c>
      <c r="U30" s="14">
        <f t="shared" si="53"/>
        <v>0</v>
      </c>
    </row>
    <row r="31" spans="1:21" x14ac:dyDescent="0.25">
      <c r="A31" t="s">
        <v>4</v>
      </c>
      <c r="B31">
        <v>0.79467832066539101</v>
      </c>
      <c r="C31" s="3">
        <v>0.63</v>
      </c>
      <c r="D31" s="3">
        <v>0.79</v>
      </c>
      <c r="E31" s="3">
        <v>0.7</v>
      </c>
      <c r="F31">
        <v>524684</v>
      </c>
      <c r="I31" s="7" t="str">
        <f t="shared" si="41"/>
        <v>NB-gaussian</v>
      </c>
      <c r="J31" s="21">
        <f t="shared" si="42"/>
        <v>0.57999999999999996</v>
      </c>
      <c r="K31" s="21">
        <f t="shared" si="43"/>
        <v>0.46</v>
      </c>
      <c r="L31" s="21">
        <f t="shared" si="44"/>
        <v>0.49</v>
      </c>
      <c r="M31" s="21">
        <f t="shared" si="45"/>
        <v>0.7</v>
      </c>
      <c r="N31" s="21">
        <f t="shared" si="46"/>
        <v>0.99</v>
      </c>
      <c r="O31" s="11">
        <f t="shared" si="47"/>
        <v>0</v>
      </c>
      <c r="P31" s="11">
        <f t="shared" si="48"/>
        <v>0</v>
      </c>
      <c r="Q31" s="11">
        <f t="shared" si="49"/>
        <v>0</v>
      </c>
      <c r="R31" s="11">
        <f t="shared" si="50"/>
        <v>0</v>
      </c>
      <c r="S31" s="11">
        <f t="shared" si="51"/>
        <v>0</v>
      </c>
      <c r="T31" s="11">
        <f t="shared" si="52"/>
        <v>0</v>
      </c>
      <c r="U31" s="16">
        <f t="shared" si="53"/>
        <v>0</v>
      </c>
    </row>
    <row r="33" spans="1:6" x14ac:dyDescent="0.25">
      <c r="A33" s="1" t="s">
        <v>37</v>
      </c>
      <c r="B33" t="s">
        <v>5</v>
      </c>
      <c r="C33" t="s">
        <v>6</v>
      </c>
      <c r="D33" t="s">
        <v>7</v>
      </c>
      <c r="E33" t="s">
        <v>8</v>
      </c>
      <c r="F33" t="s">
        <v>9</v>
      </c>
    </row>
    <row r="34" spans="1:6" x14ac:dyDescent="0.25">
      <c r="A34" t="s">
        <v>0</v>
      </c>
      <c r="B34">
        <v>0.99140435004688499</v>
      </c>
      <c r="C34">
        <v>0.99</v>
      </c>
      <c r="D34">
        <v>0.99</v>
      </c>
      <c r="E34">
        <v>0.99</v>
      </c>
      <c r="F34">
        <v>524684</v>
      </c>
    </row>
    <row r="35" spans="1:6" x14ac:dyDescent="0.25">
      <c r="A35" t="s">
        <v>31</v>
      </c>
      <c r="B35">
        <v>0.99275563958496904</v>
      </c>
      <c r="C35">
        <v>0.99</v>
      </c>
      <c r="D35">
        <v>0.99</v>
      </c>
      <c r="E35">
        <v>0.99</v>
      </c>
      <c r="F35">
        <v>524684</v>
      </c>
    </row>
    <row r="36" spans="1:6" x14ac:dyDescent="0.25">
      <c r="A36" t="s">
        <v>2</v>
      </c>
      <c r="B36">
        <v>0.99311776231026605</v>
      </c>
      <c r="C36">
        <v>0.99</v>
      </c>
      <c r="D36">
        <v>0.99</v>
      </c>
      <c r="E36">
        <v>0.99</v>
      </c>
      <c r="F36">
        <v>524684</v>
      </c>
    </row>
    <row r="37" spans="1:6" x14ac:dyDescent="0.25">
      <c r="A37" t="s">
        <v>3</v>
      </c>
      <c r="B37" t="s">
        <v>32</v>
      </c>
      <c r="C37" t="s">
        <v>32</v>
      </c>
      <c r="D37" t="s">
        <v>32</v>
      </c>
      <c r="E37" t="s">
        <v>32</v>
      </c>
      <c r="F37" t="s">
        <v>32</v>
      </c>
    </row>
    <row r="38" spans="1:6" x14ac:dyDescent="0.25">
      <c r="A38" t="s">
        <v>4</v>
      </c>
      <c r="B38">
        <v>0.99310442094670304</v>
      </c>
      <c r="C38" s="3">
        <v>0.99</v>
      </c>
      <c r="D38" s="3">
        <v>0.99</v>
      </c>
      <c r="E38" s="3">
        <v>0.99</v>
      </c>
      <c r="F38">
        <v>524684</v>
      </c>
    </row>
    <row r="40" spans="1:6" x14ac:dyDescent="0.25">
      <c r="A40" s="1" t="s">
        <v>16</v>
      </c>
      <c r="B40" t="s">
        <v>5</v>
      </c>
      <c r="C40" t="s">
        <v>6</v>
      </c>
      <c r="D40" t="s">
        <v>7</v>
      </c>
      <c r="E40" t="s">
        <v>8</v>
      </c>
      <c r="F40" t="s">
        <v>9</v>
      </c>
    </row>
    <row r="41" spans="1:6" x14ac:dyDescent="0.25">
      <c r="A41" t="s">
        <v>15</v>
      </c>
    </row>
    <row r="42" spans="1:6" x14ac:dyDescent="0.25">
      <c r="A42" t="s">
        <v>17</v>
      </c>
    </row>
    <row r="43" spans="1:6" x14ac:dyDescent="0.25">
      <c r="A43" t="s">
        <v>18</v>
      </c>
    </row>
    <row r="44" spans="1:6" x14ac:dyDescent="0.25">
      <c r="A44" t="s">
        <v>19</v>
      </c>
      <c r="B44" t="s">
        <v>32</v>
      </c>
    </row>
    <row r="45" spans="1:6" x14ac:dyDescent="0.25">
      <c r="A45" t="s">
        <v>20</v>
      </c>
    </row>
    <row r="47" spans="1:6" x14ac:dyDescent="0.25">
      <c r="A47" s="1" t="s">
        <v>21</v>
      </c>
      <c r="B47" t="s">
        <v>5</v>
      </c>
      <c r="C47" t="s">
        <v>6</v>
      </c>
      <c r="D47" t="s">
        <v>7</v>
      </c>
      <c r="E47" t="s">
        <v>8</v>
      </c>
      <c r="F47" t="s">
        <v>9</v>
      </c>
    </row>
    <row r="48" spans="1:6" x14ac:dyDescent="0.25">
      <c r="A48" t="s">
        <v>15</v>
      </c>
    </row>
    <row r="49" spans="1:6" x14ac:dyDescent="0.25">
      <c r="A49" t="s">
        <v>17</v>
      </c>
    </row>
    <row r="50" spans="1:6" x14ac:dyDescent="0.25">
      <c r="A50" t="s">
        <v>18</v>
      </c>
    </row>
    <row r="51" spans="1:6" x14ac:dyDescent="0.25">
      <c r="A51" t="s">
        <v>19</v>
      </c>
    </row>
    <row r="52" spans="1:6" x14ac:dyDescent="0.25">
      <c r="A52" t="s">
        <v>20</v>
      </c>
    </row>
    <row r="54" spans="1:6" x14ac:dyDescent="0.25">
      <c r="A54" s="1" t="s">
        <v>22</v>
      </c>
      <c r="B54" t="s">
        <v>5</v>
      </c>
      <c r="C54" t="s">
        <v>6</v>
      </c>
      <c r="D54" t="s">
        <v>7</v>
      </c>
      <c r="E54" t="s">
        <v>8</v>
      </c>
      <c r="F54" t="s">
        <v>9</v>
      </c>
    </row>
    <row r="55" spans="1:6" x14ac:dyDescent="0.25">
      <c r="A55" t="s">
        <v>15</v>
      </c>
    </row>
    <row r="56" spans="1:6" x14ac:dyDescent="0.25">
      <c r="A56" t="s">
        <v>17</v>
      </c>
    </row>
    <row r="57" spans="1:6" x14ac:dyDescent="0.25">
      <c r="A57" t="s">
        <v>18</v>
      </c>
    </row>
    <row r="58" spans="1:6" x14ac:dyDescent="0.25">
      <c r="A58" t="s">
        <v>19</v>
      </c>
    </row>
    <row r="59" spans="1:6" x14ac:dyDescent="0.25">
      <c r="A59" t="s">
        <v>20</v>
      </c>
    </row>
    <row r="61" spans="1:6" x14ac:dyDescent="0.25">
      <c r="A61" s="1" t="s">
        <v>23</v>
      </c>
      <c r="B61" t="s">
        <v>5</v>
      </c>
      <c r="C61" t="s">
        <v>6</v>
      </c>
      <c r="D61" t="s">
        <v>7</v>
      </c>
      <c r="E61" t="s">
        <v>8</v>
      </c>
      <c r="F61" t="s">
        <v>9</v>
      </c>
    </row>
    <row r="62" spans="1:6" x14ac:dyDescent="0.25">
      <c r="A62" t="s">
        <v>15</v>
      </c>
    </row>
    <row r="63" spans="1:6" x14ac:dyDescent="0.25">
      <c r="A63" t="s">
        <v>17</v>
      </c>
    </row>
    <row r="64" spans="1:6" x14ac:dyDescent="0.25">
      <c r="A64" t="s">
        <v>18</v>
      </c>
    </row>
    <row r="65" spans="1:6" x14ac:dyDescent="0.25">
      <c r="A65" t="s">
        <v>19</v>
      </c>
    </row>
    <row r="66" spans="1:6" x14ac:dyDescent="0.25">
      <c r="A66" t="s">
        <v>20</v>
      </c>
    </row>
    <row r="68" spans="1:6" x14ac:dyDescent="0.25">
      <c r="A68" s="1" t="s">
        <v>28</v>
      </c>
      <c r="B68" t="s">
        <v>5</v>
      </c>
      <c r="C68" t="s">
        <v>6</v>
      </c>
      <c r="D68" t="s">
        <v>7</v>
      </c>
      <c r="E68" t="s">
        <v>8</v>
      </c>
      <c r="F68" t="s">
        <v>9</v>
      </c>
    </row>
    <row r="69" spans="1:6" x14ac:dyDescent="0.25">
      <c r="A69" t="s">
        <v>25</v>
      </c>
    </row>
    <row r="70" spans="1:6" x14ac:dyDescent="0.25">
      <c r="A70" t="s">
        <v>24</v>
      </c>
    </row>
    <row r="71" spans="1:6" x14ac:dyDescent="0.25">
      <c r="A71" t="s">
        <v>26</v>
      </c>
    </row>
    <row r="72" spans="1:6" x14ac:dyDescent="0.25">
      <c r="A72" t="s">
        <v>27</v>
      </c>
    </row>
    <row r="73" spans="1:6" x14ac:dyDescent="0.25">
      <c r="A73" t="s">
        <v>30</v>
      </c>
    </row>
    <row r="75" spans="1:6" x14ac:dyDescent="0.25">
      <c r="A75" s="1" t="s">
        <v>29</v>
      </c>
      <c r="B75" t="s">
        <v>5</v>
      </c>
      <c r="C75" t="s">
        <v>6</v>
      </c>
      <c r="D75" t="s">
        <v>7</v>
      </c>
      <c r="E75" t="s">
        <v>8</v>
      </c>
      <c r="F75" t="s">
        <v>9</v>
      </c>
    </row>
    <row r="76" spans="1:6" x14ac:dyDescent="0.25">
      <c r="A76" t="s">
        <v>0</v>
      </c>
    </row>
    <row r="77" spans="1:6" x14ac:dyDescent="0.25">
      <c r="A77" t="s">
        <v>1</v>
      </c>
    </row>
    <row r="78" spans="1:6" x14ac:dyDescent="0.25">
      <c r="A78" t="s">
        <v>2</v>
      </c>
    </row>
    <row r="79" spans="1:6" x14ac:dyDescent="0.25">
      <c r="A79" t="s">
        <v>3</v>
      </c>
    </row>
    <row r="80" spans="1:6" x14ac:dyDescent="0.25">
      <c r="A80" t="s">
        <v>4</v>
      </c>
    </row>
    <row r="82" spans="1:6" x14ac:dyDescent="0.25">
      <c r="A82" s="1"/>
      <c r="B82" t="s">
        <v>5</v>
      </c>
      <c r="C82" t="s">
        <v>6</v>
      </c>
      <c r="D82" t="s">
        <v>7</v>
      </c>
      <c r="E82" t="s">
        <v>8</v>
      </c>
      <c r="F82" t="s">
        <v>9</v>
      </c>
    </row>
    <row r="83" spans="1:6" x14ac:dyDescent="0.25">
      <c r="A83" t="s">
        <v>0</v>
      </c>
    </row>
    <row r="84" spans="1:6" x14ac:dyDescent="0.25">
      <c r="A84" t="s">
        <v>1</v>
      </c>
    </row>
    <row r="85" spans="1:6" x14ac:dyDescent="0.25">
      <c r="A85" t="s">
        <v>2</v>
      </c>
    </row>
    <row r="86" spans="1:6" x14ac:dyDescent="0.25">
      <c r="A86" t="s">
        <v>3</v>
      </c>
    </row>
    <row r="87" spans="1:6" x14ac:dyDescent="0.25">
      <c r="A87" t="s">
        <v>4</v>
      </c>
    </row>
  </sheetData>
  <conditionalFormatting sqref="J6:J10">
    <cfRule type="top10" dxfId="431" priority="48" rank="1"/>
  </conditionalFormatting>
  <conditionalFormatting sqref="K6:K10">
    <cfRule type="top10" dxfId="430" priority="47" rank="1"/>
  </conditionalFormatting>
  <conditionalFormatting sqref="L6:L10">
    <cfRule type="top10" dxfId="429" priority="46" rank="1"/>
  </conditionalFormatting>
  <conditionalFormatting sqref="M6:M10">
    <cfRule type="top10" dxfId="428" priority="45" rank="1"/>
  </conditionalFormatting>
  <conditionalFormatting sqref="N6:N10">
    <cfRule type="top10" dxfId="427" priority="44" rank="1"/>
  </conditionalFormatting>
  <conditionalFormatting sqref="O6:O10">
    <cfRule type="top10" dxfId="426" priority="43" rank="1"/>
  </conditionalFormatting>
  <conditionalFormatting sqref="P6:P10">
    <cfRule type="top10" dxfId="425" priority="42" rank="1"/>
  </conditionalFormatting>
  <conditionalFormatting sqref="Q6:Q10">
    <cfRule type="top10" dxfId="424" priority="41" rank="1"/>
  </conditionalFormatting>
  <conditionalFormatting sqref="R6:R10">
    <cfRule type="top10" dxfId="423" priority="40" rank="1"/>
  </conditionalFormatting>
  <conditionalFormatting sqref="S6:S10">
    <cfRule type="top10" dxfId="422" priority="39" rank="1"/>
  </conditionalFormatting>
  <conditionalFormatting sqref="T6:T10">
    <cfRule type="top10" dxfId="421" priority="38" rank="1"/>
  </conditionalFormatting>
  <conditionalFormatting sqref="U6:U10">
    <cfRule type="top10" dxfId="420" priority="37" rank="1"/>
  </conditionalFormatting>
  <conditionalFormatting sqref="J13:J17">
    <cfRule type="top10" dxfId="419" priority="36" rank="1"/>
  </conditionalFormatting>
  <conditionalFormatting sqref="K13:K17">
    <cfRule type="top10" dxfId="418" priority="35" rank="1"/>
  </conditionalFormatting>
  <conditionalFormatting sqref="L13:L17">
    <cfRule type="top10" dxfId="417" priority="34" rank="1"/>
  </conditionalFormatting>
  <conditionalFormatting sqref="M13:M17">
    <cfRule type="top10" dxfId="416" priority="33" rank="1"/>
  </conditionalFormatting>
  <conditionalFormatting sqref="N13:N17">
    <cfRule type="top10" dxfId="415" priority="32" rank="1"/>
  </conditionalFormatting>
  <conditionalFormatting sqref="O13:O17">
    <cfRule type="top10" dxfId="414" priority="31" rank="1"/>
  </conditionalFormatting>
  <conditionalFormatting sqref="P13:P17">
    <cfRule type="top10" dxfId="413" priority="30" rank="1"/>
  </conditionalFormatting>
  <conditionalFormatting sqref="Q13:Q17">
    <cfRule type="top10" dxfId="412" priority="29" rank="1"/>
  </conditionalFormatting>
  <conditionalFormatting sqref="R13:R17">
    <cfRule type="top10" dxfId="411" priority="28" rank="1"/>
  </conditionalFormatting>
  <conditionalFormatting sqref="S13:S17">
    <cfRule type="top10" dxfId="410" priority="27" rank="1"/>
  </conditionalFormatting>
  <conditionalFormatting sqref="T13:T17">
    <cfRule type="top10" dxfId="409" priority="26" rank="1"/>
  </conditionalFormatting>
  <conditionalFormatting sqref="U13:U17">
    <cfRule type="top10" dxfId="408" priority="25" rank="1"/>
  </conditionalFormatting>
  <conditionalFormatting sqref="J20:J24">
    <cfRule type="top10" dxfId="407" priority="24" rank="1"/>
  </conditionalFormatting>
  <conditionalFormatting sqref="K20:K24">
    <cfRule type="top10" dxfId="406" priority="23" rank="1"/>
  </conditionalFormatting>
  <conditionalFormatting sqref="L20:L24">
    <cfRule type="top10" dxfId="405" priority="22" rank="1"/>
  </conditionalFormatting>
  <conditionalFormatting sqref="M20:M24">
    <cfRule type="top10" dxfId="404" priority="21" rank="1"/>
  </conditionalFormatting>
  <conditionalFormatting sqref="N20:N24">
    <cfRule type="top10" dxfId="403" priority="20" rank="1"/>
  </conditionalFormatting>
  <conditionalFormatting sqref="O20:O24">
    <cfRule type="top10" dxfId="402" priority="19" rank="1"/>
  </conditionalFormatting>
  <conditionalFormatting sqref="P20:P24">
    <cfRule type="top10" dxfId="401" priority="18" rank="1"/>
  </conditionalFormatting>
  <conditionalFormatting sqref="Q20:Q24">
    <cfRule type="top10" dxfId="400" priority="17" rank="1"/>
  </conditionalFormatting>
  <conditionalFormatting sqref="R20:R24">
    <cfRule type="top10" dxfId="399" priority="16" rank="1"/>
  </conditionalFormatting>
  <conditionalFormatting sqref="S20:S24">
    <cfRule type="top10" dxfId="398" priority="15" rank="1"/>
  </conditionalFormatting>
  <conditionalFormatting sqref="T20:T24">
    <cfRule type="top10" dxfId="397" priority="14" rank="1"/>
  </conditionalFormatting>
  <conditionalFormatting sqref="U20:U24">
    <cfRule type="top10" dxfId="396" priority="13" rank="1"/>
  </conditionalFormatting>
  <conditionalFormatting sqref="J27:J31">
    <cfRule type="top10" dxfId="395" priority="12" rank="1"/>
  </conditionalFormatting>
  <conditionalFormatting sqref="K27:K31">
    <cfRule type="top10" dxfId="394" priority="11" rank="1"/>
  </conditionalFormatting>
  <conditionalFormatting sqref="L27:L31">
    <cfRule type="top10" dxfId="393" priority="10" rank="1"/>
  </conditionalFormatting>
  <conditionalFormatting sqref="M27:M31">
    <cfRule type="top10" dxfId="392" priority="9" rank="1"/>
  </conditionalFormatting>
  <conditionalFormatting sqref="N27:N31">
    <cfRule type="top10" dxfId="391" priority="8" rank="1"/>
  </conditionalFormatting>
  <conditionalFormatting sqref="O27:O31">
    <cfRule type="top10" dxfId="390" priority="7" rank="1"/>
  </conditionalFormatting>
  <conditionalFormatting sqref="P27:P31">
    <cfRule type="top10" dxfId="389" priority="6" rank="1"/>
  </conditionalFormatting>
  <conditionalFormatting sqref="Q27:Q31">
    <cfRule type="top10" dxfId="388" priority="5" rank="1"/>
  </conditionalFormatting>
  <conditionalFormatting sqref="R27:R31">
    <cfRule type="top10" dxfId="387" priority="4" rank="1"/>
  </conditionalFormatting>
  <conditionalFormatting sqref="S27:S31">
    <cfRule type="top10" dxfId="386" priority="3" rank="1"/>
  </conditionalFormatting>
  <conditionalFormatting sqref="T27:T31">
    <cfRule type="top10" dxfId="385" priority="2" rank="1"/>
  </conditionalFormatting>
  <conditionalFormatting sqref="U27:U31">
    <cfRule type="top10" dxfId="384" priority="1" rank="1"/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AB5B4-E988-4F8D-8726-277DDA6F634D}">
  <dimension ref="A1:U87"/>
  <sheetViews>
    <sheetView workbookViewId="0">
      <selection activeCell="B7" sqref="B7"/>
    </sheetView>
  </sheetViews>
  <sheetFormatPr defaultRowHeight="15" x14ac:dyDescent="0.25"/>
  <cols>
    <col min="1" max="1" width="27.7109375" customWidth="1"/>
    <col min="9" max="9" width="13.28515625" customWidth="1"/>
    <col min="10" max="21" width="14.5703125" customWidth="1"/>
  </cols>
  <sheetData>
    <row r="1" spans="1:21" x14ac:dyDescent="0.25">
      <c r="A1" s="1" t="s">
        <v>40</v>
      </c>
    </row>
    <row r="3" spans="1:21" x14ac:dyDescent="0.25">
      <c r="A3" s="2"/>
      <c r="J3">
        <v>6</v>
      </c>
      <c r="K3">
        <v>13</v>
      </c>
      <c r="L3">
        <v>20</v>
      </c>
      <c r="M3">
        <v>27</v>
      </c>
      <c r="N3">
        <v>34</v>
      </c>
      <c r="O3">
        <v>41</v>
      </c>
      <c r="P3">
        <v>48</v>
      </c>
      <c r="Q3">
        <v>55</v>
      </c>
      <c r="R3">
        <v>62</v>
      </c>
      <c r="S3">
        <v>69</v>
      </c>
      <c r="T3">
        <v>76</v>
      </c>
      <c r="U3">
        <v>83</v>
      </c>
    </row>
    <row r="4" spans="1:21" x14ac:dyDescent="0.25">
      <c r="B4" s="1" t="s">
        <v>14</v>
      </c>
    </row>
    <row r="5" spans="1:21" x14ac:dyDescent="0.25">
      <c r="A5" s="1" t="s">
        <v>33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I5" s="8" t="s">
        <v>10</v>
      </c>
      <c r="J5" s="18" t="str">
        <f>A5</f>
        <v>helpful_votes</v>
      </c>
      <c r="K5" s="18" t="str">
        <f>A12</f>
        <v>star_rating</v>
      </c>
      <c r="L5" s="18" t="str">
        <f>A19</f>
        <v>total_votes</v>
      </c>
      <c r="M5" s="18" t="str">
        <f>A26</f>
        <v>verified_purchase</v>
      </c>
      <c r="N5" s="18" t="str">
        <f>A33</f>
        <v>vine</v>
      </c>
      <c r="O5" s="9" t="str">
        <f>A40</f>
        <v>SENTIMENT</v>
      </c>
      <c r="P5" s="9" t="str">
        <f>A47</f>
        <v>SENTIMENT  - Helpful - 1000</v>
      </c>
      <c r="Q5" s="9">
        <f>A54</f>
        <v>0</v>
      </c>
      <c r="R5" s="9">
        <f>A61</f>
        <v>0</v>
      </c>
      <c r="S5" s="9">
        <f>A68</f>
        <v>0</v>
      </c>
      <c r="T5" s="9">
        <f>A75</f>
        <v>0</v>
      </c>
      <c r="U5" s="10">
        <f>A82</f>
        <v>0</v>
      </c>
    </row>
    <row r="6" spans="1:21" x14ac:dyDescent="0.25">
      <c r="A6" t="s">
        <v>0</v>
      </c>
      <c r="B6">
        <v>0.58561724771481505</v>
      </c>
      <c r="C6">
        <v>0.53</v>
      </c>
      <c r="D6">
        <v>0.59</v>
      </c>
      <c r="E6">
        <v>0.56000000000000005</v>
      </c>
      <c r="F6">
        <v>524684</v>
      </c>
      <c r="I6" s="4" t="str">
        <f>A6</f>
        <v>KNN-3</v>
      </c>
      <c r="J6" s="19">
        <f>B6</f>
        <v>0.58561724771481505</v>
      </c>
      <c r="K6" s="19">
        <f>B13</f>
        <v>0.47013059289019599</v>
      </c>
      <c r="L6" s="19">
        <f>B20</f>
        <v>0.50444839179391698</v>
      </c>
      <c r="M6" s="19">
        <f>B27</f>
        <v>0.74851148500811904</v>
      </c>
      <c r="N6" s="19">
        <f>B34</f>
        <v>0.99140435004688499</v>
      </c>
      <c r="O6" s="13">
        <f>B41</f>
        <v>0.805709722423401</v>
      </c>
      <c r="P6" s="13">
        <f>B48</f>
        <v>0.58561724771481505</v>
      </c>
      <c r="Q6" s="13">
        <f>B55</f>
        <v>0</v>
      </c>
      <c r="R6" s="13">
        <f>B62</f>
        <v>0</v>
      </c>
      <c r="S6" s="13">
        <f>B69</f>
        <v>0</v>
      </c>
      <c r="T6" s="13">
        <f>B76</f>
        <v>0</v>
      </c>
      <c r="U6" s="15">
        <f>B83</f>
        <v>0</v>
      </c>
    </row>
    <row r="7" spans="1:21" x14ac:dyDescent="0.25">
      <c r="A7" t="s">
        <v>31</v>
      </c>
      <c r="B7">
        <v>0.99971220772884195</v>
      </c>
      <c r="C7">
        <v>1</v>
      </c>
      <c r="D7">
        <v>1</v>
      </c>
      <c r="E7">
        <v>1</v>
      </c>
      <c r="F7">
        <v>524684</v>
      </c>
      <c r="I7" s="5" t="str">
        <f t="shared" ref="I7:J10" si="0">A7</f>
        <v>DT-gini</v>
      </c>
      <c r="J7" s="20">
        <f t="shared" si="0"/>
        <v>0.99971220772884195</v>
      </c>
      <c r="K7" s="20">
        <f t="shared" ref="K7:K10" si="1">B14</f>
        <v>1</v>
      </c>
      <c r="L7" s="20">
        <f t="shared" ref="L7:L10" si="2">B21</f>
        <v>0.99968743091079504</v>
      </c>
      <c r="M7" s="20">
        <f t="shared" ref="M7:M10" si="3">B28</f>
        <v>1</v>
      </c>
      <c r="N7" s="20">
        <f t="shared" ref="N7:N10" si="4">B35</f>
        <v>1</v>
      </c>
      <c r="O7" s="12">
        <f t="shared" ref="O7:O10" si="5">B42</f>
        <v>0</v>
      </c>
      <c r="P7" s="12">
        <f t="shared" ref="P7:P10" si="6">B49</f>
        <v>0.99972173727424496</v>
      </c>
      <c r="Q7" s="12">
        <f t="shared" ref="Q7:Q10" si="7">B56</f>
        <v>0</v>
      </c>
      <c r="R7" s="12">
        <f t="shared" ref="R7:R10" si="8">B63</f>
        <v>0</v>
      </c>
      <c r="S7" s="12">
        <f t="shared" ref="S7:S10" si="9">B70</f>
        <v>0</v>
      </c>
      <c r="T7" s="12">
        <f t="shared" ref="T7:T10" si="10">B77</f>
        <v>0</v>
      </c>
      <c r="U7" s="14">
        <f t="shared" ref="U7:U10" si="11">B84</f>
        <v>0</v>
      </c>
    </row>
    <row r="8" spans="1:21" x14ac:dyDescent="0.25">
      <c r="A8" t="s">
        <v>2</v>
      </c>
      <c r="B8">
        <v>0.99971411363792295</v>
      </c>
      <c r="C8">
        <v>1</v>
      </c>
      <c r="D8">
        <v>1</v>
      </c>
      <c r="E8">
        <v>1</v>
      </c>
      <c r="F8">
        <v>524684</v>
      </c>
      <c r="I8" s="5" t="str">
        <f t="shared" si="0"/>
        <v>DT-entropy</v>
      </c>
      <c r="J8" s="20">
        <f t="shared" si="0"/>
        <v>0.99971411363792295</v>
      </c>
      <c r="K8" s="20">
        <f t="shared" si="1"/>
        <v>1</v>
      </c>
      <c r="L8" s="20">
        <f t="shared" si="2"/>
        <v>0.99968361909263403</v>
      </c>
      <c r="M8" s="20">
        <f t="shared" si="3"/>
        <v>1</v>
      </c>
      <c r="N8" s="20">
        <f t="shared" si="4"/>
        <v>1</v>
      </c>
      <c r="O8" s="12">
        <f t="shared" si="5"/>
        <v>0</v>
      </c>
      <c r="P8" s="12">
        <f t="shared" si="6"/>
        <v>0.99973126681964697</v>
      </c>
      <c r="Q8" s="12">
        <f t="shared" si="7"/>
        <v>0</v>
      </c>
      <c r="R8" s="12">
        <f t="shared" si="8"/>
        <v>0</v>
      </c>
      <c r="S8" s="12">
        <f t="shared" si="9"/>
        <v>0</v>
      </c>
      <c r="T8" s="12">
        <f t="shared" si="10"/>
        <v>0</v>
      </c>
      <c r="U8" s="14">
        <f t="shared" si="11"/>
        <v>0</v>
      </c>
    </row>
    <row r="9" spans="1:21" x14ac:dyDescent="0.25">
      <c r="A9" t="s">
        <v>3</v>
      </c>
      <c r="B9" t="s">
        <v>32</v>
      </c>
      <c r="C9" t="s">
        <v>32</v>
      </c>
      <c r="D9" t="s">
        <v>32</v>
      </c>
      <c r="E9" t="s">
        <v>32</v>
      </c>
      <c r="F9" t="s">
        <v>32</v>
      </c>
      <c r="I9" s="5" t="str">
        <f t="shared" si="0"/>
        <v>RF-10</v>
      </c>
      <c r="J9" s="22" t="str">
        <f t="shared" si="0"/>
        <v>infeas.</v>
      </c>
      <c r="K9" s="22" t="str">
        <f t="shared" si="1"/>
        <v>infeas.</v>
      </c>
      <c r="L9" s="22" t="str">
        <f t="shared" si="2"/>
        <v>infeas.</v>
      </c>
      <c r="M9" s="22" t="str">
        <f t="shared" si="3"/>
        <v>infeas.</v>
      </c>
      <c r="N9" s="22" t="str">
        <f t="shared" si="4"/>
        <v>infeas.</v>
      </c>
      <c r="O9" s="12">
        <f t="shared" si="5"/>
        <v>0</v>
      </c>
      <c r="P9" s="12" t="str">
        <f t="shared" si="6"/>
        <v>infeas.</v>
      </c>
      <c r="Q9" s="12">
        <f t="shared" si="7"/>
        <v>0</v>
      </c>
      <c r="R9" s="12">
        <f t="shared" si="8"/>
        <v>0</v>
      </c>
      <c r="S9" s="12">
        <f t="shared" si="9"/>
        <v>0</v>
      </c>
      <c r="T9" s="12">
        <f t="shared" si="10"/>
        <v>0</v>
      </c>
      <c r="U9" s="14">
        <f t="shared" si="11"/>
        <v>0</v>
      </c>
    </row>
    <row r="10" spans="1:21" x14ac:dyDescent="0.25">
      <c r="A10" t="s">
        <v>4</v>
      </c>
      <c r="B10" t="s">
        <v>32</v>
      </c>
      <c r="C10" t="s">
        <v>32</v>
      </c>
      <c r="D10" t="s">
        <v>32</v>
      </c>
      <c r="E10" t="s">
        <v>32</v>
      </c>
      <c r="F10" t="s">
        <v>32</v>
      </c>
      <c r="I10" s="7" t="str">
        <f t="shared" si="0"/>
        <v>NB-gaussian</v>
      </c>
      <c r="J10" s="21" t="str">
        <f t="shared" si="0"/>
        <v>infeas.</v>
      </c>
      <c r="K10" s="21" t="str">
        <f t="shared" si="1"/>
        <v>infeas.</v>
      </c>
      <c r="L10" s="21" t="str">
        <f t="shared" si="2"/>
        <v>infeas.</v>
      </c>
      <c r="M10" s="21" t="str">
        <f t="shared" si="3"/>
        <v>infeas.</v>
      </c>
      <c r="N10" s="21" t="str">
        <f t="shared" si="4"/>
        <v>infeas.</v>
      </c>
      <c r="O10" s="11">
        <f t="shared" si="5"/>
        <v>0</v>
      </c>
      <c r="P10" s="11" t="str">
        <f t="shared" si="6"/>
        <v>infeas.</v>
      </c>
      <c r="Q10" s="11">
        <f t="shared" si="7"/>
        <v>0</v>
      </c>
      <c r="R10" s="11">
        <f t="shared" si="8"/>
        <v>0</v>
      </c>
      <c r="S10" s="11">
        <f t="shared" si="9"/>
        <v>0</v>
      </c>
      <c r="T10" s="11">
        <f t="shared" si="10"/>
        <v>0</v>
      </c>
      <c r="U10" s="16">
        <f t="shared" si="11"/>
        <v>0</v>
      </c>
    </row>
    <row r="11" spans="1:21" x14ac:dyDescent="0.25">
      <c r="J11" s="17"/>
      <c r="K11" s="17"/>
      <c r="L11" s="17"/>
      <c r="M11" s="17"/>
      <c r="N11" s="17"/>
    </row>
    <row r="12" spans="1:21" x14ac:dyDescent="0.25">
      <c r="A12" s="1" t="s">
        <v>34</v>
      </c>
      <c r="B12" t="s">
        <v>5</v>
      </c>
      <c r="C12" t="s">
        <v>6</v>
      </c>
      <c r="D12" t="s">
        <v>7</v>
      </c>
      <c r="E12" t="s">
        <v>8</v>
      </c>
      <c r="F12" t="s">
        <v>9</v>
      </c>
      <c r="I12" s="8" t="s">
        <v>11</v>
      </c>
      <c r="J12" s="18" t="str">
        <f>J5</f>
        <v>helpful_votes</v>
      </c>
      <c r="K12" s="18" t="str">
        <f t="shared" ref="K12:U12" si="12">K5</f>
        <v>star_rating</v>
      </c>
      <c r="L12" s="18" t="str">
        <f t="shared" si="12"/>
        <v>total_votes</v>
      </c>
      <c r="M12" s="18" t="str">
        <f t="shared" si="12"/>
        <v>verified_purchase</v>
      </c>
      <c r="N12" s="18" t="str">
        <f t="shared" si="12"/>
        <v>vine</v>
      </c>
      <c r="O12" s="9" t="str">
        <f t="shared" si="12"/>
        <v>SENTIMENT</v>
      </c>
      <c r="P12" s="9" t="str">
        <f t="shared" si="12"/>
        <v>SENTIMENT  - Helpful - 1000</v>
      </c>
      <c r="Q12" s="9">
        <f t="shared" si="12"/>
        <v>0</v>
      </c>
      <c r="R12" s="9">
        <f t="shared" si="12"/>
        <v>0</v>
      </c>
      <c r="S12" s="9">
        <f t="shared" si="12"/>
        <v>0</v>
      </c>
      <c r="T12" s="9">
        <f t="shared" si="12"/>
        <v>0</v>
      </c>
      <c r="U12" s="10">
        <f t="shared" si="12"/>
        <v>0</v>
      </c>
    </row>
    <row r="13" spans="1:21" x14ac:dyDescent="0.25">
      <c r="A13" t="s">
        <v>0</v>
      </c>
      <c r="B13">
        <v>0.47013059289019599</v>
      </c>
      <c r="C13">
        <v>0.43</v>
      </c>
      <c r="D13">
        <v>0.47</v>
      </c>
      <c r="E13">
        <v>0.45</v>
      </c>
      <c r="F13">
        <v>524684</v>
      </c>
      <c r="I13" s="4" t="str">
        <f>A13</f>
        <v>KNN-3</v>
      </c>
      <c r="J13" s="19">
        <f>C6</f>
        <v>0.53</v>
      </c>
      <c r="K13" s="19">
        <f>C13</f>
        <v>0.43</v>
      </c>
      <c r="L13" s="19">
        <f>C20</f>
        <v>0.46</v>
      </c>
      <c r="M13" s="19">
        <f>C27</f>
        <v>0.72</v>
      </c>
      <c r="N13" s="19">
        <f>C34</f>
        <v>0.99</v>
      </c>
      <c r="O13" s="13">
        <f>C41</f>
        <v>0.81</v>
      </c>
      <c r="P13" s="13">
        <f>C48</f>
        <v>0.53</v>
      </c>
      <c r="Q13" s="13">
        <f>C55</f>
        <v>0</v>
      </c>
      <c r="R13" s="13">
        <f>C62</f>
        <v>0</v>
      </c>
      <c r="S13" s="13">
        <f>C69</f>
        <v>0</v>
      </c>
      <c r="T13" s="13">
        <f>C76</f>
        <v>0</v>
      </c>
      <c r="U13" s="15">
        <f>C83</f>
        <v>0</v>
      </c>
    </row>
    <row r="14" spans="1:21" x14ac:dyDescent="0.25">
      <c r="A14" t="s">
        <v>31</v>
      </c>
      <c r="B14">
        <v>1</v>
      </c>
      <c r="C14">
        <v>1</v>
      </c>
      <c r="D14">
        <v>1</v>
      </c>
      <c r="E14">
        <v>1</v>
      </c>
      <c r="F14">
        <v>524684</v>
      </c>
      <c r="I14" s="5" t="str">
        <f t="shared" ref="I14:I17" si="13">A14</f>
        <v>DT-gini</v>
      </c>
      <c r="J14" s="20">
        <f t="shared" ref="J14:J17" si="14">C7</f>
        <v>1</v>
      </c>
      <c r="K14" s="20">
        <f t="shared" ref="K14:K17" si="15">C14</f>
        <v>1</v>
      </c>
      <c r="L14" s="20">
        <f t="shared" ref="L14:L17" si="16">C21</f>
        <v>1</v>
      </c>
      <c r="M14" s="20">
        <f t="shared" ref="M14:M17" si="17">C28</f>
        <v>1</v>
      </c>
      <c r="N14" s="20">
        <f t="shared" ref="N14:N17" si="18">C35</f>
        <v>1</v>
      </c>
      <c r="O14" s="12">
        <f t="shared" ref="O14:O17" si="19">C42</f>
        <v>0</v>
      </c>
      <c r="P14" s="12">
        <f t="shared" ref="P14:P17" si="20">C49</f>
        <v>1</v>
      </c>
      <c r="Q14" s="12">
        <f t="shared" ref="Q14:Q17" si="21">C56</f>
        <v>0</v>
      </c>
      <c r="R14" s="12">
        <f t="shared" ref="R14:R17" si="22">C63</f>
        <v>0</v>
      </c>
      <c r="S14" s="12">
        <f t="shared" ref="S14:S17" si="23">C70</f>
        <v>0</v>
      </c>
      <c r="T14" s="12">
        <f t="shared" ref="T14:T17" si="24">C77</f>
        <v>0</v>
      </c>
      <c r="U14" s="14">
        <f t="shared" ref="U14:U17" si="25">C84</f>
        <v>0</v>
      </c>
    </row>
    <row r="15" spans="1:21" x14ac:dyDescent="0.25">
      <c r="A15" t="s">
        <v>2</v>
      </c>
      <c r="B15">
        <v>1</v>
      </c>
      <c r="C15">
        <v>1</v>
      </c>
      <c r="D15">
        <v>1</v>
      </c>
      <c r="E15">
        <v>1</v>
      </c>
      <c r="F15">
        <v>524684</v>
      </c>
      <c r="I15" s="5" t="str">
        <f t="shared" si="13"/>
        <v>DT-entropy</v>
      </c>
      <c r="J15" s="20">
        <f t="shared" si="14"/>
        <v>1</v>
      </c>
      <c r="K15" s="20">
        <f t="shared" si="15"/>
        <v>1</v>
      </c>
      <c r="L15" s="20">
        <f t="shared" si="16"/>
        <v>1</v>
      </c>
      <c r="M15" s="20">
        <f t="shared" si="17"/>
        <v>1</v>
      </c>
      <c r="N15" s="20">
        <f t="shared" si="18"/>
        <v>1</v>
      </c>
      <c r="O15" s="12">
        <f t="shared" si="19"/>
        <v>0</v>
      </c>
      <c r="P15" s="12">
        <f t="shared" si="20"/>
        <v>1</v>
      </c>
      <c r="Q15" s="12">
        <f t="shared" si="21"/>
        <v>0</v>
      </c>
      <c r="R15" s="12">
        <f t="shared" si="22"/>
        <v>0</v>
      </c>
      <c r="S15" s="12">
        <f t="shared" si="23"/>
        <v>0</v>
      </c>
      <c r="T15" s="12">
        <f t="shared" si="24"/>
        <v>0</v>
      </c>
      <c r="U15" s="14">
        <f t="shared" si="25"/>
        <v>0</v>
      </c>
    </row>
    <row r="16" spans="1:21" x14ac:dyDescent="0.25">
      <c r="A16" t="s">
        <v>3</v>
      </c>
      <c r="B16" t="s">
        <v>32</v>
      </c>
      <c r="C16" t="s">
        <v>32</v>
      </c>
      <c r="D16" t="s">
        <v>32</v>
      </c>
      <c r="E16" t="s">
        <v>32</v>
      </c>
      <c r="F16" t="s">
        <v>32</v>
      </c>
      <c r="I16" s="5" t="str">
        <f t="shared" si="13"/>
        <v>RF-10</v>
      </c>
      <c r="J16" s="22" t="str">
        <f t="shared" si="14"/>
        <v>infeas.</v>
      </c>
      <c r="K16" s="22" t="str">
        <f t="shared" si="15"/>
        <v>infeas.</v>
      </c>
      <c r="L16" s="22" t="str">
        <f t="shared" si="16"/>
        <v>infeas.</v>
      </c>
      <c r="M16" s="22" t="str">
        <f t="shared" si="17"/>
        <v>infeas.</v>
      </c>
      <c r="N16" s="22" t="str">
        <f t="shared" si="18"/>
        <v>infeas.</v>
      </c>
      <c r="O16" s="12">
        <f t="shared" si="19"/>
        <v>0</v>
      </c>
      <c r="P16" s="12" t="str">
        <f t="shared" si="20"/>
        <v>infeas.</v>
      </c>
      <c r="Q16" s="12">
        <f t="shared" si="21"/>
        <v>0</v>
      </c>
      <c r="R16" s="12">
        <f>C65</f>
        <v>0</v>
      </c>
      <c r="S16" s="12">
        <f t="shared" si="23"/>
        <v>0</v>
      </c>
      <c r="T16" s="12">
        <f t="shared" si="24"/>
        <v>0</v>
      </c>
      <c r="U16" s="14">
        <f t="shared" si="25"/>
        <v>0</v>
      </c>
    </row>
    <row r="17" spans="1:21" x14ac:dyDescent="0.25">
      <c r="A17" t="s">
        <v>4</v>
      </c>
      <c r="B17" t="s">
        <v>32</v>
      </c>
      <c r="C17" t="s">
        <v>32</v>
      </c>
      <c r="D17" t="s">
        <v>32</v>
      </c>
      <c r="E17" t="s">
        <v>32</v>
      </c>
      <c r="F17" t="s">
        <v>32</v>
      </c>
      <c r="I17" s="7" t="str">
        <f t="shared" si="13"/>
        <v>NB-gaussian</v>
      </c>
      <c r="J17" s="21" t="str">
        <f t="shared" si="14"/>
        <v>infeas.</v>
      </c>
      <c r="K17" s="21" t="str">
        <f t="shared" si="15"/>
        <v>infeas.</v>
      </c>
      <c r="L17" s="21" t="str">
        <f t="shared" si="16"/>
        <v>infeas.</v>
      </c>
      <c r="M17" s="21" t="str">
        <f t="shared" si="17"/>
        <v>infeas.</v>
      </c>
      <c r="N17" s="21" t="str">
        <f t="shared" si="18"/>
        <v>infeas.</v>
      </c>
      <c r="O17" s="11">
        <f t="shared" si="19"/>
        <v>0</v>
      </c>
      <c r="P17" s="11" t="str">
        <f t="shared" si="20"/>
        <v>infeas.</v>
      </c>
      <c r="Q17" s="11">
        <f t="shared" si="21"/>
        <v>0</v>
      </c>
      <c r="R17" s="11">
        <f t="shared" si="22"/>
        <v>0</v>
      </c>
      <c r="S17" s="11">
        <f t="shared" si="23"/>
        <v>0</v>
      </c>
      <c r="T17" s="11">
        <f t="shared" si="24"/>
        <v>0</v>
      </c>
      <c r="U17" s="16">
        <f t="shared" si="25"/>
        <v>0</v>
      </c>
    </row>
    <row r="18" spans="1:21" x14ac:dyDescent="0.25">
      <c r="J18" s="17"/>
      <c r="K18" s="17"/>
      <c r="L18" s="17"/>
      <c r="M18" s="17"/>
      <c r="N18" s="17"/>
    </row>
    <row r="19" spans="1:21" x14ac:dyDescent="0.25">
      <c r="A19" s="1" t="s">
        <v>35</v>
      </c>
      <c r="B19" t="s">
        <v>5</v>
      </c>
      <c r="C19" t="s">
        <v>6</v>
      </c>
      <c r="D19" t="s">
        <v>7</v>
      </c>
      <c r="E19" t="s">
        <v>8</v>
      </c>
      <c r="F19" t="s">
        <v>9</v>
      </c>
      <c r="I19" s="8" t="s">
        <v>12</v>
      </c>
      <c r="J19" s="18" t="str">
        <f>J5</f>
        <v>helpful_votes</v>
      </c>
      <c r="K19" s="18" t="str">
        <f t="shared" ref="K19:U19" si="26">K5</f>
        <v>star_rating</v>
      </c>
      <c r="L19" s="18" t="str">
        <f t="shared" si="26"/>
        <v>total_votes</v>
      </c>
      <c r="M19" s="18" t="str">
        <f t="shared" si="26"/>
        <v>verified_purchase</v>
      </c>
      <c r="N19" s="18" t="str">
        <f t="shared" si="26"/>
        <v>vine</v>
      </c>
      <c r="O19" s="9" t="str">
        <f t="shared" si="26"/>
        <v>SENTIMENT</v>
      </c>
      <c r="P19" s="9" t="str">
        <f t="shared" si="26"/>
        <v>SENTIMENT  - Helpful - 1000</v>
      </c>
      <c r="Q19" s="9">
        <f t="shared" si="26"/>
        <v>0</v>
      </c>
      <c r="R19" s="9">
        <f t="shared" si="26"/>
        <v>0</v>
      </c>
      <c r="S19" s="9">
        <f t="shared" si="26"/>
        <v>0</v>
      </c>
      <c r="T19" s="9">
        <f t="shared" si="26"/>
        <v>0</v>
      </c>
      <c r="U19" s="10">
        <f t="shared" si="26"/>
        <v>0</v>
      </c>
    </row>
    <row r="20" spans="1:21" x14ac:dyDescent="0.25">
      <c r="A20" t="s">
        <v>0</v>
      </c>
      <c r="B20">
        <v>0.50444839179391698</v>
      </c>
      <c r="C20">
        <v>0.46</v>
      </c>
      <c r="D20">
        <v>0.5</v>
      </c>
      <c r="E20">
        <v>0.48</v>
      </c>
      <c r="F20">
        <v>524684</v>
      </c>
      <c r="I20" s="4" t="str">
        <f>A20</f>
        <v>KNN-3</v>
      </c>
      <c r="J20" s="19">
        <f>D6</f>
        <v>0.59</v>
      </c>
      <c r="K20" s="19">
        <f>D13</f>
        <v>0.47</v>
      </c>
      <c r="L20" s="19">
        <f>D20</f>
        <v>0.5</v>
      </c>
      <c r="M20" s="19">
        <f>D27</f>
        <v>0.75</v>
      </c>
      <c r="N20" s="19">
        <f>D34</f>
        <v>0.99</v>
      </c>
      <c r="O20" s="13">
        <f>D41</f>
        <v>0.81</v>
      </c>
      <c r="P20" s="13">
        <f>D48</f>
        <v>0.59</v>
      </c>
      <c r="Q20" s="13">
        <f>D55</f>
        <v>0</v>
      </c>
      <c r="R20" s="13">
        <f>D62</f>
        <v>0</v>
      </c>
      <c r="S20" s="13">
        <f>D69</f>
        <v>0</v>
      </c>
      <c r="T20" s="13">
        <f>D76</f>
        <v>0</v>
      </c>
      <c r="U20" s="15">
        <f>D83</f>
        <v>0</v>
      </c>
    </row>
    <row r="21" spans="1:21" x14ac:dyDescent="0.25">
      <c r="A21" t="s">
        <v>31</v>
      </c>
      <c r="B21">
        <v>0.99968743091079504</v>
      </c>
      <c r="C21">
        <v>1</v>
      </c>
      <c r="D21">
        <v>1</v>
      </c>
      <c r="E21">
        <v>1</v>
      </c>
      <c r="F21">
        <v>524684</v>
      </c>
      <c r="I21" s="5" t="str">
        <f t="shared" ref="I21:I24" si="27">A21</f>
        <v>DT-gini</v>
      </c>
      <c r="J21" s="20">
        <f t="shared" ref="J21:J24" si="28">D7</f>
        <v>1</v>
      </c>
      <c r="K21" s="20">
        <f t="shared" ref="K21:K24" si="29">D14</f>
        <v>1</v>
      </c>
      <c r="L21" s="20">
        <f t="shared" ref="L21:L24" si="30">D21</f>
        <v>1</v>
      </c>
      <c r="M21" s="20">
        <f t="shared" ref="M21:M24" si="31">D28</f>
        <v>1</v>
      </c>
      <c r="N21" s="20">
        <f t="shared" ref="N21:N24" si="32">D35</f>
        <v>1</v>
      </c>
      <c r="O21" s="12">
        <f t="shared" ref="O21:O24" si="33">D42</f>
        <v>0</v>
      </c>
      <c r="P21" s="12">
        <f t="shared" ref="P21:P24" si="34">D49</f>
        <v>1</v>
      </c>
      <c r="Q21" s="12">
        <f t="shared" ref="Q21:Q24" si="35">D56</f>
        <v>0</v>
      </c>
      <c r="R21" s="12">
        <f t="shared" ref="R21:R24" si="36">D63</f>
        <v>0</v>
      </c>
      <c r="S21" s="12">
        <f t="shared" ref="S21:S24" si="37">D70</f>
        <v>0</v>
      </c>
      <c r="T21" s="12">
        <f t="shared" ref="T21:T24" si="38">D77</f>
        <v>0</v>
      </c>
      <c r="U21" s="14">
        <f t="shared" ref="U21:U24" si="39">D84</f>
        <v>0</v>
      </c>
    </row>
    <row r="22" spans="1:21" x14ac:dyDescent="0.25">
      <c r="A22" t="s">
        <v>2</v>
      </c>
      <c r="B22">
        <v>0.99968361909263403</v>
      </c>
      <c r="C22">
        <v>1</v>
      </c>
      <c r="D22">
        <v>1</v>
      </c>
      <c r="E22">
        <v>1</v>
      </c>
      <c r="F22">
        <v>524684</v>
      </c>
      <c r="I22" s="5" t="str">
        <f t="shared" si="27"/>
        <v>DT-entropy</v>
      </c>
      <c r="J22" s="20">
        <f t="shared" si="28"/>
        <v>1</v>
      </c>
      <c r="K22" s="20">
        <f t="shared" si="29"/>
        <v>1</v>
      </c>
      <c r="L22" s="20">
        <f t="shared" si="30"/>
        <v>1</v>
      </c>
      <c r="M22" s="20">
        <f t="shared" si="31"/>
        <v>1</v>
      </c>
      <c r="N22" s="20">
        <f t="shared" si="32"/>
        <v>1</v>
      </c>
      <c r="O22" s="12">
        <f t="shared" si="33"/>
        <v>0</v>
      </c>
      <c r="P22" s="12">
        <f t="shared" si="34"/>
        <v>1</v>
      </c>
      <c r="Q22" s="12">
        <f t="shared" si="35"/>
        <v>0</v>
      </c>
      <c r="R22" s="12">
        <f t="shared" si="36"/>
        <v>0</v>
      </c>
      <c r="S22" s="12">
        <f t="shared" si="37"/>
        <v>0</v>
      </c>
      <c r="T22" s="12">
        <f t="shared" si="38"/>
        <v>0</v>
      </c>
      <c r="U22" s="14">
        <f t="shared" si="39"/>
        <v>0</v>
      </c>
    </row>
    <row r="23" spans="1:21" x14ac:dyDescent="0.25">
      <c r="A23" t="s">
        <v>3</v>
      </c>
      <c r="B23" t="s">
        <v>32</v>
      </c>
      <c r="C23" t="s">
        <v>32</v>
      </c>
      <c r="D23" t="s">
        <v>32</v>
      </c>
      <c r="E23" t="s">
        <v>32</v>
      </c>
      <c r="F23" t="s">
        <v>32</v>
      </c>
      <c r="I23" s="5" t="str">
        <f t="shared" si="27"/>
        <v>RF-10</v>
      </c>
      <c r="J23" s="22" t="str">
        <f t="shared" si="28"/>
        <v>infeas.</v>
      </c>
      <c r="K23" s="22" t="str">
        <f t="shared" si="29"/>
        <v>infeas.</v>
      </c>
      <c r="L23" s="22" t="str">
        <f t="shared" si="30"/>
        <v>infeas.</v>
      </c>
      <c r="M23" s="22" t="str">
        <f t="shared" si="31"/>
        <v>infeas.</v>
      </c>
      <c r="N23" s="22" t="str">
        <f t="shared" si="32"/>
        <v>infeas.</v>
      </c>
      <c r="O23" s="12">
        <f t="shared" si="33"/>
        <v>0</v>
      </c>
      <c r="P23" s="12" t="str">
        <f t="shared" si="34"/>
        <v>infeas.</v>
      </c>
      <c r="Q23" s="12">
        <f t="shared" si="35"/>
        <v>0</v>
      </c>
      <c r="R23" s="12">
        <f t="shared" si="36"/>
        <v>0</v>
      </c>
      <c r="S23" s="12">
        <f t="shared" si="37"/>
        <v>0</v>
      </c>
      <c r="T23" s="12">
        <f t="shared" si="38"/>
        <v>0</v>
      </c>
      <c r="U23" s="14">
        <f t="shared" si="39"/>
        <v>0</v>
      </c>
    </row>
    <row r="24" spans="1:21" x14ac:dyDescent="0.25">
      <c r="A24" t="s">
        <v>4</v>
      </c>
      <c r="B24" t="s">
        <v>32</v>
      </c>
      <c r="C24" t="s">
        <v>32</v>
      </c>
      <c r="D24" t="s">
        <v>32</v>
      </c>
      <c r="E24" t="s">
        <v>32</v>
      </c>
      <c r="F24" t="s">
        <v>32</v>
      </c>
      <c r="I24" s="7" t="str">
        <f t="shared" si="27"/>
        <v>NB-gaussian</v>
      </c>
      <c r="J24" s="21" t="str">
        <f t="shared" si="28"/>
        <v>infeas.</v>
      </c>
      <c r="K24" s="21" t="str">
        <f t="shared" si="29"/>
        <v>infeas.</v>
      </c>
      <c r="L24" s="21" t="str">
        <f t="shared" si="30"/>
        <v>infeas.</v>
      </c>
      <c r="M24" s="21" t="str">
        <f t="shared" si="31"/>
        <v>infeas.</v>
      </c>
      <c r="N24" s="21" t="str">
        <f t="shared" si="32"/>
        <v>infeas.</v>
      </c>
      <c r="O24" s="11">
        <f t="shared" si="33"/>
        <v>0</v>
      </c>
      <c r="P24" s="11" t="str">
        <f t="shared" si="34"/>
        <v>infeas.</v>
      </c>
      <c r="Q24" s="11">
        <f t="shared" si="35"/>
        <v>0</v>
      </c>
      <c r="R24" s="11">
        <f t="shared" si="36"/>
        <v>0</v>
      </c>
      <c r="S24" s="11">
        <f t="shared" si="37"/>
        <v>0</v>
      </c>
      <c r="T24" s="11">
        <f t="shared" si="38"/>
        <v>0</v>
      </c>
      <c r="U24" s="16">
        <f t="shared" si="39"/>
        <v>0</v>
      </c>
    </row>
    <row r="25" spans="1:21" x14ac:dyDescent="0.25">
      <c r="J25" s="17"/>
      <c r="K25" s="17"/>
      <c r="L25" s="17"/>
      <c r="M25" s="17"/>
      <c r="N25" s="17"/>
    </row>
    <row r="26" spans="1:21" x14ac:dyDescent="0.25">
      <c r="A26" s="1" t="s">
        <v>36</v>
      </c>
      <c r="B26" t="s">
        <v>5</v>
      </c>
      <c r="C26" t="s">
        <v>6</v>
      </c>
      <c r="D26" t="s">
        <v>7</v>
      </c>
      <c r="E26" t="s">
        <v>8</v>
      </c>
      <c r="F26" t="s">
        <v>9</v>
      </c>
      <c r="I26" s="8" t="s">
        <v>13</v>
      </c>
      <c r="J26" s="18" t="str">
        <f>J5</f>
        <v>helpful_votes</v>
      </c>
      <c r="K26" s="18" t="str">
        <f t="shared" ref="K26:U26" si="40">K5</f>
        <v>star_rating</v>
      </c>
      <c r="L26" s="18" t="str">
        <f t="shared" si="40"/>
        <v>total_votes</v>
      </c>
      <c r="M26" s="18" t="str">
        <f t="shared" si="40"/>
        <v>verified_purchase</v>
      </c>
      <c r="N26" s="18" t="str">
        <f t="shared" si="40"/>
        <v>vine</v>
      </c>
      <c r="O26" s="9" t="str">
        <f t="shared" si="40"/>
        <v>SENTIMENT</v>
      </c>
      <c r="P26" s="9" t="str">
        <f t="shared" si="40"/>
        <v>SENTIMENT  - Helpful - 1000</v>
      </c>
      <c r="Q26" s="9">
        <f t="shared" si="40"/>
        <v>0</v>
      </c>
      <c r="R26" s="9">
        <f t="shared" si="40"/>
        <v>0</v>
      </c>
      <c r="S26" s="9">
        <f t="shared" si="40"/>
        <v>0</v>
      </c>
      <c r="T26" s="9">
        <f t="shared" si="40"/>
        <v>0</v>
      </c>
      <c r="U26" s="10">
        <f t="shared" si="40"/>
        <v>0</v>
      </c>
    </row>
    <row r="27" spans="1:21" x14ac:dyDescent="0.25">
      <c r="A27" t="s">
        <v>0</v>
      </c>
      <c r="B27">
        <v>0.74851148500811904</v>
      </c>
      <c r="C27">
        <v>0.72</v>
      </c>
      <c r="D27">
        <v>0.75</v>
      </c>
      <c r="E27">
        <v>0.73</v>
      </c>
      <c r="F27">
        <v>524684</v>
      </c>
      <c r="I27" s="4" t="str">
        <f>A27</f>
        <v>KNN-3</v>
      </c>
      <c r="J27" s="19">
        <f>E6</f>
        <v>0.56000000000000005</v>
      </c>
      <c r="K27" s="19">
        <f>E13</f>
        <v>0.45</v>
      </c>
      <c r="L27" s="19">
        <f>E20</f>
        <v>0.48</v>
      </c>
      <c r="M27" s="19">
        <f>E27</f>
        <v>0.73</v>
      </c>
      <c r="N27" s="19">
        <f>E34</f>
        <v>0.99</v>
      </c>
      <c r="O27" s="13">
        <f>E41</f>
        <v>0.81</v>
      </c>
      <c r="P27" s="13">
        <f>E48</f>
        <v>0.56000000000000005</v>
      </c>
      <c r="Q27" s="13">
        <f>E55</f>
        <v>0</v>
      </c>
      <c r="R27" s="13">
        <f>E62</f>
        <v>0</v>
      </c>
      <c r="S27" s="13">
        <f>E69</f>
        <v>0</v>
      </c>
      <c r="T27" s="13">
        <f>E76</f>
        <v>0</v>
      </c>
      <c r="U27" s="15">
        <f>E83</f>
        <v>0</v>
      </c>
    </row>
    <row r="28" spans="1:21" x14ac:dyDescent="0.25">
      <c r="A28" t="s">
        <v>31</v>
      </c>
      <c r="B28">
        <v>1</v>
      </c>
      <c r="C28">
        <v>1</v>
      </c>
      <c r="D28">
        <v>1</v>
      </c>
      <c r="E28">
        <v>1</v>
      </c>
      <c r="F28">
        <v>524684</v>
      </c>
      <c r="I28" s="5" t="str">
        <f t="shared" ref="I28:I31" si="41">A28</f>
        <v>DT-gini</v>
      </c>
      <c r="J28" s="20">
        <f t="shared" ref="J28:J31" si="42">E7</f>
        <v>1</v>
      </c>
      <c r="K28" s="20">
        <f t="shared" ref="K28:K31" si="43">E14</f>
        <v>1</v>
      </c>
      <c r="L28" s="20">
        <f t="shared" ref="L28:L31" si="44">E21</f>
        <v>1</v>
      </c>
      <c r="M28" s="20">
        <f t="shared" ref="M28:M31" si="45">E28</f>
        <v>1</v>
      </c>
      <c r="N28" s="20">
        <f t="shared" ref="N28:N31" si="46">E35</f>
        <v>1</v>
      </c>
      <c r="O28" s="12">
        <f t="shared" ref="O28:O31" si="47">E42</f>
        <v>0</v>
      </c>
      <c r="P28" s="12">
        <f t="shared" ref="P28:P31" si="48">E49</f>
        <v>1</v>
      </c>
      <c r="Q28" s="12">
        <f t="shared" ref="Q28:Q31" si="49">E56</f>
        <v>0</v>
      </c>
      <c r="R28" s="12">
        <f t="shared" ref="R28:R31" si="50">E63</f>
        <v>0</v>
      </c>
      <c r="S28" s="12">
        <f t="shared" ref="S28:S31" si="51">E70</f>
        <v>0</v>
      </c>
      <c r="T28" s="12">
        <f t="shared" ref="T28:T31" si="52">E77</f>
        <v>0</v>
      </c>
      <c r="U28" s="14">
        <f t="shared" ref="U28:U31" si="53">E84</f>
        <v>0</v>
      </c>
    </row>
    <row r="29" spans="1:21" x14ac:dyDescent="0.25">
      <c r="A29" t="s">
        <v>2</v>
      </c>
      <c r="B29">
        <v>1</v>
      </c>
      <c r="C29">
        <v>1</v>
      </c>
      <c r="D29">
        <v>1</v>
      </c>
      <c r="E29">
        <v>1</v>
      </c>
      <c r="F29">
        <v>524684</v>
      </c>
      <c r="I29" s="5" t="str">
        <f t="shared" si="41"/>
        <v>DT-entropy</v>
      </c>
      <c r="J29" s="20">
        <f t="shared" si="42"/>
        <v>1</v>
      </c>
      <c r="K29" s="20">
        <f t="shared" si="43"/>
        <v>1</v>
      </c>
      <c r="L29" s="20">
        <f t="shared" si="44"/>
        <v>1</v>
      </c>
      <c r="M29" s="20">
        <f t="shared" si="45"/>
        <v>1</v>
      </c>
      <c r="N29" s="20">
        <f t="shared" si="46"/>
        <v>1</v>
      </c>
      <c r="O29" s="12">
        <f t="shared" si="47"/>
        <v>0</v>
      </c>
      <c r="P29" s="12">
        <f t="shared" si="48"/>
        <v>1</v>
      </c>
      <c r="Q29" s="12">
        <f t="shared" si="49"/>
        <v>0</v>
      </c>
      <c r="R29" s="12">
        <f t="shared" si="50"/>
        <v>0</v>
      </c>
      <c r="S29" s="12">
        <f t="shared" si="51"/>
        <v>0</v>
      </c>
      <c r="T29" s="12">
        <f t="shared" si="52"/>
        <v>0</v>
      </c>
      <c r="U29" s="14">
        <f t="shared" si="53"/>
        <v>0</v>
      </c>
    </row>
    <row r="30" spans="1:21" x14ac:dyDescent="0.25">
      <c r="A30" t="s">
        <v>3</v>
      </c>
      <c r="B30" t="s">
        <v>32</v>
      </c>
      <c r="C30" t="s">
        <v>32</v>
      </c>
      <c r="D30" t="s">
        <v>32</v>
      </c>
      <c r="E30" t="s">
        <v>32</v>
      </c>
      <c r="F30" t="s">
        <v>32</v>
      </c>
      <c r="I30" s="5" t="str">
        <f t="shared" si="41"/>
        <v>RF-10</v>
      </c>
      <c r="J30" s="22" t="str">
        <f t="shared" si="42"/>
        <v>infeas.</v>
      </c>
      <c r="K30" s="22" t="str">
        <f t="shared" si="43"/>
        <v>infeas.</v>
      </c>
      <c r="L30" s="22" t="str">
        <f t="shared" si="44"/>
        <v>infeas.</v>
      </c>
      <c r="M30" s="22" t="str">
        <f t="shared" si="45"/>
        <v>infeas.</v>
      </c>
      <c r="N30" s="22" t="str">
        <f t="shared" si="46"/>
        <v>infeas.</v>
      </c>
      <c r="O30" s="12">
        <f t="shared" si="47"/>
        <v>0</v>
      </c>
      <c r="P30" s="12" t="str">
        <f t="shared" si="48"/>
        <v>infeas.</v>
      </c>
      <c r="Q30" s="12">
        <f t="shared" si="49"/>
        <v>0</v>
      </c>
      <c r="R30" s="12">
        <f t="shared" si="50"/>
        <v>0</v>
      </c>
      <c r="S30" s="12">
        <f t="shared" si="51"/>
        <v>0</v>
      </c>
      <c r="T30" s="12">
        <f t="shared" si="52"/>
        <v>0</v>
      </c>
      <c r="U30" s="14">
        <f t="shared" si="53"/>
        <v>0</v>
      </c>
    </row>
    <row r="31" spans="1:21" x14ac:dyDescent="0.25">
      <c r="A31" t="s">
        <v>4</v>
      </c>
      <c r="B31" t="s">
        <v>32</v>
      </c>
      <c r="C31" t="s">
        <v>32</v>
      </c>
      <c r="D31" t="s">
        <v>32</v>
      </c>
      <c r="E31" t="s">
        <v>32</v>
      </c>
      <c r="F31" t="s">
        <v>32</v>
      </c>
      <c r="I31" s="7" t="str">
        <f t="shared" si="41"/>
        <v>NB-gaussian</v>
      </c>
      <c r="J31" s="21" t="str">
        <f t="shared" si="42"/>
        <v>infeas.</v>
      </c>
      <c r="K31" s="21" t="str">
        <f t="shared" si="43"/>
        <v>infeas.</v>
      </c>
      <c r="L31" s="21" t="str">
        <f t="shared" si="44"/>
        <v>infeas.</v>
      </c>
      <c r="M31" s="21" t="str">
        <f t="shared" si="45"/>
        <v>infeas.</v>
      </c>
      <c r="N31" s="21" t="str">
        <f t="shared" si="46"/>
        <v>infeas.</v>
      </c>
      <c r="O31" s="11">
        <f t="shared" si="47"/>
        <v>0</v>
      </c>
      <c r="P31" s="11" t="str">
        <f t="shared" si="48"/>
        <v>infeas.</v>
      </c>
      <c r="Q31" s="11">
        <f t="shared" si="49"/>
        <v>0</v>
      </c>
      <c r="R31" s="11">
        <f t="shared" si="50"/>
        <v>0</v>
      </c>
      <c r="S31" s="11">
        <f t="shared" si="51"/>
        <v>0</v>
      </c>
      <c r="T31" s="11">
        <f t="shared" si="52"/>
        <v>0</v>
      </c>
      <c r="U31" s="16">
        <f t="shared" si="53"/>
        <v>0</v>
      </c>
    </row>
    <row r="33" spans="1:6" x14ac:dyDescent="0.25">
      <c r="A33" s="1" t="s">
        <v>37</v>
      </c>
      <c r="B33" t="s">
        <v>5</v>
      </c>
      <c r="C33" t="s">
        <v>6</v>
      </c>
      <c r="D33" t="s">
        <v>7</v>
      </c>
      <c r="E33" t="s">
        <v>8</v>
      </c>
      <c r="F33" t="s">
        <v>9</v>
      </c>
    </row>
    <row r="34" spans="1:6" x14ac:dyDescent="0.25">
      <c r="A34" t="s">
        <v>0</v>
      </c>
      <c r="B34">
        <v>0.99140435004688499</v>
      </c>
      <c r="C34">
        <v>0.99</v>
      </c>
      <c r="D34">
        <v>0.99</v>
      </c>
      <c r="E34">
        <v>0.99</v>
      </c>
      <c r="F34">
        <v>524684</v>
      </c>
    </row>
    <row r="35" spans="1:6" x14ac:dyDescent="0.25">
      <c r="A35" t="s">
        <v>31</v>
      </c>
      <c r="B35">
        <v>1</v>
      </c>
      <c r="C35">
        <v>1</v>
      </c>
      <c r="D35">
        <v>1</v>
      </c>
      <c r="E35">
        <v>1</v>
      </c>
      <c r="F35">
        <v>524684</v>
      </c>
    </row>
    <row r="36" spans="1:6" x14ac:dyDescent="0.25">
      <c r="A36" t="s">
        <v>2</v>
      </c>
      <c r="B36">
        <v>1</v>
      </c>
      <c r="C36">
        <v>1</v>
      </c>
      <c r="D36">
        <v>1</v>
      </c>
      <c r="E36">
        <v>1</v>
      </c>
      <c r="F36">
        <v>524684</v>
      </c>
    </row>
    <row r="37" spans="1:6" x14ac:dyDescent="0.25">
      <c r="A37" t="s">
        <v>3</v>
      </c>
      <c r="B37" t="s">
        <v>32</v>
      </c>
      <c r="C37" t="s">
        <v>32</v>
      </c>
      <c r="D37" t="s">
        <v>32</v>
      </c>
      <c r="E37" t="s">
        <v>32</v>
      </c>
      <c r="F37" t="s">
        <v>32</v>
      </c>
    </row>
    <row r="38" spans="1:6" x14ac:dyDescent="0.25">
      <c r="A38" t="s">
        <v>4</v>
      </c>
      <c r="B38" t="s">
        <v>32</v>
      </c>
      <c r="C38" t="s">
        <v>32</v>
      </c>
      <c r="D38" t="s">
        <v>32</v>
      </c>
      <c r="E38" t="s">
        <v>32</v>
      </c>
      <c r="F38" t="s">
        <v>32</v>
      </c>
    </row>
    <row r="40" spans="1:6" x14ac:dyDescent="0.25">
      <c r="A40" s="1" t="s">
        <v>48</v>
      </c>
      <c r="B40" t="s">
        <v>5</v>
      </c>
      <c r="C40" t="s">
        <v>6</v>
      </c>
      <c r="D40" t="s">
        <v>7</v>
      </c>
      <c r="E40" t="s">
        <v>8</v>
      </c>
      <c r="F40" t="s">
        <v>9</v>
      </c>
    </row>
    <row r="41" spans="1:6" x14ac:dyDescent="0.25">
      <c r="A41" t="s">
        <v>49</v>
      </c>
      <c r="B41">
        <v>0.805709722423401</v>
      </c>
      <c r="C41">
        <v>0.81</v>
      </c>
      <c r="D41">
        <v>0.81</v>
      </c>
      <c r="E41">
        <v>0.81</v>
      </c>
      <c r="F41">
        <v>524684</v>
      </c>
    </row>
    <row r="42" spans="1:6" x14ac:dyDescent="0.25">
      <c r="A42" t="s">
        <v>50</v>
      </c>
    </row>
    <row r="43" spans="1:6" x14ac:dyDescent="0.25">
      <c r="A43" t="s">
        <v>51</v>
      </c>
    </row>
    <row r="44" spans="1:6" x14ac:dyDescent="0.25">
      <c r="A44" t="s">
        <v>52</v>
      </c>
    </row>
    <row r="45" spans="1:6" x14ac:dyDescent="0.25">
      <c r="A45" t="s">
        <v>53</v>
      </c>
    </row>
    <row r="47" spans="1:6" x14ac:dyDescent="0.25">
      <c r="A47" s="1" t="s">
        <v>54</v>
      </c>
      <c r="B47" t="s">
        <v>5</v>
      </c>
      <c r="C47" t="s">
        <v>6</v>
      </c>
      <c r="D47" t="s">
        <v>7</v>
      </c>
      <c r="E47" t="s">
        <v>8</v>
      </c>
      <c r="F47" t="s">
        <v>9</v>
      </c>
    </row>
    <row r="48" spans="1:6" x14ac:dyDescent="0.25">
      <c r="A48" t="s">
        <v>0</v>
      </c>
      <c r="B48">
        <v>0.58561724771481505</v>
      </c>
      <c r="C48">
        <v>0.53</v>
      </c>
      <c r="D48">
        <v>0.59</v>
      </c>
      <c r="E48">
        <v>0.56000000000000005</v>
      </c>
      <c r="F48">
        <v>524684</v>
      </c>
    </row>
    <row r="49" spans="1:6" x14ac:dyDescent="0.25">
      <c r="A49" t="s">
        <v>31</v>
      </c>
      <c r="B49">
        <v>0.99972173727424496</v>
      </c>
      <c r="C49">
        <v>1</v>
      </c>
      <c r="D49">
        <v>1</v>
      </c>
      <c r="E49">
        <v>1</v>
      </c>
      <c r="F49">
        <v>524684</v>
      </c>
    </row>
    <row r="50" spans="1:6" x14ac:dyDescent="0.25">
      <c r="A50" t="s">
        <v>2</v>
      </c>
      <c r="B50">
        <v>0.99973126681964697</v>
      </c>
      <c r="C50">
        <v>1</v>
      </c>
      <c r="D50">
        <v>1</v>
      </c>
      <c r="E50">
        <v>1</v>
      </c>
      <c r="F50">
        <v>524684</v>
      </c>
    </row>
    <row r="51" spans="1:6" x14ac:dyDescent="0.25">
      <c r="A51" t="s">
        <v>3</v>
      </c>
      <c r="B51" t="s">
        <v>32</v>
      </c>
      <c r="C51" t="s">
        <v>32</v>
      </c>
      <c r="D51" t="s">
        <v>32</v>
      </c>
      <c r="E51" t="s">
        <v>32</v>
      </c>
      <c r="F51" t="s">
        <v>32</v>
      </c>
    </row>
    <row r="52" spans="1:6" x14ac:dyDescent="0.25">
      <c r="A52" t="s">
        <v>4</v>
      </c>
      <c r="B52" t="s">
        <v>32</v>
      </c>
      <c r="C52" t="s">
        <v>32</v>
      </c>
      <c r="D52" t="s">
        <v>32</v>
      </c>
      <c r="E52" t="s">
        <v>32</v>
      </c>
      <c r="F52" t="s">
        <v>32</v>
      </c>
    </row>
    <row r="54" spans="1:6" x14ac:dyDescent="0.25">
      <c r="A54" s="1"/>
      <c r="B54" t="s">
        <v>5</v>
      </c>
      <c r="C54" t="s">
        <v>6</v>
      </c>
      <c r="D54" t="s">
        <v>7</v>
      </c>
      <c r="E54" t="s">
        <v>8</v>
      </c>
      <c r="F54" t="s">
        <v>9</v>
      </c>
    </row>
    <row r="55" spans="1:6" x14ac:dyDescent="0.25">
      <c r="A55" t="s">
        <v>15</v>
      </c>
    </row>
    <row r="56" spans="1:6" x14ac:dyDescent="0.25">
      <c r="A56" t="s">
        <v>17</v>
      </c>
    </row>
    <row r="57" spans="1:6" x14ac:dyDescent="0.25">
      <c r="A57" t="s">
        <v>18</v>
      </c>
    </row>
    <row r="58" spans="1:6" x14ac:dyDescent="0.25">
      <c r="A58" t="s">
        <v>19</v>
      </c>
    </row>
    <row r="59" spans="1:6" x14ac:dyDescent="0.25">
      <c r="A59" t="s">
        <v>20</v>
      </c>
    </row>
    <row r="61" spans="1:6" x14ac:dyDescent="0.25">
      <c r="A61" s="1"/>
      <c r="B61" t="s">
        <v>5</v>
      </c>
      <c r="C61" t="s">
        <v>6</v>
      </c>
      <c r="D61" t="s">
        <v>7</v>
      </c>
      <c r="E61" t="s">
        <v>8</v>
      </c>
      <c r="F61" t="s">
        <v>9</v>
      </c>
    </row>
    <row r="62" spans="1:6" x14ac:dyDescent="0.25">
      <c r="A62" t="s">
        <v>15</v>
      </c>
    </row>
    <row r="63" spans="1:6" x14ac:dyDescent="0.25">
      <c r="A63" t="s">
        <v>17</v>
      </c>
    </row>
    <row r="64" spans="1:6" x14ac:dyDescent="0.25">
      <c r="A64" t="s">
        <v>18</v>
      </c>
    </row>
    <row r="65" spans="1:6" x14ac:dyDescent="0.25">
      <c r="A65" t="s">
        <v>19</v>
      </c>
    </row>
    <row r="66" spans="1:6" x14ac:dyDescent="0.25">
      <c r="A66" t="s">
        <v>20</v>
      </c>
    </row>
    <row r="68" spans="1:6" x14ac:dyDescent="0.25">
      <c r="A68" s="1"/>
      <c r="B68" t="s">
        <v>5</v>
      </c>
      <c r="C68" t="s">
        <v>6</v>
      </c>
      <c r="D68" t="s">
        <v>7</v>
      </c>
      <c r="E68" t="s">
        <v>8</v>
      </c>
      <c r="F68" t="s">
        <v>9</v>
      </c>
    </row>
    <row r="69" spans="1:6" x14ac:dyDescent="0.25">
      <c r="A69" t="s">
        <v>25</v>
      </c>
    </row>
    <row r="70" spans="1:6" x14ac:dyDescent="0.25">
      <c r="A70" t="s">
        <v>24</v>
      </c>
    </row>
    <row r="71" spans="1:6" x14ac:dyDescent="0.25">
      <c r="A71" t="s">
        <v>26</v>
      </c>
    </row>
    <row r="72" spans="1:6" x14ac:dyDescent="0.25">
      <c r="A72" t="s">
        <v>27</v>
      </c>
    </row>
    <row r="73" spans="1:6" x14ac:dyDescent="0.25">
      <c r="A73" t="s">
        <v>30</v>
      </c>
    </row>
    <row r="75" spans="1:6" x14ac:dyDescent="0.25">
      <c r="A75" s="1"/>
      <c r="B75" t="s">
        <v>5</v>
      </c>
      <c r="C75" t="s">
        <v>6</v>
      </c>
      <c r="D75" t="s">
        <v>7</v>
      </c>
      <c r="E75" t="s">
        <v>8</v>
      </c>
      <c r="F75" t="s">
        <v>9</v>
      </c>
    </row>
    <row r="76" spans="1:6" x14ac:dyDescent="0.25">
      <c r="A76" t="s">
        <v>0</v>
      </c>
    </row>
    <row r="77" spans="1:6" x14ac:dyDescent="0.25">
      <c r="A77" t="s">
        <v>1</v>
      </c>
    </row>
    <row r="78" spans="1:6" x14ac:dyDescent="0.25">
      <c r="A78" t="s">
        <v>2</v>
      </c>
    </row>
    <row r="79" spans="1:6" x14ac:dyDescent="0.25">
      <c r="A79" t="s">
        <v>3</v>
      </c>
    </row>
    <row r="80" spans="1:6" x14ac:dyDescent="0.25">
      <c r="A80" t="s">
        <v>4</v>
      </c>
    </row>
    <row r="82" spans="1:6" x14ac:dyDescent="0.25">
      <c r="A82" s="1"/>
      <c r="B82" t="s">
        <v>5</v>
      </c>
      <c r="C82" t="s">
        <v>6</v>
      </c>
      <c r="D82" t="s">
        <v>7</v>
      </c>
      <c r="E82" t="s">
        <v>8</v>
      </c>
      <c r="F82" t="s">
        <v>9</v>
      </c>
    </row>
    <row r="83" spans="1:6" x14ac:dyDescent="0.25">
      <c r="A83" t="s">
        <v>0</v>
      </c>
    </row>
    <row r="84" spans="1:6" x14ac:dyDescent="0.25">
      <c r="A84" t="s">
        <v>1</v>
      </c>
    </row>
    <row r="85" spans="1:6" x14ac:dyDescent="0.25">
      <c r="A85" t="s">
        <v>2</v>
      </c>
    </row>
    <row r="86" spans="1:6" x14ac:dyDescent="0.25">
      <c r="A86" t="s">
        <v>3</v>
      </c>
    </row>
    <row r="87" spans="1:6" x14ac:dyDescent="0.25">
      <c r="A87" t="s">
        <v>4</v>
      </c>
    </row>
  </sheetData>
  <conditionalFormatting sqref="J6:J10">
    <cfRule type="top10" dxfId="383" priority="48" rank="1"/>
  </conditionalFormatting>
  <conditionalFormatting sqref="K6:K10">
    <cfRule type="top10" dxfId="382" priority="47" rank="1"/>
  </conditionalFormatting>
  <conditionalFormatting sqref="L6:L10">
    <cfRule type="top10" dxfId="381" priority="46" rank="1"/>
  </conditionalFormatting>
  <conditionalFormatting sqref="M6:M10">
    <cfRule type="top10" dxfId="380" priority="45" rank="1"/>
  </conditionalFormatting>
  <conditionalFormatting sqref="N6:N10">
    <cfRule type="top10" dxfId="379" priority="44" rank="1"/>
  </conditionalFormatting>
  <conditionalFormatting sqref="O6:O10">
    <cfRule type="top10" dxfId="378" priority="43" rank="1"/>
  </conditionalFormatting>
  <conditionalFormatting sqref="P6:P10">
    <cfRule type="top10" dxfId="377" priority="42" rank="1"/>
  </conditionalFormatting>
  <conditionalFormatting sqref="Q6:Q10">
    <cfRule type="top10" dxfId="376" priority="41" rank="1"/>
  </conditionalFormatting>
  <conditionalFormatting sqref="R6:R10">
    <cfRule type="top10" dxfId="375" priority="40" rank="1"/>
  </conditionalFormatting>
  <conditionalFormatting sqref="S6:S10">
    <cfRule type="top10" dxfId="374" priority="39" rank="1"/>
  </conditionalFormatting>
  <conditionalFormatting sqref="T6:T10">
    <cfRule type="top10" dxfId="373" priority="38" rank="1"/>
  </conditionalFormatting>
  <conditionalFormatting sqref="U6:U10">
    <cfRule type="top10" dxfId="372" priority="37" rank="1"/>
  </conditionalFormatting>
  <conditionalFormatting sqref="J13:J17">
    <cfRule type="top10" dxfId="371" priority="36" rank="1"/>
  </conditionalFormatting>
  <conditionalFormatting sqref="K13:K17">
    <cfRule type="top10" dxfId="370" priority="35" rank="1"/>
  </conditionalFormatting>
  <conditionalFormatting sqref="L13:L17">
    <cfRule type="top10" dxfId="369" priority="34" rank="1"/>
  </conditionalFormatting>
  <conditionalFormatting sqref="M13:M17">
    <cfRule type="top10" dxfId="368" priority="33" rank="1"/>
  </conditionalFormatting>
  <conditionalFormatting sqref="N13:N17">
    <cfRule type="top10" dxfId="367" priority="32" rank="1"/>
  </conditionalFormatting>
  <conditionalFormatting sqref="O13:O17">
    <cfRule type="top10" dxfId="366" priority="31" rank="1"/>
  </conditionalFormatting>
  <conditionalFormatting sqref="P13:P17">
    <cfRule type="top10" dxfId="365" priority="30" rank="1"/>
  </conditionalFormatting>
  <conditionalFormatting sqref="Q13:Q17">
    <cfRule type="top10" dxfId="364" priority="29" rank="1"/>
  </conditionalFormatting>
  <conditionalFormatting sqref="R13:R17">
    <cfRule type="top10" dxfId="363" priority="28" rank="1"/>
  </conditionalFormatting>
  <conditionalFormatting sqref="S13:S17">
    <cfRule type="top10" dxfId="362" priority="27" rank="1"/>
  </conditionalFormatting>
  <conditionalFormatting sqref="T13:T17">
    <cfRule type="top10" dxfId="361" priority="26" rank="1"/>
  </conditionalFormatting>
  <conditionalFormatting sqref="U13:U17">
    <cfRule type="top10" dxfId="360" priority="25" rank="1"/>
  </conditionalFormatting>
  <conditionalFormatting sqref="J20:J24">
    <cfRule type="top10" dxfId="359" priority="24" rank="1"/>
  </conditionalFormatting>
  <conditionalFormatting sqref="K20:K24">
    <cfRule type="top10" dxfId="358" priority="23" rank="1"/>
  </conditionalFormatting>
  <conditionalFormatting sqref="L20:L24">
    <cfRule type="top10" dxfId="357" priority="22" rank="1"/>
  </conditionalFormatting>
  <conditionalFormatting sqref="M20:M24">
    <cfRule type="top10" dxfId="356" priority="21" rank="1"/>
  </conditionalFormatting>
  <conditionalFormatting sqref="N20:N24">
    <cfRule type="top10" dxfId="355" priority="20" rank="1"/>
  </conditionalFormatting>
  <conditionalFormatting sqref="O20:O24">
    <cfRule type="top10" dxfId="354" priority="19" rank="1"/>
  </conditionalFormatting>
  <conditionalFormatting sqref="P20:P24">
    <cfRule type="top10" dxfId="353" priority="18" rank="1"/>
  </conditionalFormatting>
  <conditionalFormatting sqref="Q20:Q24">
    <cfRule type="top10" dxfId="352" priority="17" rank="1"/>
  </conditionalFormatting>
  <conditionalFormatting sqref="R20:R24">
    <cfRule type="top10" dxfId="351" priority="16" rank="1"/>
  </conditionalFormatting>
  <conditionalFormatting sqref="S20:S24">
    <cfRule type="top10" dxfId="350" priority="15" rank="1"/>
  </conditionalFormatting>
  <conditionalFormatting sqref="T20:T24">
    <cfRule type="top10" dxfId="349" priority="14" rank="1"/>
  </conditionalFormatting>
  <conditionalFormatting sqref="U20:U24">
    <cfRule type="top10" dxfId="348" priority="13" rank="1"/>
  </conditionalFormatting>
  <conditionalFormatting sqref="J27:J31">
    <cfRule type="top10" dxfId="347" priority="12" rank="1"/>
  </conditionalFormatting>
  <conditionalFormatting sqref="K27:K31">
    <cfRule type="top10" dxfId="346" priority="11" rank="1"/>
  </conditionalFormatting>
  <conditionalFormatting sqref="L27:L31">
    <cfRule type="top10" dxfId="345" priority="10" rank="1"/>
  </conditionalFormatting>
  <conditionalFormatting sqref="M27:M31">
    <cfRule type="top10" dxfId="344" priority="9" rank="1"/>
  </conditionalFormatting>
  <conditionalFormatting sqref="N27:N31">
    <cfRule type="top10" dxfId="343" priority="8" rank="1"/>
  </conditionalFormatting>
  <conditionalFormatting sqref="O27:O31">
    <cfRule type="top10" dxfId="342" priority="7" rank="1"/>
  </conditionalFormatting>
  <conditionalFormatting sqref="P27:P31">
    <cfRule type="top10" dxfId="341" priority="6" rank="1"/>
  </conditionalFormatting>
  <conditionalFormatting sqref="Q27:Q31">
    <cfRule type="top10" dxfId="340" priority="5" rank="1"/>
  </conditionalFormatting>
  <conditionalFormatting sqref="R27:R31">
    <cfRule type="top10" dxfId="339" priority="4" rank="1"/>
  </conditionalFormatting>
  <conditionalFormatting sqref="S27:S31">
    <cfRule type="top10" dxfId="338" priority="3" rank="1"/>
  </conditionalFormatting>
  <conditionalFormatting sqref="T27:T31">
    <cfRule type="top10" dxfId="337" priority="2" rank="1"/>
  </conditionalFormatting>
  <conditionalFormatting sqref="U27:U31">
    <cfRule type="top10" dxfId="336" priority="1" rank="1"/>
  </conditionalFormatting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692C1-39B4-4C25-8477-98039223CD20}">
  <dimension ref="A1:U87"/>
  <sheetViews>
    <sheetView workbookViewId="0">
      <selection activeCell="J27" sqref="J27:N31"/>
    </sheetView>
  </sheetViews>
  <sheetFormatPr defaultRowHeight="15" x14ac:dyDescent="0.25"/>
  <cols>
    <col min="1" max="1" width="27.7109375" customWidth="1"/>
    <col min="9" max="9" width="13.28515625" customWidth="1"/>
    <col min="10" max="21" width="14.5703125" customWidth="1"/>
  </cols>
  <sheetData>
    <row r="1" spans="1:21" x14ac:dyDescent="0.25">
      <c r="A1" s="1" t="s">
        <v>40</v>
      </c>
    </row>
    <row r="3" spans="1:21" x14ac:dyDescent="0.25">
      <c r="A3" s="2"/>
      <c r="J3">
        <v>6</v>
      </c>
      <c r="K3">
        <v>13</v>
      </c>
      <c r="L3">
        <v>20</v>
      </c>
      <c r="M3">
        <v>27</v>
      </c>
      <c r="N3">
        <v>34</v>
      </c>
      <c r="O3">
        <v>41</v>
      </c>
      <c r="P3">
        <v>48</v>
      </c>
      <c r="Q3">
        <v>55</v>
      </c>
      <c r="R3">
        <v>62</v>
      </c>
      <c r="S3">
        <v>69</v>
      </c>
      <c r="T3">
        <v>76</v>
      </c>
      <c r="U3">
        <v>83</v>
      </c>
    </row>
    <row r="4" spans="1:21" x14ac:dyDescent="0.25">
      <c r="B4" s="1" t="s">
        <v>14</v>
      </c>
    </row>
    <row r="5" spans="1:21" x14ac:dyDescent="0.25">
      <c r="A5" s="1" t="s">
        <v>33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I5" s="8" t="s">
        <v>10</v>
      </c>
      <c r="J5" s="18" t="str">
        <f>A5</f>
        <v>helpful_votes</v>
      </c>
      <c r="K5" s="18" t="str">
        <f>A12</f>
        <v>star_rating</v>
      </c>
      <c r="L5" s="18" t="str">
        <f>A19</f>
        <v>total_votes</v>
      </c>
      <c r="M5" s="18" t="str">
        <f>A26</f>
        <v>verified_purchase</v>
      </c>
      <c r="N5" s="18" t="str">
        <f>A33</f>
        <v>vine</v>
      </c>
      <c r="O5" s="9" t="str">
        <f>A40</f>
        <v>SENTIMENT</v>
      </c>
      <c r="P5" s="9" t="str">
        <f>A47</f>
        <v>SENTIMENT  - Helpful - 1000</v>
      </c>
      <c r="Q5" s="9">
        <f>A54</f>
        <v>0</v>
      </c>
      <c r="R5" s="9">
        <f>A61</f>
        <v>0</v>
      </c>
      <c r="S5" s="9">
        <f>A68</f>
        <v>0</v>
      </c>
      <c r="T5" s="9">
        <f>A75</f>
        <v>0</v>
      </c>
      <c r="U5" s="10">
        <f>A82</f>
        <v>0</v>
      </c>
    </row>
    <row r="6" spans="1:21" x14ac:dyDescent="0.25">
      <c r="A6" t="s">
        <v>0</v>
      </c>
      <c r="B6">
        <v>0.58560390635125104</v>
      </c>
      <c r="C6">
        <v>0.53</v>
      </c>
      <c r="D6">
        <v>0.59</v>
      </c>
      <c r="E6">
        <v>0.56000000000000005</v>
      </c>
      <c r="F6">
        <v>524684</v>
      </c>
      <c r="I6" s="4" t="str">
        <f>A6</f>
        <v>KNN-3</v>
      </c>
      <c r="J6" s="19">
        <f>B6</f>
        <v>0.58560390635125104</v>
      </c>
      <c r="K6" s="19">
        <f>B13</f>
        <v>0.47012106334479398</v>
      </c>
      <c r="L6" s="19">
        <f>B20</f>
        <v>0.50443314452127297</v>
      </c>
      <c r="M6" s="19">
        <f>B27</f>
        <v>0.74851148500811904</v>
      </c>
      <c r="N6" s="19">
        <f>B34</f>
        <v>0.99140435004688499</v>
      </c>
      <c r="O6" s="13">
        <f>B41</f>
        <v>0.805709722423401</v>
      </c>
      <c r="P6" s="13">
        <f>B48</f>
        <v>0.58561724771481505</v>
      </c>
      <c r="Q6" s="13">
        <f>B55</f>
        <v>0</v>
      </c>
      <c r="R6" s="13">
        <f>B62</f>
        <v>0</v>
      </c>
      <c r="S6" s="13">
        <f>B69</f>
        <v>0</v>
      </c>
      <c r="T6" s="13">
        <f>B76</f>
        <v>0</v>
      </c>
      <c r="U6" s="15">
        <f>B83</f>
        <v>0</v>
      </c>
    </row>
    <row r="7" spans="1:21" x14ac:dyDescent="0.25">
      <c r="A7" t="s">
        <v>31</v>
      </c>
      <c r="B7">
        <v>0.80599560878547805</v>
      </c>
      <c r="C7">
        <v>0.81</v>
      </c>
      <c r="D7">
        <v>0.81</v>
      </c>
      <c r="E7">
        <v>0.81</v>
      </c>
      <c r="F7">
        <v>524684</v>
      </c>
      <c r="I7" s="5" t="str">
        <f t="shared" ref="I7:J10" si="0">A7</f>
        <v>DT-gini</v>
      </c>
      <c r="J7" s="20">
        <f t="shared" si="0"/>
        <v>0.80599560878547805</v>
      </c>
      <c r="K7" s="20">
        <f t="shared" ref="K7:K10" si="1">B14</f>
        <v>0.63201469837082802</v>
      </c>
      <c r="L7" s="20">
        <f t="shared" ref="L7:L10" si="2">B21</f>
        <v>0.73614975871191002</v>
      </c>
      <c r="M7" s="20">
        <f t="shared" ref="M7:M10" si="3">B28</f>
        <v>0.76840536399051595</v>
      </c>
      <c r="N7" s="20">
        <f t="shared" ref="N7:N10" si="4">B35</f>
        <v>0.99185223868080596</v>
      </c>
      <c r="O7" s="12">
        <f t="shared" ref="O7:O10" si="5">B42</f>
        <v>0</v>
      </c>
      <c r="P7" s="12">
        <f t="shared" ref="P7:P10" si="6">B49</f>
        <v>0.99972173727424496</v>
      </c>
      <c r="Q7" s="12">
        <f t="shared" ref="Q7:Q10" si="7">B56</f>
        <v>0</v>
      </c>
      <c r="R7" s="12">
        <f t="shared" ref="R7:R10" si="8">B63</f>
        <v>0</v>
      </c>
      <c r="S7" s="12">
        <f t="shared" ref="S7:S10" si="9">B70</f>
        <v>0</v>
      </c>
      <c r="T7" s="12">
        <f t="shared" ref="T7:T10" si="10">B77</f>
        <v>0</v>
      </c>
      <c r="U7" s="14">
        <f t="shared" ref="U7:U10" si="11">B84</f>
        <v>0</v>
      </c>
    </row>
    <row r="8" spans="1:21" x14ac:dyDescent="0.25">
      <c r="A8" t="s">
        <v>2</v>
      </c>
      <c r="B8">
        <v>0.80549816651546402</v>
      </c>
      <c r="C8">
        <v>0.81</v>
      </c>
      <c r="D8">
        <v>0.81</v>
      </c>
      <c r="E8">
        <v>0.81</v>
      </c>
      <c r="F8">
        <v>524684</v>
      </c>
      <c r="I8" s="5" t="str">
        <f t="shared" si="0"/>
        <v>DT-entropy</v>
      </c>
      <c r="J8" s="20">
        <f t="shared" si="0"/>
        <v>0.80549816651546402</v>
      </c>
      <c r="K8" s="20">
        <f t="shared" si="1"/>
        <v>0.63214430018830303</v>
      </c>
      <c r="L8" s="20">
        <f t="shared" si="2"/>
        <v>0.74054097323341195</v>
      </c>
      <c r="M8" s="20">
        <f t="shared" si="3"/>
        <v>0.772687941694429</v>
      </c>
      <c r="N8" s="20">
        <f t="shared" si="4"/>
        <v>0.99283949958451101</v>
      </c>
      <c r="O8" s="12">
        <f t="shared" si="5"/>
        <v>0</v>
      </c>
      <c r="P8" s="12">
        <f t="shared" si="6"/>
        <v>0.99973126681964697</v>
      </c>
      <c r="Q8" s="12">
        <f t="shared" si="7"/>
        <v>0</v>
      </c>
      <c r="R8" s="12">
        <f t="shared" si="8"/>
        <v>0</v>
      </c>
      <c r="S8" s="12">
        <f t="shared" si="9"/>
        <v>0</v>
      </c>
      <c r="T8" s="12">
        <f t="shared" si="10"/>
        <v>0</v>
      </c>
      <c r="U8" s="14">
        <f t="shared" si="11"/>
        <v>0</v>
      </c>
    </row>
    <row r="9" spans="1:21" x14ac:dyDescent="0.25">
      <c r="A9" t="s">
        <v>3</v>
      </c>
      <c r="B9" t="s">
        <v>32</v>
      </c>
      <c r="C9" t="s">
        <v>32</v>
      </c>
      <c r="D9" t="s">
        <v>32</v>
      </c>
      <c r="E9" t="s">
        <v>32</v>
      </c>
      <c r="F9" t="s">
        <v>32</v>
      </c>
      <c r="I9" s="5" t="str">
        <f t="shared" si="0"/>
        <v>RF-10</v>
      </c>
      <c r="J9" s="22" t="str">
        <f t="shared" si="0"/>
        <v>infeas.</v>
      </c>
      <c r="K9" s="22" t="str">
        <f t="shared" si="1"/>
        <v>infeas.</v>
      </c>
      <c r="L9" s="22" t="str">
        <f t="shared" si="2"/>
        <v>infeas.</v>
      </c>
      <c r="M9" s="22" t="str">
        <f t="shared" si="3"/>
        <v>infeas.</v>
      </c>
      <c r="N9" s="22" t="str">
        <f t="shared" si="4"/>
        <v>infeas.</v>
      </c>
      <c r="O9" s="12">
        <f t="shared" si="5"/>
        <v>0</v>
      </c>
      <c r="P9" s="12" t="str">
        <f t="shared" si="6"/>
        <v>infeas.</v>
      </c>
      <c r="Q9" s="12">
        <f t="shared" si="7"/>
        <v>0</v>
      </c>
      <c r="R9" s="12">
        <f t="shared" si="8"/>
        <v>0</v>
      </c>
      <c r="S9" s="12">
        <f t="shared" si="9"/>
        <v>0</v>
      </c>
      <c r="T9" s="12">
        <f t="shared" si="10"/>
        <v>0</v>
      </c>
      <c r="U9" s="14">
        <f t="shared" si="11"/>
        <v>0</v>
      </c>
    </row>
    <row r="10" spans="1:21" x14ac:dyDescent="0.25">
      <c r="A10" t="s">
        <v>4</v>
      </c>
      <c r="B10" t="s">
        <v>32</v>
      </c>
      <c r="C10" t="s">
        <v>32</v>
      </c>
      <c r="D10" t="s">
        <v>32</v>
      </c>
      <c r="E10" t="s">
        <v>32</v>
      </c>
      <c r="F10" t="s">
        <v>32</v>
      </c>
      <c r="I10" s="7" t="str">
        <f t="shared" si="0"/>
        <v>NB-gaussian</v>
      </c>
      <c r="J10" s="21" t="str">
        <f t="shared" si="0"/>
        <v>infeas.</v>
      </c>
      <c r="K10" s="21" t="str">
        <f t="shared" si="1"/>
        <v>infeas.</v>
      </c>
      <c r="L10" s="21" t="str">
        <f t="shared" si="2"/>
        <v>infeas.</v>
      </c>
      <c r="M10" s="21" t="str">
        <f t="shared" si="3"/>
        <v>infeas.</v>
      </c>
      <c r="N10" s="21" t="str">
        <f t="shared" si="4"/>
        <v>infeas.</v>
      </c>
      <c r="O10" s="11">
        <f t="shared" si="5"/>
        <v>0</v>
      </c>
      <c r="P10" s="11" t="str">
        <f t="shared" si="6"/>
        <v>infeas.</v>
      </c>
      <c r="Q10" s="11">
        <f t="shared" si="7"/>
        <v>0</v>
      </c>
      <c r="R10" s="11">
        <f t="shared" si="8"/>
        <v>0</v>
      </c>
      <c r="S10" s="11">
        <f t="shared" si="9"/>
        <v>0</v>
      </c>
      <c r="T10" s="11">
        <f t="shared" si="10"/>
        <v>0</v>
      </c>
      <c r="U10" s="16">
        <f t="shared" si="11"/>
        <v>0</v>
      </c>
    </row>
    <row r="11" spans="1:21" x14ac:dyDescent="0.25">
      <c r="J11" s="17"/>
      <c r="K11" s="17"/>
      <c r="L11" s="17"/>
      <c r="M11" s="17"/>
      <c r="N11" s="17"/>
    </row>
    <row r="12" spans="1:21" x14ac:dyDescent="0.25">
      <c r="A12" s="1" t="s">
        <v>34</v>
      </c>
      <c r="B12" t="s">
        <v>5</v>
      </c>
      <c r="C12" t="s">
        <v>6</v>
      </c>
      <c r="D12" t="s">
        <v>7</v>
      </c>
      <c r="E12" t="s">
        <v>8</v>
      </c>
      <c r="F12" t="s">
        <v>9</v>
      </c>
      <c r="I12" s="8" t="s">
        <v>11</v>
      </c>
      <c r="J12" s="18" t="str">
        <f>J5</f>
        <v>helpful_votes</v>
      </c>
      <c r="K12" s="18" t="str">
        <f t="shared" ref="K12:U12" si="12">K5</f>
        <v>star_rating</v>
      </c>
      <c r="L12" s="18" t="str">
        <f t="shared" si="12"/>
        <v>total_votes</v>
      </c>
      <c r="M12" s="18" t="str">
        <f t="shared" si="12"/>
        <v>verified_purchase</v>
      </c>
      <c r="N12" s="18" t="str">
        <f t="shared" si="12"/>
        <v>vine</v>
      </c>
      <c r="O12" s="9" t="str">
        <f t="shared" si="12"/>
        <v>SENTIMENT</v>
      </c>
      <c r="P12" s="9" t="str">
        <f t="shared" si="12"/>
        <v>SENTIMENT  - Helpful - 1000</v>
      </c>
      <c r="Q12" s="9">
        <f t="shared" si="12"/>
        <v>0</v>
      </c>
      <c r="R12" s="9">
        <f t="shared" si="12"/>
        <v>0</v>
      </c>
      <c r="S12" s="9">
        <f t="shared" si="12"/>
        <v>0</v>
      </c>
      <c r="T12" s="9">
        <f t="shared" si="12"/>
        <v>0</v>
      </c>
      <c r="U12" s="10">
        <f t="shared" si="12"/>
        <v>0</v>
      </c>
    </row>
    <row r="13" spans="1:21" x14ac:dyDescent="0.25">
      <c r="A13" t="s">
        <v>0</v>
      </c>
      <c r="B13">
        <v>0.47012106334479398</v>
      </c>
      <c r="C13">
        <v>0.43</v>
      </c>
      <c r="D13">
        <v>0.47</v>
      </c>
      <c r="E13">
        <v>0.45</v>
      </c>
      <c r="F13">
        <v>524684</v>
      </c>
      <c r="I13" s="4" t="str">
        <f>A13</f>
        <v>KNN-3</v>
      </c>
      <c r="J13" s="19">
        <f>C6</f>
        <v>0.53</v>
      </c>
      <c r="K13" s="19">
        <f>C13</f>
        <v>0.43</v>
      </c>
      <c r="L13" s="19">
        <f>C20</f>
        <v>0.46</v>
      </c>
      <c r="M13" s="19">
        <f>C27</f>
        <v>0.72</v>
      </c>
      <c r="N13" s="19">
        <f>C34</f>
        <v>0.99</v>
      </c>
      <c r="O13" s="13">
        <f>C41</f>
        <v>0.81</v>
      </c>
      <c r="P13" s="13">
        <f>C48</f>
        <v>0.53</v>
      </c>
      <c r="Q13" s="13">
        <f>C55</f>
        <v>0</v>
      </c>
      <c r="R13" s="13">
        <f>C62</f>
        <v>0</v>
      </c>
      <c r="S13" s="13">
        <f>C69</f>
        <v>0</v>
      </c>
      <c r="T13" s="13">
        <f>C76</f>
        <v>0</v>
      </c>
      <c r="U13" s="15">
        <f>C83</f>
        <v>0</v>
      </c>
    </row>
    <row r="14" spans="1:21" x14ac:dyDescent="0.25">
      <c r="A14" t="s">
        <v>31</v>
      </c>
      <c r="B14">
        <v>0.63201469837082802</v>
      </c>
      <c r="C14">
        <v>0.63</v>
      </c>
      <c r="D14">
        <v>0.63</v>
      </c>
      <c r="E14">
        <v>0.63</v>
      </c>
      <c r="F14">
        <v>524684</v>
      </c>
      <c r="I14" s="5" t="str">
        <f t="shared" ref="I14:I17" si="13">A14</f>
        <v>DT-gini</v>
      </c>
      <c r="J14" s="20">
        <f t="shared" ref="J14:J17" si="14">C7</f>
        <v>0.81</v>
      </c>
      <c r="K14" s="20">
        <f t="shared" ref="K14:K17" si="15">C14</f>
        <v>0.63</v>
      </c>
      <c r="L14" s="20">
        <f t="shared" ref="L14:L17" si="16">C21</f>
        <v>0.74</v>
      </c>
      <c r="M14" s="20">
        <f t="shared" ref="M14:M17" si="17">C28</f>
        <v>0.77</v>
      </c>
      <c r="N14" s="20">
        <f t="shared" ref="N14:N17" si="18">C35</f>
        <v>0.99</v>
      </c>
      <c r="O14" s="12">
        <f t="shared" ref="O14:O17" si="19">C42</f>
        <v>0</v>
      </c>
      <c r="P14" s="12">
        <f t="shared" ref="P14:P17" si="20">C49</f>
        <v>1</v>
      </c>
      <c r="Q14" s="12">
        <f t="shared" ref="Q14:Q17" si="21">C56</f>
        <v>0</v>
      </c>
      <c r="R14" s="12">
        <f t="shared" ref="R14:R17" si="22">C63</f>
        <v>0</v>
      </c>
      <c r="S14" s="12">
        <f t="shared" ref="S14:S17" si="23">C70</f>
        <v>0</v>
      </c>
      <c r="T14" s="12">
        <f t="shared" ref="T14:T17" si="24">C77</f>
        <v>0</v>
      </c>
      <c r="U14" s="14">
        <f t="shared" ref="U14:U17" si="25">C84</f>
        <v>0</v>
      </c>
    </row>
    <row r="15" spans="1:21" x14ac:dyDescent="0.25">
      <c r="A15" t="s">
        <v>2</v>
      </c>
      <c r="B15">
        <v>0.63214430018830303</v>
      </c>
      <c r="C15">
        <v>0.63</v>
      </c>
      <c r="D15">
        <v>0.63</v>
      </c>
      <c r="E15">
        <v>0.63</v>
      </c>
      <c r="F15">
        <v>524684</v>
      </c>
      <c r="I15" s="5" t="str">
        <f t="shared" si="13"/>
        <v>DT-entropy</v>
      </c>
      <c r="J15" s="20">
        <f t="shared" si="14"/>
        <v>0.81</v>
      </c>
      <c r="K15" s="20">
        <f t="shared" si="15"/>
        <v>0.63</v>
      </c>
      <c r="L15" s="20">
        <f t="shared" si="16"/>
        <v>0.74</v>
      </c>
      <c r="M15" s="20">
        <f t="shared" si="17"/>
        <v>0.77</v>
      </c>
      <c r="N15" s="20">
        <f t="shared" si="18"/>
        <v>0.99</v>
      </c>
      <c r="O15" s="12">
        <f t="shared" si="19"/>
        <v>0</v>
      </c>
      <c r="P15" s="12">
        <f t="shared" si="20"/>
        <v>1</v>
      </c>
      <c r="Q15" s="12">
        <f t="shared" si="21"/>
        <v>0</v>
      </c>
      <c r="R15" s="12">
        <f t="shared" si="22"/>
        <v>0</v>
      </c>
      <c r="S15" s="12">
        <f t="shared" si="23"/>
        <v>0</v>
      </c>
      <c r="T15" s="12">
        <f t="shared" si="24"/>
        <v>0</v>
      </c>
      <c r="U15" s="14">
        <f t="shared" si="25"/>
        <v>0</v>
      </c>
    </row>
    <row r="16" spans="1:21" x14ac:dyDescent="0.25">
      <c r="A16" t="s">
        <v>3</v>
      </c>
      <c r="B16" t="s">
        <v>32</v>
      </c>
      <c r="C16" t="s">
        <v>32</v>
      </c>
      <c r="D16" t="s">
        <v>32</v>
      </c>
      <c r="E16" t="s">
        <v>32</v>
      </c>
      <c r="F16" t="s">
        <v>32</v>
      </c>
      <c r="I16" s="5" t="str">
        <f t="shared" si="13"/>
        <v>RF-10</v>
      </c>
      <c r="J16" s="22" t="str">
        <f t="shared" si="14"/>
        <v>infeas.</v>
      </c>
      <c r="K16" s="22" t="str">
        <f t="shared" si="15"/>
        <v>infeas.</v>
      </c>
      <c r="L16" s="22" t="str">
        <f t="shared" si="16"/>
        <v>infeas.</v>
      </c>
      <c r="M16" s="22" t="str">
        <f t="shared" si="17"/>
        <v>infeas.</v>
      </c>
      <c r="N16" s="22" t="str">
        <f t="shared" si="18"/>
        <v>infeas.</v>
      </c>
      <c r="O16" s="12">
        <f t="shared" si="19"/>
        <v>0</v>
      </c>
      <c r="P16" s="12" t="str">
        <f t="shared" si="20"/>
        <v>infeas.</v>
      </c>
      <c r="Q16" s="12">
        <f t="shared" si="21"/>
        <v>0</v>
      </c>
      <c r="R16" s="12">
        <f>C65</f>
        <v>0</v>
      </c>
      <c r="S16" s="12">
        <f t="shared" si="23"/>
        <v>0</v>
      </c>
      <c r="T16" s="12">
        <f t="shared" si="24"/>
        <v>0</v>
      </c>
      <c r="U16" s="14">
        <f t="shared" si="25"/>
        <v>0</v>
      </c>
    </row>
    <row r="17" spans="1:21" x14ac:dyDescent="0.25">
      <c r="A17" t="s">
        <v>4</v>
      </c>
      <c r="B17" t="s">
        <v>32</v>
      </c>
      <c r="C17" t="s">
        <v>32</v>
      </c>
      <c r="D17" t="s">
        <v>32</v>
      </c>
      <c r="E17" t="s">
        <v>32</v>
      </c>
      <c r="F17" t="s">
        <v>32</v>
      </c>
      <c r="I17" s="7" t="str">
        <f t="shared" si="13"/>
        <v>NB-gaussian</v>
      </c>
      <c r="J17" s="21" t="str">
        <f t="shared" si="14"/>
        <v>infeas.</v>
      </c>
      <c r="K17" s="21" t="str">
        <f t="shared" si="15"/>
        <v>infeas.</v>
      </c>
      <c r="L17" s="21" t="str">
        <f t="shared" si="16"/>
        <v>infeas.</v>
      </c>
      <c r="M17" s="21" t="str">
        <f t="shared" si="17"/>
        <v>infeas.</v>
      </c>
      <c r="N17" s="21" t="str">
        <f t="shared" si="18"/>
        <v>infeas.</v>
      </c>
      <c r="O17" s="11">
        <f t="shared" si="19"/>
        <v>0</v>
      </c>
      <c r="P17" s="11" t="str">
        <f t="shared" si="20"/>
        <v>infeas.</v>
      </c>
      <c r="Q17" s="11">
        <f t="shared" si="21"/>
        <v>0</v>
      </c>
      <c r="R17" s="11">
        <f t="shared" si="22"/>
        <v>0</v>
      </c>
      <c r="S17" s="11">
        <f t="shared" si="23"/>
        <v>0</v>
      </c>
      <c r="T17" s="11">
        <f t="shared" si="24"/>
        <v>0</v>
      </c>
      <c r="U17" s="16">
        <f t="shared" si="25"/>
        <v>0</v>
      </c>
    </row>
    <row r="18" spans="1:21" x14ac:dyDescent="0.25">
      <c r="J18" s="17"/>
      <c r="K18" s="17"/>
      <c r="L18" s="17"/>
      <c r="M18" s="17"/>
      <c r="N18" s="17"/>
    </row>
    <row r="19" spans="1:21" x14ac:dyDescent="0.25">
      <c r="A19" s="1" t="s">
        <v>35</v>
      </c>
      <c r="B19" t="s">
        <v>5</v>
      </c>
      <c r="C19" t="s">
        <v>6</v>
      </c>
      <c r="D19" t="s">
        <v>7</v>
      </c>
      <c r="E19" t="s">
        <v>8</v>
      </c>
      <c r="F19" t="s">
        <v>9</v>
      </c>
      <c r="I19" s="8" t="s">
        <v>12</v>
      </c>
      <c r="J19" s="18" t="str">
        <f>J5</f>
        <v>helpful_votes</v>
      </c>
      <c r="K19" s="18" t="str">
        <f t="shared" ref="K19:U19" si="26">K5</f>
        <v>star_rating</v>
      </c>
      <c r="L19" s="18" t="str">
        <f t="shared" si="26"/>
        <v>total_votes</v>
      </c>
      <c r="M19" s="18" t="str">
        <f t="shared" si="26"/>
        <v>verified_purchase</v>
      </c>
      <c r="N19" s="18" t="str">
        <f t="shared" si="26"/>
        <v>vine</v>
      </c>
      <c r="O19" s="9" t="str">
        <f t="shared" si="26"/>
        <v>SENTIMENT</v>
      </c>
      <c r="P19" s="9" t="str">
        <f t="shared" si="26"/>
        <v>SENTIMENT  - Helpful - 1000</v>
      </c>
      <c r="Q19" s="9">
        <f t="shared" si="26"/>
        <v>0</v>
      </c>
      <c r="R19" s="9">
        <f t="shared" si="26"/>
        <v>0</v>
      </c>
      <c r="S19" s="9">
        <f t="shared" si="26"/>
        <v>0</v>
      </c>
      <c r="T19" s="9">
        <f t="shared" si="26"/>
        <v>0</v>
      </c>
      <c r="U19" s="10">
        <f t="shared" si="26"/>
        <v>0</v>
      </c>
    </row>
    <row r="20" spans="1:21" x14ac:dyDescent="0.25">
      <c r="A20" t="s">
        <v>0</v>
      </c>
      <c r="B20">
        <v>0.50443314452127297</v>
      </c>
      <c r="C20">
        <v>0.46</v>
      </c>
      <c r="D20">
        <v>0.5</v>
      </c>
      <c r="E20">
        <v>0.48</v>
      </c>
      <c r="F20">
        <v>524684</v>
      </c>
      <c r="I20" s="4" t="str">
        <f>A20</f>
        <v>KNN-3</v>
      </c>
      <c r="J20" s="19">
        <f>D6</f>
        <v>0.59</v>
      </c>
      <c r="K20" s="19">
        <f>D13</f>
        <v>0.47</v>
      </c>
      <c r="L20" s="19">
        <f>D20</f>
        <v>0.5</v>
      </c>
      <c r="M20" s="19">
        <f>D27</f>
        <v>0.75</v>
      </c>
      <c r="N20" s="19">
        <f>D34</f>
        <v>0.99</v>
      </c>
      <c r="O20" s="13">
        <f>D41</f>
        <v>0.81</v>
      </c>
      <c r="P20" s="13">
        <f>D48</f>
        <v>0.59</v>
      </c>
      <c r="Q20" s="13">
        <f>D55</f>
        <v>0</v>
      </c>
      <c r="R20" s="13">
        <f>D62</f>
        <v>0</v>
      </c>
      <c r="S20" s="13">
        <f>D69</f>
        <v>0</v>
      </c>
      <c r="T20" s="13">
        <f>D76</f>
        <v>0</v>
      </c>
      <c r="U20" s="15">
        <f>D83</f>
        <v>0</v>
      </c>
    </row>
    <row r="21" spans="1:21" x14ac:dyDescent="0.25">
      <c r="A21" t="s">
        <v>31</v>
      </c>
      <c r="B21">
        <v>0.73614975871191002</v>
      </c>
      <c r="C21">
        <v>0.74</v>
      </c>
      <c r="D21">
        <v>0.74</v>
      </c>
      <c r="E21">
        <v>0.74</v>
      </c>
      <c r="F21">
        <v>524684</v>
      </c>
      <c r="I21" s="5" t="str">
        <f t="shared" ref="I21:I24" si="27">A21</f>
        <v>DT-gini</v>
      </c>
      <c r="J21" s="20">
        <f t="shared" ref="J21:J24" si="28">D7</f>
        <v>0.81</v>
      </c>
      <c r="K21" s="20">
        <f t="shared" ref="K21:K24" si="29">D14</f>
        <v>0.63</v>
      </c>
      <c r="L21" s="20">
        <f t="shared" ref="L21:L24" si="30">D21</f>
        <v>0.74</v>
      </c>
      <c r="M21" s="20">
        <f t="shared" ref="M21:M24" si="31">D28</f>
        <v>0.77</v>
      </c>
      <c r="N21" s="20">
        <f t="shared" ref="N21:N24" si="32">D35</f>
        <v>0.99</v>
      </c>
      <c r="O21" s="12">
        <f t="shared" ref="O21:O24" si="33">D42</f>
        <v>0</v>
      </c>
      <c r="P21" s="12">
        <f t="shared" ref="P21:P24" si="34">D49</f>
        <v>1</v>
      </c>
      <c r="Q21" s="12">
        <f t="shared" ref="Q21:Q24" si="35">D56</f>
        <v>0</v>
      </c>
      <c r="R21" s="12">
        <f t="shared" ref="R21:R24" si="36">D63</f>
        <v>0</v>
      </c>
      <c r="S21" s="12">
        <f t="shared" ref="S21:S24" si="37">D70</f>
        <v>0</v>
      </c>
      <c r="T21" s="12">
        <f t="shared" ref="T21:T24" si="38">D77</f>
        <v>0</v>
      </c>
      <c r="U21" s="14">
        <f t="shared" ref="U21:U24" si="39">D84</f>
        <v>0</v>
      </c>
    </row>
    <row r="22" spans="1:21" x14ac:dyDescent="0.25">
      <c r="A22" t="s">
        <v>2</v>
      </c>
      <c r="B22">
        <v>0.74054097323341195</v>
      </c>
      <c r="C22">
        <v>0.74</v>
      </c>
      <c r="D22">
        <v>0.74</v>
      </c>
      <c r="E22">
        <v>0.74</v>
      </c>
      <c r="F22">
        <v>524684</v>
      </c>
      <c r="I22" s="5" t="str">
        <f t="shared" si="27"/>
        <v>DT-entropy</v>
      </c>
      <c r="J22" s="20">
        <f t="shared" si="28"/>
        <v>0.81</v>
      </c>
      <c r="K22" s="20">
        <f t="shared" si="29"/>
        <v>0.63</v>
      </c>
      <c r="L22" s="20">
        <f t="shared" si="30"/>
        <v>0.74</v>
      </c>
      <c r="M22" s="20">
        <f t="shared" si="31"/>
        <v>0.77</v>
      </c>
      <c r="N22" s="20">
        <f t="shared" si="32"/>
        <v>0.99</v>
      </c>
      <c r="O22" s="12">
        <f t="shared" si="33"/>
        <v>0</v>
      </c>
      <c r="P22" s="12">
        <f t="shared" si="34"/>
        <v>1</v>
      </c>
      <c r="Q22" s="12">
        <f t="shared" si="35"/>
        <v>0</v>
      </c>
      <c r="R22" s="12">
        <f t="shared" si="36"/>
        <v>0</v>
      </c>
      <c r="S22" s="12">
        <f t="shared" si="37"/>
        <v>0</v>
      </c>
      <c r="T22" s="12">
        <f t="shared" si="38"/>
        <v>0</v>
      </c>
      <c r="U22" s="14">
        <f t="shared" si="39"/>
        <v>0</v>
      </c>
    </row>
    <row r="23" spans="1:21" x14ac:dyDescent="0.25">
      <c r="A23" t="s">
        <v>3</v>
      </c>
      <c r="B23" t="s">
        <v>32</v>
      </c>
      <c r="C23" t="s">
        <v>32</v>
      </c>
      <c r="D23" t="s">
        <v>32</v>
      </c>
      <c r="E23" t="s">
        <v>32</v>
      </c>
      <c r="F23" t="s">
        <v>32</v>
      </c>
      <c r="I23" s="5" t="str">
        <f t="shared" si="27"/>
        <v>RF-10</v>
      </c>
      <c r="J23" s="22" t="str">
        <f t="shared" si="28"/>
        <v>infeas.</v>
      </c>
      <c r="K23" s="22" t="str">
        <f t="shared" si="29"/>
        <v>infeas.</v>
      </c>
      <c r="L23" s="22" t="str">
        <f t="shared" si="30"/>
        <v>infeas.</v>
      </c>
      <c r="M23" s="22" t="str">
        <f t="shared" si="31"/>
        <v>infeas.</v>
      </c>
      <c r="N23" s="22" t="str">
        <f t="shared" si="32"/>
        <v>infeas.</v>
      </c>
      <c r="O23" s="12">
        <f t="shared" si="33"/>
        <v>0</v>
      </c>
      <c r="P23" s="12" t="str">
        <f t="shared" si="34"/>
        <v>infeas.</v>
      </c>
      <c r="Q23" s="12">
        <f t="shared" si="35"/>
        <v>0</v>
      </c>
      <c r="R23" s="12">
        <f t="shared" si="36"/>
        <v>0</v>
      </c>
      <c r="S23" s="12">
        <f t="shared" si="37"/>
        <v>0</v>
      </c>
      <c r="T23" s="12">
        <f t="shared" si="38"/>
        <v>0</v>
      </c>
      <c r="U23" s="14">
        <f t="shared" si="39"/>
        <v>0</v>
      </c>
    </row>
    <row r="24" spans="1:21" x14ac:dyDescent="0.25">
      <c r="A24" t="s">
        <v>4</v>
      </c>
      <c r="B24" t="s">
        <v>32</v>
      </c>
      <c r="C24" t="s">
        <v>32</v>
      </c>
      <c r="D24" t="s">
        <v>32</v>
      </c>
      <c r="E24" t="s">
        <v>32</v>
      </c>
      <c r="F24" t="s">
        <v>32</v>
      </c>
      <c r="I24" s="7" t="str">
        <f t="shared" si="27"/>
        <v>NB-gaussian</v>
      </c>
      <c r="J24" s="21" t="str">
        <f t="shared" si="28"/>
        <v>infeas.</v>
      </c>
      <c r="K24" s="21" t="str">
        <f t="shared" si="29"/>
        <v>infeas.</v>
      </c>
      <c r="L24" s="21" t="str">
        <f t="shared" si="30"/>
        <v>infeas.</v>
      </c>
      <c r="M24" s="21" t="str">
        <f t="shared" si="31"/>
        <v>infeas.</v>
      </c>
      <c r="N24" s="21" t="str">
        <f t="shared" si="32"/>
        <v>infeas.</v>
      </c>
      <c r="O24" s="11">
        <f t="shared" si="33"/>
        <v>0</v>
      </c>
      <c r="P24" s="11" t="str">
        <f t="shared" si="34"/>
        <v>infeas.</v>
      </c>
      <c r="Q24" s="11">
        <f t="shared" si="35"/>
        <v>0</v>
      </c>
      <c r="R24" s="11">
        <f t="shared" si="36"/>
        <v>0</v>
      </c>
      <c r="S24" s="11">
        <f t="shared" si="37"/>
        <v>0</v>
      </c>
      <c r="T24" s="11">
        <f t="shared" si="38"/>
        <v>0</v>
      </c>
      <c r="U24" s="16">
        <f t="shared" si="39"/>
        <v>0</v>
      </c>
    </row>
    <row r="25" spans="1:21" x14ac:dyDescent="0.25">
      <c r="J25" s="17"/>
      <c r="K25" s="17"/>
      <c r="L25" s="17"/>
      <c r="M25" s="17"/>
      <c r="N25" s="17"/>
    </row>
    <row r="26" spans="1:21" x14ac:dyDescent="0.25">
      <c r="A26" s="1" t="s">
        <v>36</v>
      </c>
      <c r="B26" t="s">
        <v>5</v>
      </c>
      <c r="C26" t="s">
        <v>6</v>
      </c>
      <c r="D26" t="s">
        <v>7</v>
      </c>
      <c r="E26" t="s">
        <v>8</v>
      </c>
      <c r="F26" t="s">
        <v>9</v>
      </c>
      <c r="I26" s="8" t="s">
        <v>13</v>
      </c>
      <c r="J26" s="18" t="str">
        <f>J5</f>
        <v>helpful_votes</v>
      </c>
      <c r="K26" s="18" t="str">
        <f t="shared" ref="K26:U26" si="40">K5</f>
        <v>star_rating</v>
      </c>
      <c r="L26" s="18" t="str">
        <f t="shared" si="40"/>
        <v>total_votes</v>
      </c>
      <c r="M26" s="18" t="str">
        <f t="shared" si="40"/>
        <v>verified_purchase</v>
      </c>
      <c r="N26" s="18" t="str">
        <f t="shared" si="40"/>
        <v>vine</v>
      </c>
      <c r="O26" s="9" t="str">
        <f t="shared" si="40"/>
        <v>SENTIMENT</v>
      </c>
      <c r="P26" s="9" t="str">
        <f t="shared" si="40"/>
        <v>SENTIMENT  - Helpful - 1000</v>
      </c>
      <c r="Q26" s="9">
        <f t="shared" si="40"/>
        <v>0</v>
      </c>
      <c r="R26" s="9">
        <f t="shared" si="40"/>
        <v>0</v>
      </c>
      <c r="S26" s="9">
        <f t="shared" si="40"/>
        <v>0</v>
      </c>
      <c r="T26" s="9">
        <f t="shared" si="40"/>
        <v>0</v>
      </c>
      <c r="U26" s="10">
        <f t="shared" si="40"/>
        <v>0</v>
      </c>
    </row>
    <row r="27" spans="1:21" x14ac:dyDescent="0.25">
      <c r="A27" t="s">
        <v>0</v>
      </c>
      <c r="B27">
        <v>0.74851148500811904</v>
      </c>
      <c r="C27">
        <v>0.72</v>
      </c>
      <c r="D27">
        <v>0.75</v>
      </c>
      <c r="E27">
        <v>0.73</v>
      </c>
      <c r="F27">
        <v>524684</v>
      </c>
      <c r="I27" s="4" t="str">
        <f>A27</f>
        <v>KNN-3</v>
      </c>
      <c r="J27" s="19">
        <f>E6</f>
        <v>0.56000000000000005</v>
      </c>
      <c r="K27" s="19">
        <f>E13</f>
        <v>0.45</v>
      </c>
      <c r="L27" s="19">
        <f>E20</f>
        <v>0.48</v>
      </c>
      <c r="M27" s="19">
        <f>E27</f>
        <v>0.73</v>
      </c>
      <c r="N27" s="19">
        <f>E34</f>
        <v>0.99</v>
      </c>
      <c r="O27" s="13">
        <f>E41</f>
        <v>0.81</v>
      </c>
      <c r="P27" s="13">
        <f>E48</f>
        <v>0.56000000000000005</v>
      </c>
      <c r="Q27" s="13">
        <f>E55</f>
        <v>0</v>
      </c>
      <c r="R27" s="13">
        <f>E62</f>
        <v>0</v>
      </c>
      <c r="S27" s="13">
        <f>E69</f>
        <v>0</v>
      </c>
      <c r="T27" s="13">
        <f>E76</f>
        <v>0</v>
      </c>
      <c r="U27" s="15">
        <f>E83</f>
        <v>0</v>
      </c>
    </row>
    <row r="28" spans="1:21" x14ac:dyDescent="0.25">
      <c r="A28" t="s">
        <v>31</v>
      </c>
      <c r="B28">
        <v>0.76840536399051595</v>
      </c>
      <c r="C28">
        <v>0.77</v>
      </c>
      <c r="D28">
        <v>0.77</v>
      </c>
      <c r="E28">
        <v>0.77</v>
      </c>
      <c r="F28">
        <v>524684</v>
      </c>
      <c r="I28" s="5" t="str">
        <f t="shared" ref="I28:I31" si="41">A28</f>
        <v>DT-gini</v>
      </c>
      <c r="J28" s="20">
        <f t="shared" ref="J28:J31" si="42">E7</f>
        <v>0.81</v>
      </c>
      <c r="K28" s="20">
        <f t="shared" ref="K28:K31" si="43">E14</f>
        <v>0.63</v>
      </c>
      <c r="L28" s="20">
        <f t="shared" ref="L28:L31" si="44">E21</f>
        <v>0.74</v>
      </c>
      <c r="M28" s="20">
        <f t="shared" ref="M28:M31" si="45">E28</f>
        <v>0.77</v>
      </c>
      <c r="N28" s="20">
        <f t="shared" ref="N28:N31" si="46">E35</f>
        <v>0.99</v>
      </c>
      <c r="O28" s="12">
        <f t="shared" ref="O28:O31" si="47">E42</f>
        <v>0</v>
      </c>
      <c r="P28" s="12">
        <f t="shared" ref="P28:P31" si="48">E49</f>
        <v>1</v>
      </c>
      <c r="Q28" s="12">
        <f t="shared" ref="Q28:Q31" si="49">E56</f>
        <v>0</v>
      </c>
      <c r="R28" s="12">
        <f t="shared" ref="R28:R31" si="50">E63</f>
        <v>0</v>
      </c>
      <c r="S28" s="12">
        <f t="shared" ref="S28:S31" si="51">E70</f>
        <v>0</v>
      </c>
      <c r="T28" s="12">
        <f t="shared" ref="T28:T31" si="52">E77</f>
        <v>0</v>
      </c>
      <c r="U28" s="14">
        <f t="shared" ref="U28:U31" si="53">E84</f>
        <v>0</v>
      </c>
    </row>
    <row r="29" spans="1:21" x14ac:dyDescent="0.25">
      <c r="A29" t="s">
        <v>2</v>
      </c>
      <c r="B29">
        <v>0.772687941694429</v>
      </c>
      <c r="C29">
        <v>0.77</v>
      </c>
      <c r="D29">
        <v>0.77</v>
      </c>
      <c r="E29">
        <v>0.77</v>
      </c>
      <c r="F29">
        <v>524684</v>
      </c>
      <c r="I29" s="5" t="str">
        <f t="shared" si="41"/>
        <v>DT-entropy</v>
      </c>
      <c r="J29" s="20">
        <f t="shared" si="42"/>
        <v>0.81</v>
      </c>
      <c r="K29" s="20">
        <f t="shared" si="43"/>
        <v>0.63</v>
      </c>
      <c r="L29" s="20">
        <f t="shared" si="44"/>
        <v>0.74</v>
      </c>
      <c r="M29" s="20">
        <f t="shared" si="45"/>
        <v>0.77</v>
      </c>
      <c r="N29" s="20">
        <f t="shared" si="46"/>
        <v>0.99</v>
      </c>
      <c r="O29" s="12">
        <f t="shared" si="47"/>
        <v>0</v>
      </c>
      <c r="P29" s="12">
        <f t="shared" si="48"/>
        <v>1</v>
      </c>
      <c r="Q29" s="12">
        <f t="shared" si="49"/>
        <v>0</v>
      </c>
      <c r="R29" s="12">
        <f t="shared" si="50"/>
        <v>0</v>
      </c>
      <c r="S29" s="12">
        <f t="shared" si="51"/>
        <v>0</v>
      </c>
      <c r="T29" s="12">
        <f t="shared" si="52"/>
        <v>0</v>
      </c>
      <c r="U29" s="14">
        <f t="shared" si="53"/>
        <v>0</v>
      </c>
    </row>
    <row r="30" spans="1:21" x14ac:dyDescent="0.25">
      <c r="A30" t="s">
        <v>3</v>
      </c>
      <c r="B30" t="s">
        <v>32</v>
      </c>
      <c r="C30" t="s">
        <v>32</v>
      </c>
      <c r="D30" t="s">
        <v>32</v>
      </c>
      <c r="E30" t="s">
        <v>32</v>
      </c>
      <c r="F30" t="s">
        <v>32</v>
      </c>
      <c r="I30" s="5" t="str">
        <f t="shared" si="41"/>
        <v>RF-10</v>
      </c>
      <c r="J30" s="22" t="str">
        <f t="shared" si="42"/>
        <v>infeas.</v>
      </c>
      <c r="K30" s="22" t="str">
        <f t="shared" si="43"/>
        <v>infeas.</v>
      </c>
      <c r="L30" s="22" t="str">
        <f t="shared" si="44"/>
        <v>infeas.</v>
      </c>
      <c r="M30" s="22" t="str">
        <f t="shared" si="45"/>
        <v>infeas.</v>
      </c>
      <c r="N30" s="22" t="str">
        <f t="shared" si="46"/>
        <v>infeas.</v>
      </c>
      <c r="O30" s="12">
        <f t="shared" si="47"/>
        <v>0</v>
      </c>
      <c r="P30" s="12" t="str">
        <f t="shared" si="48"/>
        <v>infeas.</v>
      </c>
      <c r="Q30" s="12">
        <f t="shared" si="49"/>
        <v>0</v>
      </c>
      <c r="R30" s="12">
        <f t="shared" si="50"/>
        <v>0</v>
      </c>
      <c r="S30" s="12">
        <f t="shared" si="51"/>
        <v>0</v>
      </c>
      <c r="T30" s="12">
        <f t="shared" si="52"/>
        <v>0</v>
      </c>
      <c r="U30" s="14">
        <f t="shared" si="53"/>
        <v>0</v>
      </c>
    </row>
    <row r="31" spans="1:21" x14ac:dyDescent="0.25">
      <c r="A31" t="s">
        <v>4</v>
      </c>
      <c r="B31" t="s">
        <v>32</v>
      </c>
      <c r="C31" t="s">
        <v>32</v>
      </c>
      <c r="D31" t="s">
        <v>32</v>
      </c>
      <c r="E31" t="s">
        <v>32</v>
      </c>
      <c r="F31" t="s">
        <v>32</v>
      </c>
      <c r="I31" s="7" t="str">
        <f t="shared" si="41"/>
        <v>NB-gaussian</v>
      </c>
      <c r="J31" s="21" t="str">
        <f t="shared" si="42"/>
        <v>infeas.</v>
      </c>
      <c r="K31" s="21" t="str">
        <f t="shared" si="43"/>
        <v>infeas.</v>
      </c>
      <c r="L31" s="21" t="str">
        <f t="shared" si="44"/>
        <v>infeas.</v>
      </c>
      <c r="M31" s="21" t="str">
        <f t="shared" si="45"/>
        <v>infeas.</v>
      </c>
      <c r="N31" s="21" t="str">
        <f t="shared" si="46"/>
        <v>infeas.</v>
      </c>
      <c r="O31" s="11">
        <f t="shared" si="47"/>
        <v>0</v>
      </c>
      <c r="P31" s="11" t="str">
        <f t="shared" si="48"/>
        <v>infeas.</v>
      </c>
      <c r="Q31" s="11">
        <f t="shared" si="49"/>
        <v>0</v>
      </c>
      <c r="R31" s="11">
        <f t="shared" si="50"/>
        <v>0</v>
      </c>
      <c r="S31" s="11">
        <f t="shared" si="51"/>
        <v>0</v>
      </c>
      <c r="T31" s="11">
        <f t="shared" si="52"/>
        <v>0</v>
      </c>
      <c r="U31" s="16">
        <f t="shared" si="53"/>
        <v>0</v>
      </c>
    </row>
    <row r="33" spans="1:6" x14ac:dyDescent="0.25">
      <c r="A33" s="1" t="s">
        <v>37</v>
      </c>
      <c r="B33" t="s">
        <v>5</v>
      </c>
      <c r="C33" t="s">
        <v>6</v>
      </c>
      <c r="D33" t="s">
        <v>7</v>
      </c>
      <c r="E33" t="s">
        <v>8</v>
      </c>
      <c r="F33" t="s">
        <v>9</v>
      </c>
    </row>
    <row r="34" spans="1:6" x14ac:dyDescent="0.25">
      <c r="A34" t="s">
        <v>0</v>
      </c>
      <c r="B34">
        <v>0.99140435004688499</v>
      </c>
      <c r="C34">
        <v>0.99</v>
      </c>
      <c r="D34">
        <v>0.99</v>
      </c>
      <c r="E34">
        <v>0.99</v>
      </c>
      <c r="F34">
        <v>524684</v>
      </c>
    </row>
    <row r="35" spans="1:6" x14ac:dyDescent="0.25">
      <c r="A35" t="s">
        <v>31</v>
      </c>
      <c r="B35">
        <v>0.99185223868080596</v>
      </c>
      <c r="C35">
        <v>0.99</v>
      </c>
      <c r="D35">
        <v>0.99</v>
      </c>
      <c r="E35">
        <v>0.99</v>
      </c>
      <c r="F35">
        <v>524684</v>
      </c>
    </row>
    <row r="36" spans="1:6" x14ac:dyDescent="0.25">
      <c r="A36" t="s">
        <v>2</v>
      </c>
      <c r="B36">
        <v>0.99283949958451101</v>
      </c>
      <c r="C36">
        <v>0.99</v>
      </c>
      <c r="D36">
        <v>0.99</v>
      </c>
      <c r="E36">
        <v>0.99</v>
      </c>
      <c r="F36">
        <v>524684</v>
      </c>
    </row>
    <row r="37" spans="1:6" x14ac:dyDescent="0.25">
      <c r="A37" t="s">
        <v>3</v>
      </c>
      <c r="B37" t="s">
        <v>32</v>
      </c>
      <c r="C37" t="s">
        <v>32</v>
      </c>
      <c r="D37" t="s">
        <v>32</v>
      </c>
      <c r="E37" t="s">
        <v>32</v>
      </c>
      <c r="F37" t="s">
        <v>32</v>
      </c>
    </row>
    <row r="38" spans="1:6" x14ac:dyDescent="0.25">
      <c r="A38" t="s">
        <v>4</v>
      </c>
      <c r="B38" t="s">
        <v>32</v>
      </c>
      <c r="C38" t="s">
        <v>32</v>
      </c>
      <c r="D38" t="s">
        <v>32</v>
      </c>
      <c r="E38" t="s">
        <v>32</v>
      </c>
      <c r="F38" t="s">
        <v>32</v>
      </c>
    </row>
    <row r="40" spans="1:6" x14ac:dyDescent="0.25">
      <c r="A40" s="1" t="s">
        <v>48</v>
      </c>
      <c r="B40" t="s">
        <v>5</v>
      </c>
      <c r="C40" t="s">
        <v>6</v>
      </c>
      <c r="D40" t="s">
        <v>7</v>
      </c>
      <c r="E40" t="s">
        <v>8</v>
      </c>
      <c r="F40" t="s">
        <v>9</v>
      </c>
    </row>
    <row r="41" spans="1:6" x14ac:dyDescent="0.25">
      <c r="A41" t="s">
        <v>49</v>
      </c>
      <c r="B41">
        <v>0.805709722423401</v>
      </c>
      <c r="C41">
        <v>0.81</v>
      </c>
      <c r="D41">
        <v>0.81</v>
      </c>
      <c r="E41">
        <v>0.81</v>
      </c>
      <c r="F41">
        <v>524684</v>
      </c>
    </row>
    <row r="42" spans="1:6" x14ac:dyDescent="0.25">
      <c r="A42" t="s">
        <v>50</v>
      </c>
    </row>
    <row r="43" spans="1:6" x14ac:dyDescent="0.25">
      <c r="A43" t="s">
        <v>51</v>
      </c>
    </row>
    <row r="44" spans="1:6" x14ac:dyDescent="0.25">
      <c r="A44" t="s">
        <v>52</v>
      </c>
    </row>
    <row r="45" spans="1:6" x14ac:dyDescent="0.25">
      <c r="A45" t="s">
        <v>53</v>
      </c>
    </row>
    <row r="47" spans="1:6" x14ac:dyDescent="0.25">
      <c r="A47" s="1" t="s">
        <v>54</v>
      </c>
      <c r="B47" t="s">
        <v>5</v>
      </c>
      <c r="C47" t="s">
        <v>6</v>
      </c>
      <c r="D47" t="s">
        <v>7</v>
      </c>
      <c r="E47" t="s">
        <v>8</v>
      </c>
      <c r="F47" t="s">
        <v>9</v>
      </c>
    </row>
    <row r="48" spans="1:6" x14ac:dyDescent="0.25">
      <c r="A48" t="s">
        <v>0</v>
      </c>
      <c r="B48">
        <v>0.58561724771481505</v>
      </c>
      <c r="C48">
        <v>0.53</v>
      </c>
      <c r="D48">
        <v>0.59</v>
      </c>
      <c r="E48">
        <v>0.56000000000000005</v>
      </c>
      <c r="F48">
        <v>524684</v>
      </c>
    </row>
    <row r="49" spans="1:6" x14ac:dyDescent="0.25">
      <c r="A49" t="s">
        <v>31</v>
      </c>
      <c r="B49">
        <v>0.99972173727424496</v>
      </c>
      <c r="C49">
        <v>1</v>
      </c>
      <c r="D49">
        <v>1</v>
      </c>
      <c r="E49">
        <v>1</v>
      </c>
      <c r="F49">
        <v>524684</v>
      </c>
    </row>
    <row r="50" spans="1:6" x14ac:dyDescent="0.25">
      <c r="A50" t="s">
        <v>2</v>
      </c>
      <c r="B50">
        <v>0.99973126681964697</v>
      </c>
      <c r="C50">
        <v>1</v>
      </c>
      <c r="D50">
        <v>1</v>
      </c>
      <c r="E50">
        <v>1</v>
      </c>
      <c r="F50">
        <v>524684</v>
      </c>
    </row>
    <row r="51" spans="1:6" x14ac:dyDescent="0.25">
      <c r="A51" t="s">
        <v>3</v>
      </c>
      <c r="B51" t="s">
        <v>32</v>
      </c>
      <c r="C51" t="s">
        <v>32</v>
      </c>
      <c r="D51" t="s">
        <v>32</v>
      </c>
      <c r="E51" t="s">
        <v>32</v>
      </c>
      <c r="F51" t="s">
        <v>32</v>
      </c>
    </row>
    <row r="52" spans="1:6" x14ac:dyDescent="0.25">
      <c r="A52" t="s">
        <v>4</v>
      </c>
      <c r="B52" t="s">
        <v>32</v>
      </c>
      <c r="C52" t="s">
        <v>32</v>
      </c>
      <c r="D52" t="s">
        <v>32</v>
      </c>
      <c r="E52" t="s">
        <v>32</v>
      </c>
      <c r="F52" t="s">
        <v>32</v>
      </c>
    </row>
    <row r="54" spans="1:6" x14ac:dyDescent="0.25">
      <c r="A54" s="1"/>
      <c r="B54" t="s">
        <v>5</v>
      </c>
      <c r="C54" t="s">
        <v>6</v>
      </c>
      <c r="D54" t="s">
        <v>7</v>
      </c>
      <c r="E54" t="s">
        <v>8</v>
      </c>
      <c r="F54" t="s">
        <v>9</v>
      </c>
    </row>
    <row r="55" spans="1:6" x14ac:dyDescent="0.25">
      <c r="A55" t="s">
        <v>15</v>
      </c>
    </row>
    <row r="56" spans="1:6" x14ac:dyDescent="0.25">
      <c r="A56" t="s">
        <v>17</v>
      </c>
    </row>
    <row r="57" spans="1:6" x14ac:dyDescent="0.25">
      <c r="A57" t="s">
        <v>18</v>
      </c>
    </row>
    <row r="58" spans="1:6" x14ac:dyDescent="0.25">
      <c r="A58" t="s">
        <v>19</v>
      </c>
    </row>
    <row r="59" spans="1:6" x14ac:dyDescent="0.25">
      <c r="A59" t="s">
        <v>20</v>
      </c>
    </row>
    <row r="61" spans="1:6" x14ac:dyDescent="0.25">
      <c r="A61" s="1"/>
      <c r="B61" t="s">
        <v>5</v>
      </c>
      <c r="C61" t="s">
        <v>6</v>
      </c>
      <c r="D61" t="s">
        <v>7</v>
      </c>
      <c r="E61" t="s">
        <v>8</v>
      </c>
      <c r="F61" t="s">
        <v>9</v>
      </c>
    </row>
    <row r="62" spans="1:6" x14ac:dyDescent="0.25">
      <c r="A62" t="s">
        <v>15</v>
      </c>
    </row>
    <row r="63" spans="1:6" x14ac:dyDescent="0.25">
      <c r="A63" t="s">
        <v>17</v>
      </c>
    </row>
    <row r="64" spans="1:6" x14ac:dyDescent="0.25">
      <c r="A64" t="s">
        <v>18</v>
      </c>
    </row>
    <row r="65" spans="1:6" x14ac:dyDescent="0.25">
      <c r="A65" t="s">
        <v>19</v>
      </c>
    </row>
    <row r="66" spans="1:6" x14ac:dyDescent="0.25">
      <c r="A66" t="s">
        <v>20</v>
      </c>
    </row>
    <row r="68" spans="1:6" x14ac:dyDescent="0.25">
      <c r="A68" s="1"/>
      <c r="B68" t="s">
        <v>5</v>
      </c>
      <c r="C68" t="s">
        <v>6</v>
      </c>
      <c r="D68" t="s">
        <v>7</v>
      </c>
      <c r="E68" t="s">
        <v>8</v>
      </c>
      <c r="F68" t="s">
        <v>9</v>
      </c>
    </row>
    <row r="69" spans="1:6" x14ac:dyDescent="0.25">
      <c r="A69" t="s">
        <v>25</v>
      </c>
    </row>
    <row r="70" spans="1:6" x14ac:dyDescent="0.25">
      <c r="A70" t="s">
        <v>24</v>
      </c>
    </row>
    <row r="71" spans="1:6" x14ac:dyDescent="0.25">
      <c r="A71" t="s">
        <v>26</v>
      </c>
    </row>
    <row r="72" spans="1:6" x14ac:dyDescent="0.25">
      <c r="A72" t="s">
        <v>27</v>
      </c>
    </row>
    <row r="73" spans="1:6" x14ac:dyDescent="0.25">
      <c r="A73" t="s">
        <v>30</v>
      </c>
    </row>
    <row r="75" spans="1:6" x14ac:dyDescent="0.25">
      <c r="A75" s="1"/>
      <c r="B75" t="s">
        <v>5</v>
      </c>
      <c r="C75" t="s">
        <v>6</v>
      </c>
      <c r="D75" t="s">
        <v>7</v>
      </c>
      <c r="E75" t="s">
        <v>8</v>
      </c>
      <c r="F75" t="s">
        <v>9</v>
      </c>
    </row>
    <row r="76" spans="1:6" x14ac:dyDescent="0.25">
      <c r="A76" t="s">
        <v>0</v>
      </c>
    </row>
    <row r="77" spans="1:6" x14ac:dyDescent="0.25">
      <c r="A77" t="s">
        <v>1</v>
      </c>
    </row>
    <row r="78" spans="1:6" x14ac:dyDescent="0.25">
      <c r="A78" t="s">
        <v>2</v>
      </c>
    </row>
    <row r="79" spans="1:6" x14ac:dyDescent="0.25">
      <c r="A79" t="s">
        <v>3</v>
      </c>
    </row>
    <row r="80" spans="1:6" x14ac:dyDescent="0.25">
      <c r="A80" t="s">
        <v>4</v>
      </c>
    </row>
    <row r="82" spans="1:6" x14ac:dyDescent="0.25">
      <c r="A82" s="1"/>
      <c r="B82" t="s">
        <v>5</v>
      </c>
      <c r="C82" t="s">
        <v>6</v>
      </c>
      <c r="D82" t="s">
        <v>7</v>
      </c>
      <c r="E82" t="s">
        <v>8</v>
      </c>
      <c r="F82" t="s">
        <v>9</v>
      </c>
    </row>
    <row r="83" spans="1:6" x14ac:dyDescent="0.25">
      <c r="A83" t="s">
        <v>0</v>
      </c>
    </row>
    <row r="84" spans="1:6" x14ac:dyDescent="0.25">
      <c r="A84" t="s">
        <v>1</v>
      </c>
    </row>
    <row r="85" spans="1:6" x14ac:dyDescent="0.25">
      <c r="A85" t="s">
        <v>2</v>
      </c>
    </row>
    <row r="86" spans="1:6" x14ac:dyDescent="0.25">
      <c r="A86" t="s">
        <v>3</v>
      </c>
    </row>
    <row r="87" spans="1:6" x14ac:dyDescent="0.25">
      <c r="A87" t="s">
        <v>4</v>
      </c>
    </row>
  </sheetData>
  <conditionalFormatting sqref="J6:J10">
    <cfRule type="top10" dxfId="48" priority="48" rank="1"/>
  </conditionalFormatting>
  <conditionalFormatting sqref="K6:K10">
    <cfRule type="top10" dxfId="47" priority="47" rank="1"/>
  </conditionalFormatting>
  <conditionalFormatting sqref="L6:L10">
    <cfRule type="top10" dxfId="46" priority="46" rank="1"/>
  </conditionalFormatting>
  <conditionalFormatting sqref="M6:M10">
    <cfRule type="top10" dxfId="45" priority="45" rank="1"/>
  </conditionalFormatting>
  <conditionalFormatting sqref="N6:N10">
    <cfRule type="top10" dxfId="44" priority="44" rank="1"/>
  </conditionalFormatting>
  <conditionalFormatting sqref="O6:O10">
    <cfRule type="top10" dxfId="43" priority="43" rank="1"/>
  </conditionalFormatting>
  <conditionalFormatting sqref="P6:P10">
    <cfRule type="top10" dxfId="42" priority="42" rank="1"/>
  </conditionalFormatting>
  <conditionalFormatting sqref="Q6:Q10">
    <cfRule type="top10" dxfId="41" priority="41" rank="1"/>
  </conditionalFormatting>
  <conditionalFormatting sqref="R6:R10">
    <cfRule type="top10" dxfId="40" priority="40" rank="1"/>
  </conditionalFormatting>
  <conditionalFormatting sqref="S6:S10">
    <cfRule type="top10" dxfId="39" priority="39" rank="1"/>
  </conditionalFormatting>
  <conditionalFormatting sqref="T6:T10">
    <cfRule type="top10" dxfId="38" priority="38" rank="1"/>
  </conditionalFormatting>
  <conditionalFormatting sqref="U6:U10">
    <cfRule type="top10" dxfId="37" priority="37" rank="1"/>
  </conditionalFormatting>
  <conditionalFormatting sqref="J13:J17">
    <cfRule type="top10" dxfId="36" priority="36" rank="1"/>
  </conditionalFormatting>
  <conditionalFormatting sqref="K13:K17">
    <cfRule type="top10" dxfId="35" priority="35" rank="1"/>
  </conditionalFormatting>
  <conditionalFormatting sqref="L13:L17">
    <cfRule type="top10" dxfId="34" priority="34" rank="1"/>
  </conditionalFormatting>
  <conditionalFormatting sqref="M13:M17">
    <cfRule type="top10" dxfId="33" priority="33" rank="1"/>
  </conditionalFormatting>
  <conditionalFormatting sqref="N13:N17">
    <cfRule type="top10" dxfId="32" priority="32" rank="1"/>
  </conditionalFormatting>
  <conditionalFormatting sqref="O13:O17">
    <cfRule type="top10" dxfId="31" priority="31" rank="1"/>
  </conditionalFormatting>
  <conditionalFormatting sqref="P13:P17">
    <cfRule type="top10" dxfId="30" priority="30" rank="1"/>
  </conditionalFormatting>
  <conditionalFormatting sqref="Q13:Q17">
    <cfRule type="top10" dxfId="29" priority="29" rank="1"/>
  </conditionalFormatting>
  <conditionalFormatting sqref="R13:R17">
    <cfRule type="top10" dxfId="28" priority="28" rank="1"/>
  </conditionalFormatting>
  <conditionalFormatting sqref="S13:S17">
    <cfRule type="top10" dxfId="27" priority="27" rank="1"/>
  </conditionalFormatting>
  <conditionalFormatting sqref="T13:T17">
    <cfRule type="top10" dxfId="26" priority="26" rank="1"/>
  </conditionalFormatting>
  <conditionalFormatting sqref="U13:U17">
    <cfRule type="top10" dxfId="25" priority="25" rank="1"/>
  </conditionalFormatting>
  <conditionalFormatting sqref="J20:J24">
    <cfRule type="top10" dxfId="24" priority="24" rank="1"/>
  </conditionalFormatting>
  <conditionalFormatting sqref="K20:K24">
    <cfRule type="top10" dxfId="23" priority="23" rank="1"/>
  </conditionalFormatting>
  <conditionalFormatting sqref="L20:L24">
    <cfRule type="top10" dxfId="22" priority="22" rank="1"/>
  </conditionalFormatting>
  <conditionalFormatting sqref="M20:M24">
    <cfRule type="top10" dxfId="21" priority="21" rank="1"/>
  </conditionalFormatting>
  <conditionalFormatting sqref="N20:N24">
    <cfRule type="top10" dxfId="20" priority="20" rank="1"/>
  </conditionalFormatting>
  <conditionalFormatting sqref="O20:O24">
    <cfRule type="top10" dxfId="19" priority="19" rank="1"/>
  </conditionalFormatting>
  <conditionalFormatting sqref="P20:P24">
    <cfRule type="top10" dxfId="18" priority="18" rank="1"/>
  </conditionalFormatting>
  <conditionalFormatting sqref="Q20:Q24">
    <cfRule type="top10" dxfId="17" priority="17" rank="1"/>
  </conditionalFormatting>
  <conditionalFormatting sqref="R20:R24">
    <cfRule type="top10" dxfId="16" priority="16" rank="1"/>
  </conditionalFormatting>
  <conditionalFormatting sqref="S20:S24">
    <cfRule type="top10" dxfId="15" priority="15" rank="1"/>
  </conditionalFormatting>
  <conditionalFormatting sqref="T20:T24">
    <cfRule type="top10" dxfId="14" priority="14" rank="1"/>
  </conditionalFormatting>
  <conditionalFormatting sqref="U20:U24">
    <cfRule type="top10" dxfId="13" priority="13" rank="1"/>
  </conditionalFormatting>
  <conditionalFormatting sqref="J27:J31">
    <cfRule type="top10" dxfId="12" priority="12" rank="1"/>
  </conditionalFormatting>
  <conditionalFormatting sqref="K27:K31">
    <cfRule type="top10" dxfId="11" priority="11" rank="1"/>
  </conditionalFormatting>
  <conditionalFormatting sqref="L27:L31">
    <cfRule type="top10" dxfId="10" priority="10" rank="1"/>
  </conditionalFormatting>
  <conditionalFormatting sqref="M27:M31">
    <cfRule type="top10" dxfId="9" priority="9" rank="1"/>
  </conditionalFormatting>
  <conditionalFormatting sqref="N27:N31">
    <cfRule type="top10" dxfId="8" priority="8" rank="1"/>
  </conditionalFormatting>
  <conditionalFormatting sqref="O27:O31">
    <cfRule type="top10" dxfId="7" priority="7" rank="1"/>
  </conditionalFormatting>
  <conditionalFormatting sqref="P27:P31">
    <cfRule type="top10" dxfId="6" priority="6" rank="1"/>
  </conditionalFormatting>
  <conditionalFormatting sqref="Q27:Q31">
    <cfRule type="top10" dxfId="5" priority="5" rank="1"/>
  </conditionalFormatting>
  <conditionalFormatting sqref="R27:R31">
    <cfRule type="top10" dxfId="4" priority="4" rank="1"/>
  </conditionalFormatting>
  <conditionalFormatting sqref="S27:S31">
    <cfRule type="top10" dxfId="3" priority="3" rank="1"/>
  </conditionalFormatting>
  <conditionalFormatting sqref="T27:T31">
    <cfRule type="top10" dxfId="2" priority="2" rank="1"/>
  </conditionalFormatting>
  <conditionalFormatting sqref="U27:U31">
    <cfRule type="top10" dxfId="1" priority="1" rank="1"/>
  </conditionalFormatting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0213C-086B-4867-8792-4DD21CCE1C75}">
  <dimension ref="A1:U87"/>
  <sheetViews>
    <sheetView workbookViewId="0">
      <selection activeCell="N31" sqref="N31"/>
    </sheetView>
  </sheetViews>
  <sheetFormatPr defaultRowHeight="15" x14ac:dyDescent="0.25"/>
  <cols>
    <col min="1" max="1" width="22.140625" customWidth="1"/>
    <col min="9" max="9" width="13.28515625" customWidth="1"/>
    <col min="10" max="21" width="14.5703125" customWidth="1"/>
  </cols>
  <sheetData>
    <row r="1" spans="1:21" x14ac:dyDescent="0.25">
      <c r="A1" s="1" t="s">
        <v>41</v>
      </c>
    </row>
    <row r="3" spans="1:21" x14ac:dyDescent="0.25">
      <c r="A3" s="2"/>
      <c r="J3">
        <v>6</v>
      </c>
      <c r="K3">
        <v>13</v>
      </c>
      <c r="L3">
        <v>20</v>
      </c>
      <c r="M3">
        <v>27</v>
      </c>
      <c r="N3">
        <v>34</v>
      </c>
      <c r="O3">
        <v>41</v>
      </c>
      <c r="P3">
        <v>48</v>
      </c>
      <c r="Q3">
        <v>55</v>
      </c>
      <c r="R3">
        <v>62</v>
      </c>
      <c r="S3">
        <v>69</v>
      </c>
      <c r="T3">
        <v>76</v>
      </c>
      <c r="U3">
        <v>83</v>
      </c>
    </row>
    <row r="4" spans="1:21" x14ac:dyDescent="0.25">
      <c r="B4" s="1" t="s">
        <v>14</v>
      </c>
    </row>
    <row r="5" spans="1:21" x14ac:dyDescent="0.25">
      <c r="A5" s="1" t="s">
        <v>33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I5" s="8" t="s">
        <v>10</v>
      </c>
      <c r="J5" s="18" t="str">
        <f>A5</f>
        <v>helpful_votes</v>
      </c>
      <c r="K5" s="18" t="str">
        <f>A12</f>
        <v>star_rating</v>
      </c>
      <c r="L5" s="18" t="str">
        <f>A19</f>
        <v>total_votes</v>
      </c>
      <c r="M5" s="18" t="str">
        <f>A26</f>
        <v>verified_purchase</v>
      </c>
      <c r="N5" s="18" t="str">
        <f>A33</f>
        <v>vine</v>
      </c>
      <c r="O5" s="9" t="str">
        <f>A40</f>
        <v>FULL SET 1a</v>
      </c>
      <c r="P5" s="9" t="str">
        <f>A47</f>
        <v>FULL SET 2a</v>
      </c>
      <c r="Q5" s="9" t="str">
        <f>A54</f>
        <v>FULL SET 1a min-max</v>
      </c>
      <c r="R5" s="9" t="str">
        <f>A61</f>
        <v>FULL SET 2a min-max</v>
      </c>
      <c r="S5" s="9" t="str">
        <f>A68</f>
        <v>FULL SET RF min-max</v>
      </c>
      <c r="T5" s="9" t="str">
        <f>A75</f>
        <v>Numeric Only min-max 1</v>
      </c>
      <c r="U5" s="10">
        <f>A82</f>
        <v>0</v>
      </c>
    </row>
    <row r="6" spans="1:21" x14ac:dyDescent="0.25">
      <c r="A6" t="s">
        <v>0</v>
      </c>
      <c r="B6">
        <v>0.51581956876959401</v>
      </c>
      <c r="C6">
        <v>0.47</v>
      </c>
      <c r="D6">
        <v>0.52</v>
      </c>
      <c r="E6">
        <v>0.49</v>
      </c>
      <c r="F6">
        <v>1528139</v>
      </c>
      <c r="I6" s="4" t="str">
        <f>A6</f>
        <v>KNN-3</v>
      </c>
      <c r="J6" s="19">
        <f>B6</f>
        <v>0.51581956876959401</v>
      </c>
      <c r="K6" s="19">
        <f>B13</f>
        <v>0.49770734206770401</v>
      </c>
      <c r="L6" s="19">
        <f>B20</f>
        <v>0.42686169255545398</v>
      </c>
      <c r="M6" s="19">
        <f>B27</f>
        <v>0</v>
      </c>
      <c r="N6" s="19">
        <f>B34</f>
        <v>0</v>
      </c>
      <c r="O6" s="13">
        <f>B41</f>
        <v>0</v>
      </c>
      <c r="P6" s="13">
        <f>B48</f>
        <v>0</v>
      </c>
      <c r="Q6" s="13">
        <f>B55</f>
        <v>0</v>
      </c>
      <c r="R6" s="13">
        <f>B62</f>
        <v>0</v>
      </c>
      <c r="S6" s="13">
        <f>B69</f>
        <v>0</v>
      </c>
      <c r="T6" s="13">
        <f>B76</f>
        <v>0</v>
      </c>
      <c r="U6" s="15">
        <f>B83</f>
        <v>0</v>
      </c>
    </row>
    <row r="7" spans="1:21" x14ac:dyDescent="0.25">
      <c r="A7" t="s">
        <v>31</v>
      </c>
      <c r="B7">
        <v>0.76569408934658401</v>
      </c>
      <c r="C7">
        <v>0.76</v>
      </c>
      <c r="D7">
        <v>0.77</v>
      </c>
      <c r="E7">
        <v>0.77</v>
      </c>
      <c r="F7">
        <v>1528139</v>
      </c>
      <c r="I7" s="5" t="str">
        <f t="shared" ref="I7:J10" si="0">A7</f>
        <v>DT-gini</v>
      </c>
      <c r="J7" s="20">
        <f t="shared" si="0"/>
        <v>0.76569408934658401</v>
      </c>
      <c r="K7" s="20">
        <f t="shared" ref="K7:K10" si="1">B14</f>
        <v>0.475333068523216</v>
      </c>
      <c r="L7" s="20">
        <f t="shared" ref="L7:L10" si="2">B21</f>
        <v>0.69060798788591804</v>
      </c>
      <c r="M7" s="20">
        <f t="shared" ref="M7:M10" si="3">B28</f>
        <v>0</v>
      </c>
      <c r="N7" s="20">
        <f t="shared" ref="N7:N10" si="4">B35</f>
        <v>0</v>
      </c>
      <c r="O7" s="12">
        <f t="shared" ref="O7:O10" si="5">B42</f>
        <v>0</v>
      </c>
      <c r="P7" s="12">
        <f t="shared" ref="P7:P10" si="6">B49</f>
        <v>0</v>
      </c>
      <c r="Q7" s="12">
        <f t="shared" ref="Q7:Q10" si="7">B56</f>
        <v>0</v>
      </c>
      <c r="R7" s="12">
        <f t="shared" ref="R7:R10" si="8">B63</f>
        <v>0</v>
      </c>
      <c r="S7" s="12">
        <f t="shared" ref="S7:S10" si="9">B70</f>
        <v>0</v>
      </c>
      <c r="T7" s="12">
        <f t="shared" ref="T7:T10" si="10">B77</f>
        <v>0</v>
      </c>
      <c r="U7" s="14">
        <f t="shared" ref="U7:U10" si="11">B84</f>
        <v>0</v>
      </c>
    </row>
    <row r="8" spans="1:21" x14ac:dyDescent="0.25">
      <c r="A8" t="s">
        <v>2</v>
      </c>
      <c r="B8">
        <v>0.76590087681814201</v>
      </c>
      <c r="C8">
        <v>0.77</v>
      </c>
      <c r="D8">
        <v>0.77</v>
      </c>
      <c r="E8">
        <v>0.77</v>
      </c>
      <c r="F8">
        <v>1528139</v>
      </c>
      <c r="I8" s="5" t="str">
        <f t="shared" si="0"/>
        <v>DT-entropy</v>
      </c>
      <c r="J8" s="20">
        <f t="shared" si="0"/>
        <v>0.76590087681814201</v>
      </c>
      <c r="K8" s="20">
        <f t="shared" si="1"/>
        <v>0.47599858389845401</v>
      </c>
      <c r="L8" s="20">
        <f t="shared" si="2"/>
        <v>0.69067931647579095</v>
      </c>
      <c r="M8" s="20">
        <f t="shared" si="3"/>
        <v>0</v>
      </c>
      <c r="N8" s="20">
        <f t="shared" si="4"/>
        <v>0</v>
      </c>
      <c r="O8" s="12">
        <f t="shared" si="5"/>
        <v>0</v>
      </c>
      <c r="P8" s="12">
        <f t="shared" si="6"/>
        <v>0</v>
      </c>
      <c r="Q8" s="12">
        <f t="shared" si="7"/>
        <v>0</v>
      </c>
      <c r="R8" s="12">
        <f t="shared" si="8"/>
        <v>0</v>
      </c>
      <c r="S8" s="12">
        <f t="shared" si="9"/>
        <v>0</v>
      </c>
      <c r="T8" s="12">
        <f t="shared" si="10"/>
        <v>0</v>
      </c>
      <c r="U8" s="14">
        <f t="shared" si="11"/>
        <v>0</v>
      </c>
    </row>
    <row r="9" spans="1:21" x14ac:dyDescent="0.25">
      <c r="A9" t="s">
        <v>3</v>
      </c>
      <c r="B9" t="s">
        <v>32</v>
      </c>
      <c r="C9" t="s">
        <v>32</v>
      </c>
      <c r="D9" t="s">
        <v>32</v>
      </c>
      <c r="E9" t="s">
        <v>32</v>
      </c>
      <c r="F9" t="s">
        <v>32</v>
      </c>
      <c r="I9" s="5" t="str">
        <f t="shared" si="0"/>
        <v>RF-10</v>
      </c>
      <c r="J9" s="22" t="str">
        <f t="shared" si="0"/>
        <v>infeas.</v>
      </c>
      <c r="K9" s="22" t="str">
        <f t="shared" si="1"/>
        <v>infeas.</v>
      </c>
      <c r="L9" s="22" t="str">
        <f t="shared" si="2"/>
        <v>infeas.</v>
      </c>
      <c r="M9" s="22" t="str">
        <f t="shared" si="3"/>
        <v>infeas.</v>
      </c>
      <c r="N9" s="22" t="str">
        <f t="shared" si="4"/>
        <v>infeas.</v>
      </c>
      <c r="O9" s="12" t="str">
        <f t="shared" si="5"/>
        <v>infeas.</v>
      </c>
      <c r="P9" s="12">
        <f t="shared" si="6"/>
        <v>0</v>
      </c>
      <c r="Q9" s="12">
        <f t="shared" si="7"/>
        <v>0</v>
      </c>
      <c r="R9" s="12">
        <f t="shared" si="8"/>
        <v>0</v>
      </c>
      <c r="S9" s="12">
        <f t="shared" si="9"/>
        <v>0</v>
      </c>
      <c r="T9" s="12">
        <f t="shared" si="10"/>
        <v>0</v>
      </c>
      <c r="U9" s="14">
        <f t="shared" si="11"/>
        <v>0</v>
      </c>
    </row>
    <row r="10" spans="1:21" x14ac:dyDescent="0.25">
      <c r="A10" t="s">
        <v>4</v>
      </c>
      <c r="B10">
        <v>0.64278053239921196</v>
      </c>
      <c r="C10" s="3">
        <v>0.41</v>
      </c>
      <c r="D10" s="3">
        <v>0.64</v>
      </c>
      <c r="E10" s="3">
        <v>0.5</v>
      </c>
      <c r="F10">
        <v>1528139</v>
      </c>
      <c r="I10" s="7" t="str">
        <f t="shared" si="0"/>
        <v>NB-gaussian</v>
      </c>
      <c r="J10" s="21">
        <f t="shared" si="0"/>
        <v>0.64278053239921196</v>
      </c>
      <c r="K10" s="21">
        <f t="shared" si="1"/>
        <v>0.63634656271451695</v>
      </c>
      <c r="L10" s="21" t="str">
        <f t="shared" si="2"/>
        <v>FAIL</v>
      </c>
      <c r="M10" s="21">
        <f t="shared" si="3"/>
        <v>0</v>
      </c>
      <c r="N10" s="21">
        <f t="shared" si="4"/>
        <v>0</v>
      </c>
      <c r="O10" s="11">
        <f t="shared" si="5"/>
        <v>0</v>
      </c>
      <c r="P10" s="11">
        <f t="shared" si="6"/>
        <v>0</v>
      </c>
      <c r="Q10" s="11">
        <f t="shared" si="7"/>
        <v>0</v>
      </c>
      <c r="R10" s="11">
        <f t="shared" si="8"/>
        <v>0</v>
      </c>
      <c r="S10" s="11">
        <f t="shared" si="9"/>
        <v>0</v>
      </c>
      <c r="T10" s="11">
        <f t="shared" si="10"/>
        <v>0</v>
      </c>
      <c r="U10" s="16">
        <f t="shared" si="11"/>
        <v>0</v>
      </c>
    </row>
    <row r="11" spans="1:21" x14ac:dyDescent="0.25">
      <c r="J11" s="17"/>
      <c r="K11" s="17"/>
      <c r="L11" s="17"/>
      <c r="M11" s="17"/>
      <c r="N11" s="17"/>
    </row>
    <row r="12" spans="1:21" x14ac:dyDescent="0.25">
      <c r="A12" s="1" t="s">
        <v>34</v>
      </c>
      <c r="B12" t="s">
        <v>5</v>
      </c>
      <c r="C12" t="s">
        <v>6</v>
      </c>
      <c r="D12" t="s">
        <v>7</v>
      </c>
      <c r="E12" t="s">
        <v>8</v>
      </c>
      <c r="F12" t="s">
        <v>9</v>
      </c>
      <c r="I12" s="8" t="s">
        <v>11</v>
      </c>
      <c r="J12" s="18" t="str">
        <f>J5</f>
        <v>helpful_votes</v>
      </c>
      <c r="K12" s="18" t="str">
        <f t="shared" ref="K12:U12" si="12">K5</f>
        <v>star_rating</v>
      </c>
      <c r="L12" s="18" t="str">
        <f t="shared" si="12"/>
        <v>total_votes</v>
      </c>
      <c r="M12" s="18" t="str">
        <f t="shared" si="12"/>
        <v>verified_purchase</v>
      </c>
      <c r="N12" s="18" t="str">
        <f t="shared" si="12"/>
        <v>vine</v>
      </c>
      <c r="O12" s="9" t="str">
        <f t="shared" si="12"/>
        <v>FULL SET 1a</v>
      </c>
      <c r="P12" s="9" t="str">
        <f t="shared" si="12"/>
        <v>FULL SET 2a</v>
      </c>
      <c r="Q12" s="9" t="str">
        <f t="shared" si="12"/>
        <v>FULL SET 1a min-max</v>
      </c>
      <c r="R12" s="9" t="str">
        <f t="shared" si="12"/>
        <v>FULL SET 2a min-max</v>
      </c>
      <c r="S12" s="9" t="str">
        <f t="shared" si="12"/>
        <v>FULL SET RF min-max</v>
      </c>
      <c r="T12" s="9" t="str">
        <f t="shared" si="12"/>
        <v>Numeric Only min-max 1</v>
      </c>
      <c r="U12" s="10">
        <f t="shared" si="12"/>
        <v>0</v>
      </c>
    </row>
    <row r="13" spans="1:21" x14ac:dyDescent="0.25">
      <c r="A13" t="s">
        <v>0</v>
      </c>
      <c r="B13">
        <v>0.49770734206770401</v>
      </c>
      <c r="C13">
        <v>0.45</v>
      </c>
      <c r="D13">
        <v>0.5</v>
      </c>
      <c r="E13">
        <v>0.47</v>
      </c>
      <c r="F13">
        <v>1528139</v>
      </c>
      <c r="I13" s="4" t="str">
        <f>A13</f>
        <v>KNN-3</v>
      </c>
      <c r="J13" s="19">
        <f>C6</f>
        <v>0.47</v>
      </c>
      <c r="K13" s="19">
        <f>C13</f>
        <v>0.45</v>
      </c>
      <c r="L13" s="19">
        <f>C20</f>
        <v>0.39</v>
      </c>
      <c r="M13" s="19">
        <f>C27</f>
        <v>0</v>
      </c>
      <c r="N13" s="19">
        <f>C34</f>
        <v>0</v>
      </c>
      <c r="O13" s="13">
        <f>C41</f>
        <v>0</v>
      </c>
      <c r="P13" s="13">
        <f>C48</f>
        <v>0</v>
      </c>
      <c r="Q13" s="13">
        <f>C55</f>
        <v>0</v>
      </c>
      <c r="R13" s="13">
        <f>C62</f>
        <v>0</v>
      </c>
      <c r="S13" s="13">
        <f>C69</f>
        <v>0</v>
      </c>
      <c r="T13" s="13">
        <f>C76</f>
        <v>0</v>
      </c>
      <c r="U13" s="15">
        <f>C83</f>
        <v>0</v>
      </c>
    </row>
    <row r="14" spans="1:21" x14ac:dyDescent="0.25">
      <c r="A14" t="s">
        <v>31</v>
      </c>
      <c r="B14">
        <v>0.475333068523216</v>
      </c>
      <c r="C14">
        <v>0.48</v>
      </c>
      <c r="D14">
        <v>0.48</v>
      </c>
      <c r="E14">
        <v>0.48</v>
      </c>
      <c r="F14">
        <v>1528139</v>
      </c>
      <c r="I14" s="5" t="str">
        <f t="shared" ref="I14:I17" si="13">A14</f>
        <v>DT-gini</v>
      </c>
      <c r="J14" s="20">
        <f t="shared" ref="J14:J17" si="14">C7</f>
        <v>0.76</v>
      </c>
      <c r="K14" s="20">
        <f t="shared" ref="K14:K17" si="15">C14</f>
        <v>0.48</v>
      </c>
      <c r="L14" s="20">
        <f t="shared" ref="L14:L17" si="16">C21</f>
        <v>0.69</v>
      </c>
      <c r="M14" s="20">
        <f t="shared" ref="M14:M17" si="17">C28</f>
        <v>0</v>
      </c>
      <c r="N14" s="20">
        <f t="shared" ref="N14:N17" si="18">C35</f>
        <v>0</v>
      </c>
      <c r="O14" s="12">
        <f t="shared" ref="O14:O17" si="19">C42</f>
        <v>0</v>
      </c>
      <c r="P14" s="12">
        <f t="shared" ref="P14:P17" si="20">C49</f>
        <v>0</v>
      </c>
      <c r="Q14" s="12">
        <f t="shared" ref="Q14:Q17" si="21">C56</f>
        <v>0</v>
      </c>
      <c r="R14" s="12">
        <f t="shared" ref="R14:R17" si="22">C63</f>
        <v>0</v>
      </c>
      <c r="S14" s="12">
        <f t="shared" ref="S14:S17" si="23">C70</f>
        <v>0</v>
      </c>
      <c r="T14" s="12">
        <f t="shared" ref="T14:T17" si="24">C77</f>
        <v>0</v>
      </c>
      <c r="U14" s="14">
        <f t="shared" ref="U14:U17" si="25">C84</f>
        <v>0</v>
      </c>
    </row>
    <row r="15" spans="1:21" x14ac:dyDescent="0.25">
      <c r="A15" t="s">
        <v>2</v>
      </c>
      <c r="B15">
        <v>0.47599858389845401</v>
      </c>
      <c r="C15">
        <v>0.48</v>
      </c>
      <c r="D15">
        <v>0.48</v>
      </c>
      <c r="E15">
        <v>0.48</v>
      </c>
      <c r="F15">
        <v>1528139</v>
      </c>
      <c r="I15" s="5" t="str">
        <f t="shared" si="13"/>
        <v>DT-entropy</v>
      </c>
      <c r="J15" s="20">
        <f t="shared" si="14"/>
        <v>0.77</v>
      </c>
      <c r="K15" s="20">
        <f t="shared" si="15"/>
        <v>0.48</v>
      </c>
      <c r="L15" s="20">
        <f t="shared" si="16"/>
        <v>0.69</v>
      </c>
      <c r="M15" s="20">
        <f t="shared" si="17"/>
        <v>0</v>
      </c>
      <c r="N15" s="20">
        <f t="shared" si="18"/>
        <v>0</v>
      </c>
      <c r="O15" s="12">
        <f t="shared" si="19"/>
        <v>0</v>
      </c>
      <c r="P15" s="12">
        <f t="shared" si="20"/>
        <v>0</v>
      </c>
      <c r="Q15" s="12">
        <f t="shared" si="21"/>
        <v>0</v>
      </c>
      <c r="R15" s="12">
        <f t="shared" si="22"/>
        <v>0</v>
      </c>
      <c r="S15" s="12">
        <f t="shared" si="23"/>
        <v>0</v>
      </c>
      <c r="T15" s="12">
        <f t="shared" si="24"/>
        <v>0</v>
      </c>
      <c r="U15" s="14">
        <f t="shared" si="25"/>
        <v>0</v>
      </c>
    </row>
    <row r="16" spans="1:21" x14ac:dyDescent="0.25">
      <c r="A16" t="s">
        <v>3</v>
      </c>
      <c r="B16" t="s">
        <v>32</v>
      </c>
      <c r="C16" t="s">
        <v>32</v>
      </c>
      <c r="D16" t="s">
        <v>32</v>
      </c>
      <c r="E16" t="s">
        <v>32</v>
      </c>
      <c r="F16" t="s">
        <v>32</v>
      </c>
      <c r="I16" s="5" t="str">
        <f t="shared" si="13"/>
        <v>RF-10</v>
      </c>
      <c r="J16" s="22" t="str">
        <f t="shared" si="14"/>
        <v>infeas.</v>
      </c>
      <c r="K16" s="22" t="str">
        <f t="shared" si="15"/>
        <v>infeas.</v>
      </c>
      <c r="L16" s="22" t="str">
        <f t="shared" si="16"/>
        <v>infeas.</v>
      </c>
      <c r="M16" s="20">
        <f t="shared" si="17"/>
        <v>0</v>
      </c>
      <c r="N16" s="20">
        <f t="shared" si="18"/>
        <v>0</v>
      </c>
      <c r="O16" s="12">
        <f t="shared" si="19"/>
        <v>0</v>
      </c>
      <c r="P16" s="12">
        <f t="shared" si="20"/>
        <v>0</v>
      </c>
      <c r="Q16" s="12">
        <f t="shared" si="21"/>
        <v>0</v>
      </c>
      <c r="R16" s="12">
        <f>C65</f>
        <v>0</v>
      </c>
      <c r="S16" s="12">
        <f t="shared" si="23"/>
        <v>0</v>
      </c>
      <c r="T16" s="12">
        <f t="shared" si="24"/>
        <v>0</v>
      </c>
      <c r="U16" s="14">
        <f t="shared" si="25"/>
        <v>0</v>
      </c>
    </row>
    <row r="17" spans="1:21" x14ac:dyDescent="0.25">
      <c r="A17" t="s">
        <v>4</v>
      </c>
      <c r="B17">
        <v>0.63634656271451695</v>
      </c>
      <c r="C17" s="3">
        <v>0.4</v>
      </c>
      <c r="D17" s="3">
        <v>0.64</v>
      </c>
      <c r="E17" s="3">
        <v>0.49</v>
      </c>
      <c r="F17">
        <v>1528139</v>
      </c>
      <c r="I17" s="7" t="str">
        <f t="shared" si="13"/>
        <v>NB-gaussian</v>
      </c>
      <c r="J17" s="21">
        <f t="shared" si="14"/>
        <v>0.41</v>
      </c>
      <c r="K17" s="21">
        <f t="shared" si="15"/>
        <v>0.4</v>
      </c>
      <c r="L17" s="21" t="str">
        <f t="shared" si="16"/>
        <v>FAIL</v>
      </c>
      <c r="M17" s="21">
        <f t="shared" si="17"/>
        <v>0</v>
      </c>
      <c r="N17" s="21">
        <f t="shared" si="18"/>
        <v>0</v>
      </c>
      <c r="O17" s="11">
        <f t="shared" si="19"/>
        <v>0</v>
      </c>
      <c r="P17" s="11">
        <f t="shared" si="20"/>
        <v>0</v>
      </c>
      <c r="Q17" s="11">
        <f t="shared" si="21"/>
        <v>0</v>
      </c>
      <c r="R17" s="11">
        <f t="shared" si="22"/>
        <v>0</v>
      </c>
      <c r="S17" s="11">
        <f t="shared" si="23"/>
        <v>0</v>
      </c>
      <c r="T17" s="11">
        <f t="shared" si="24"/>
        <v>0</v>
      </c>
      <c r="U17" s="16">
        <f t="shared" si="25"/>
        <v>0</v>
      </c>
    </row>
    <row r="18" spans="1:21" x14ac:dyDescent="0.25">
      <c r="J18" s="17"/>
      <c r="K18" s="17"/>
      <c r="L18" s="17"/>
      <c r="M18" s="17"/>
      <c r="N18" s="17"/>
    </row>
    <row r="19" spans="1:21" x14ac:dyDescent="0.25">
      <c r="A19" s="1" t="s">
        <v>35</v>
      </c>
      <c r="B19" t="s">
        <v>5</v>
      </c>
      <c r="C19" t="s">
        <v>6</v>
      </c>
      <c r="D19" t="s">
        <v>7</v>
      </c>
      <c r="E19" t="s">
        <v>8</v>
      </c>
      <c r="F19" t="s">
        <v>9</v>
      </c>
      <c r="I19" s="8" t="s">
        <v>12</v>
      </c>
      <c r="J19" s="18" t="str">
        <f>J5</f>
        <v>helpful_votes</v>
      </c>
      <c r="K19" s="18" t="str">
        <f t="shared" ref="K19:U19" si="26">K5</f>
        <v>star_rating</v>
      </c>
      <c r="L19" s="18" t="str">
        <f t="shared" si="26"/>
        <v>total_votes</v>
      </c>
      <c r="M19" s="18" t="str">
        <f t="shared" si="26"/>
        <v>verified_purchase</v>
      </c>
      <c r="N19" s="18" t="str">
        <f t="shared" si="26"/>
        <v>vine</v>
      </c>
      <c r="O19" s="9" t="str">
        <f t="shared" si="26"/>
        <v>FULL SET 1a</v>
      </c>
      <c r="P19" s="9" t="str">
        <f t="shared" si="26"/>
        <v>FULL SET 2a</v>
      </c>
      <c r="Q19" s="9" t="str">
        <f t="shared" si="26"/>
        <v>FULL SET 1a min-max</v>
      </c>
      <c r="R19" s="9" t="str">
        <f t="shared" si="26"/>
        <v>FULL SET 2a min-max</v>
      </c>
      <c r="S19" s="9" t="str">
        <f t="shared" si="26"/>
        <v>FULL SET RF min-max</v>
      </c>
      <c r="T19" s="9" t="str">
        <f t="shared" si="26"/>
        <v>Numeric Only min-max 1</v>
      </c>
      <c r="U19" s="10">
        <f t="shared" si="26"/>
        <v>0</v>
      </c>
    </row>
    <row r="20" spans="1:21" x14ac:dyDescent="0.25">
      <c r="A20" t="s">
        <v>0</v>
      </c>
      <c r="B20">
        <v>0.42686169255545398</v>
      </c>
      <c r="C20">
        <v>0.39</v>
      </c>
      <c r="D20">
        <v>0.43</v>
      </c>
      <c r="E20">
        <v>0.4</v>
      </c>
      <c r="F20">
        <v>1528139</v>
      </c>
      <c r="I20" s="4" t="str">
        <f>A20</f>
        <v>KNN-3</v>
      </c>
      <c r="J20" s="19">
        <f>D6</f>
        <v>0.52</v>
      </c>
      <c r="K20" s="19">
        <f>D13</f>
        <v>0.5</v>
      </c>
      <c r="L20" s="19">
        <f>D20</f>
        <v>0.43</v>
      </c>
      <c r="M20" s="19">
        <f>D27</f>
        <v>0</v>
      </c>
      <c r="N20" s="19">
        <f>D34</f>
        <v>0</v>
      </c>
      <c r="O20" s="13">
        <f>D41</f>
        <v>0</v>
      </c>
      <c r="P20" s="13">
        <f>D48</f>
        <v>0</v>
      </c>
      <c r="Q20" s="13">
        <f>D55</f>
        <v>0</v>
      </c>
      <c r="R20" s="13">
        <f>D62</f>
        <v>0</v>
      </c>
      <c r="S20" s="13">
        <f>D69</f>
        <v>0</v>
      </c>
      <c r="T20" s="13">
        <f>D76</f>
        <v>0</v>
      </c>
      <c r="U20" s="15">
        <f>D83</f>
        <v>0</v>
      </c>
    </row>
    <row r="21" spans="1:21" x14ac:dyDescent="0.25">
      <c r="A21" t="s">
        <v>31</v>
      </c>
      <c r="B21">
        <v>0.69060798788591804</v>
      </c>
      <c r="C21">
        <v>0.69</v>
      </c>
      <c r="D21">
        <v>0.69</v>
      </c>
      <c r="E21">
        <v>0.69</v>
      </c>
      <c r="F21">
        <v>1528139</v>
      </c>
      <c r="I21" s="5" t="str">
        <f t="shared" ref="I21:I24" si="27">A21</f>
        <v>DT-gini</v>
      </c>
      <c r="J21" s="20">
        <f t="shared" ref="J21:J24" si="28">D7</f>
        <v>0.77</v>
      </c>
      <c r="K21" s="20">
        <f t="shared" ref="K21:K24" si="29">D14</f>
        <v>0.48</v>
      </c>
      <c r="L21" s="20">
        <f t="shared" ref="L21:L24" si="30">D21</f>
        <v>0.69</v>
      </c>
      <c r="M21" s="20">
        <f t="shared" ref="M21:M24" si="31">D28</f>
        <v>0</v>
      </c>
      <c r="N21" s="20">
        <f t="shared" ref="N21:N24" si="32">D35</f>
        <v>0</v>
      </c>
      <c r="O21" s="12">
        <f t="shared" ref="O21:O24" si="33">D42</f>
        <v>0</v>
      </c>
      <c r="P21" s="12">
        <f t="shared" ref="P21:P24" si="34">D49</f>
        <v>0</v>
      </c>
      <c r="Q21" s="12">
        <f t="shared" ref="Q21:Q24" si="35">D56</f>
        <v>0</v>
      </c>
      <c r="R21" s="12">
        <f t="shared" ref="R21:R24" si="36">D63</f>
        <v>0</v>
      </c>
      <c r="S21" s="12">
        <f t="shared" ref="S21:S24" si="37">D70</f>
        <v>0</v>
      </c>
      <c r="T21" s="12">
        <f t="shared" ref="T21:T24" si="38">D77</f>
        <v>0</v>
      </c>
      <c r="U21" s="14">
        <f t="shared" ref="U21:U24" si="39">D84</f>
        <v>0</v>
      </c>
    </row>
    <row r="22" spans="1:21" x14ac:dyDescent="0.25">
      <c r="A22" t="s">
        <v>2</v>
      </c>
      <c r="B22">
        <v>0.69067931647579095</v>
      </c>
      <c r="C22">
        <v>0.69</v>
      </c>
      <c r="D22">
        <v>0.69</v>
      </c>
      <c r="E22">
        <v>0.69</v>
      </c>
      <c r="F22">
        <v>1528139</v>
      </c>
      <c r="I22" s="5" t="str">
        <f t="shared" si="27"/>
        <v>DT-entropy</v>
      </c>
      <c r="J22" s="20">
        <f t="shared" si="28"/>
        <v>0.77</v>
      </c>
      <c r="K22" s="20">
        <f t="shared" si="29"/>
        <v>0.48</v>
      </c>
      <c r="L22" s="20">
        <f t="shared" si="30"/>
        <v>0.69</v>
      </c>
      <c r="M22" s="20">
        <f t="shared" si="31"/>
        <v>0</v>
      </c>
      <c r="N22" s="20">
        <f t="shared" si="32"/>
        <v>0</v>
      </c>
      <c r="O22" s="12">
        <f t="shared" si="33"/>
        <v>0</v>
      </c>
      <c r="P22" s="12">
        <f t="shared" si="34"/>
        <v>0</v>
      </c>
      <c r="Q22" s="12">
        <f t="shared" si="35"/>
        <v>0</v>
      </c>
      <c r="R22" s="12">
        <f t="shared" si="36"/>
        <v>0</v>
      </c>
      <c r="S22" s="12">
        <f t="shared" si="37"/>
        <v>0</v>
      </c>
      <c r="T22" s="12">
        <f t="shared" si="38"/>
        <v>0</v>
      </c>
      <c r="U22" s="14">
        <f t="shared" si="39"/>
        <v>0</v>
      </c>
    </row>
    <row r="23" spans="1:21" x14ac:dyDescent="0.25">
      <c r="A23" t="s">
        <v>3</v>
      </c>
      <c r="B23" t="s">
        <v>32</v>
      </c>
      <c r="C23" t="s">
        <v>32</v>
      </c>
      <c r="D23" t="s">
        <v>32</v>
      </c>
      <c r="E23" t="s">
        <v>32</v>
      </c>
      <c r="F23" t="s">
        <v>32</v>
      </c>
      <c r="I23" s="5" t="str">
        <f t="shared" si="27"/>
        <v>RF-10</v>
      </c>
      <c r="J23" s="22" t="str">
        <f t="shared" si="28"/>
        <v>infeas.</v>
      </c>
      <c r="K23" s="22" t="str">
        <f t="shared" si="29"/>
        <v>infeas.</v>
      </c>
      <c r="L23" s="22" t="str">
        <f t="shared" si="30"/>
        <v>infeas.</v>
      </c>
      <c r="M23" s="20">
        <f t="shared" si="31"/>
        <v>0</v>
      </c>
      <c r="N23" s="20">
        <f t="shared" si="32"/>
        <v>0</v>
      </c>
      <c r="O23" s="12">
        <f t="shared" si="33"/>
        <v>0</v>
      </c>
      <c r="P23" s="12">
        <f t="shared" si="34"/>
        <v>0</v>
      </c>
      <c r="Q23" s="12">
        <f t="shared" si="35"/>
        <v>0</v>
      </c>
      <c r="R23" s="12">
        <f t="shared" si="36"/>
        <v>0</v>
      </c>
      <c r="S23" s="12">
        <f t="shared" si="37"/>
        <v>0</v>
      </c>
      <c r="T23" s="12">
        <f t="shared" si="38"/>
        <v>0</v>
      </c>
      <c r="U23" s="14">
        <f t="shared" si="39"/>
        <v>0</v>
      </c>
    </row>
    <row r="24" spans="1:21" x14ac:dyDescent="0.25">
      <c r="A24" t="s">
        <v>4</v>
      </c>
      <c r="B24" t="s">
        <v>42</v>
      </c>
      <c r="C24" t="s">
        <v>42</v>
      </c>
      <c r="D24" t="s">
        <v>42</v>
      </c>
      <c r="E24" t="s">
        <v>42</v>
      </c>
      <c r="F24" t="s">
        <v>42</v>
      </c>
      <c r="I24" s="7" t="str">
        <f t="shared" si="27"/>
        <v>NB-gaussian</v>
      </c>
      <c r="J24" s="21">
        <f t="shared" si="28"/>
        <v>0.64</v>
      </c>
      <c r="K24" s="21">
        <f t="shared" si="29"/>
        <v>0.64</v>
      </c>
      <c r="L24" s="21" t="str">
        <f t="shared" si="30"/>
        <v>FAIL</v>
      </c>
      <c r="M24" s="21">
        <f t="shared" si="31"/>
        <v>0</v>
      </c>
      <c r="N24" s="21">
        <f t="shared" si="32"/>
        <v>0</v>
      </c>
      <c r="O24" s="11">
        <f t="shared" si="33"/>
        <v>0</v>
      </c>
      <c r="P24" s="11">
        <f t="shared" si="34"/>
        <v>0</v>
      </c>
      <c r="Q24" s="11">
        <f t="shared" si="35"/>
        <v>0</v>
      </c>
      <c r="R24" s="11">
        <f t="shared" si="36"/>
        <v>0</v>
      </c>
      <c r="S24" s="11">
        <f t="shared" si="37"/>
        <v>0</v>
      </c>
      <c r="T24" s="11">
        <f t="shared" si="38"/>
        <v>0</v>
      </c>
      <c r="U24" s="16">
        <f t="shared" si="39"/>
        <v>0</v>
      </c>
    </row>
    <row r="25" spans="1:21" x14ac:dyDescent="0.25">
      <c r="J25" s="17"/>
      <c r="K25" s="17"/>
      <c r="L25" s="17"/>
      <c r="M25" s="17"/>
      <c r="N25" s="17"/>
    </row>
    <row r="26" spans="1:21" x14ac:dyDescent="0.25">
      <c r="A26" s="1" t="s">
        <v>36</v>
      </c>
      <c r="B26" t="s">
        <v>5</v>
      </c>
      <c r="C26" t="s">
        <v>6</v>
      </c>
      <c r="D26" t="s">
        <v>7</v>
      </c>
      <c r="E26" t="s">
        <v>8</v>
      </c>
      <c r="F26" t="s">
        <v>9</v>
      </c>
      <c r="I26" s="8" t="s">
        <v>13</v>
      </c>
      <c r="J26" s="18" t="str">
        <f>J5</f>
        <v>helpful_votes</v>
      </c>
      <c r="K26" s="18" t="str">
        <f t="shared" ref="K26:U26" si="40">K5</f>
        <v>star_rating</v>
      </c>
      <c r="L26" s="18" t="str">
        <f t="shared" si="40"/>
        <v>total_votes</v>
      </c>
      <c r="M26" s="18" t="str">
        <f t="shared" si="40"/>
        <v>verified_purchase</v>
      </c>
      <c r="N26" s="18" t="str">
        <f t="shared" si="40"/>
        <v>vine</v>
      </c>
      <c r="O26" s="9" t="str">
        <f t="shared" si="40"/>
        <v>FULL SET 1a</v>
      </c>
      <c r="P26" s="9" t="str">
        <f t="shared" si="40"/>
        <v>FULL SET 2a</v>
      </c>
      <c r="Q26" s="9" t="str">
        <f t="shared" si="40"/>
        <v>FULL SET 1a min-max</v>
      </c>
      <c r="R26" s="9" t="str">
        <f t="shared" si="40"/>
        <v>FULL SET 2a min-max</v>
      </c>
      <c r="S26" s="9" t="str">
        <f t="shared" si="40"/>
        <v>FULL SET RF min-max</v>
      </c>
      <c r="T26" s="9" t="str">
        <f t="shared" si="40"/>
        <v>Numeric Only min-max 1</v>
      </c>
      <c r="U26" s="10">
        <f t="shared" si="40"/>
        <v>0</v>
      </c>
    </row>
    <row r="27" spans="1:21" x14ac:dyDescent="0.25">
      <c r="A27" t="s">
        <v>0</v>
      </c>
      <c r="I27" s="4" t="str">
        <f>A27</f>
        <v>KNN-3</v>
      </c>
      <c r="J27" s="19">
        <f>E6</f>
        <v>0.49</v>
      </c>
      <c r="K27" s="19">
        <f>E13</f>
        <v>0.47</v>
      </c>
      <c r="L27" s="19">
        <f>E20</f>
        <v>0.4</v>
      </c>
      <c r="M27" s="19">
        <f>E27</f>
        <v>0</v>
      </c>
      <c r="N27" s="19">
        <f>E34</f>
        <v>0</v>
      </c>
      <c r="O27" s="13">
        <f>E41</f>
        <v>0</v>
      </c>
      <c r="P27" s="13">
        <f>E48</f>
        <v>0</v>
      </c>
      <c r="Q27" s="13">
        <f>E55</f>
        <v>0</v>
      </c>
      <c r="R27" s="13">
        <f>E62</f>
        <v>0</v>
      </c>
      <c r="S27" s="13">
        <f>E69</f>
        <v>0</v>
      </c>
      <c r="T27" s="13">
        <f>E76</f>
        <v>0</v>
      </c>
      <c r="U27" s="15">
        <f>E83</f>
        <v>0</v>
      </c>
    </row>
    <row r="28" spans="1:21" x14ac:dyDescent="0.25">
      <c r="A28" t="s">
        <v>31</v>
      </c>
      <c r="I28" s="5" t="str">
        <f t="shared" ref="I28:I31" si="41">A28</f>
        <v>DT-gini</v>
      </c>
      <c r="J28" s="20">
        <f t="shared" ref="J28:J31" si="42">E7</f>
        <v>0.77</v>
      </c>
      <c r="K28" s="20">
        <f t="shared" ref="K28:K31" si="43">E14</f>
        <v>0.48</v>
      </c>
      <c r="L28" s="20">
        <f t="shared" ref="L28:L31" si="44">E21</f>
        <v>0.69</v>
      </c>
      <c r="M28" s="20">
        <f t="shared" ref="M28:M31" si="45">E28</f>
        <v>0</v>
      </c>
      <c r="N28" s="20">
        <f t="shared" ref="N28:N31" si="46">E35</f>
        <v>0</v>
      </c>
      <c r="O28" s="12">
        <f t="shared" ref="O28:O31" si="47">E42</f>
        <v>0</v>
      </c>
      <c r="P28" s="12">
        <f t="shared" ref="P28:P31" si="48">E49</f>
        <v>0</v>
      </c>
      <c r="Q28" s="12">
        <f t="shared" ref="Q28:Q31" si="49">E56</f>
        <v>0</v>
      </c>
      <c r="R28" s="12">
        <f t="shared" ref="R28:R31" si="50">E63</f>
        <v>0</v>
      </c>
      <c r="S28" s="12">
        <f t="shared" ref="S28:S31" si="51">E70</f>
        <v>0</v>
      </c>
      <c r="T28" s="12">
        <f t="shared" ref="T28:T31" si="52">E77</f>
        <v>0</v>
      </c>
      <c r="U28" s="14">
        <f t="shared" ref="U28:U31" si="53">E84</f>
        <v>0</v>
      </c>
    </row>
    <row r="29" spans="1:21" x14ac:dyDescent="0.25">
      <c r="A29" t="s">
        <v>2</v>
      </c>
      <c r="I29" s="5" t="str">
        <f t="shared" si="41"/>
        <v>DT-entropy</v>
      </c>
      <c r="J29" s="20">
        <f t="shared" si="42"/>
        <v>0.77</v>
      </c>
      <c r="K29" s="20">
        <f t="shared" si="43"/>
        <v>0.48</v>
      </c>
      <c r="L29" s="20">
        <f t="shared" si="44"/>
        <v>0.69</v>
      </c>
      <c r="M29" s="20">
        <f t="shared" si="45"/>
        <v>0</v>
      </c>
      <c r="N29" s="20">
        <f t="shared" si="46"/>
        <v>0</v>
      </c>
      <c r="O29" s="12">
        <f t="shared" si="47"/>
        <v>0</v>
      </c>
      <c r="P29" s="12">
        <f t="shared" si="48"/>
        <v>0</v>
      </c>
      <c r="Q29" s="12">
        <f t="shared" si="49"/>
        <v>0</v>
      </c>
      <c r="R29" s="12">
        <f t="shared" si="50"/>
        <v>0</v>
      </c>
      <c r="S29" s="12">
        <f t="shared" si="51"/>
        <v>0</v>
      </c>
      <c r="T29" s="12">
        <f t="shared" si="52"/>
        <v>0</v>
      </c>
      <c r="U29" s="14">
        <f t="shared" si="53"/>
        <v>0</v>
      </c>
    </row>
    <row r="30" spans="1:21" x14ac:dyDescent="0.25">
      <c r="A30" t="s">
        <v>3</v>
      </c>
      <c r="B30" t="s">
        <v>32</v>
      </c>
      <c r="I30" s="5" t="str">
        <f t="shared" si="41"/>
        <v>RF-10</v>
      </c>
      <c r="J30" s="22" t="str">
        <f t="shared" si="42"/>
        <v>infeas.</v>
      </c>
      <c r="K30" s="22" t="str">
        <f t="shared" si="43"/>
        <v>infeas.</v>
      </c>
      <c r="L30" s="22" t="str">
        <f t="shared" si="44"/>
        <v>infeas.</v>
      </c>
      <c r="M30" s="20">
        <f t="shared" si="45"/>
        <v>0</v>
      </c>
      <c r="N30" s="20">
        <f t="shared" si="46"/>
        <v>0</v>
      </c>
      <c r="O30" s="12">
        <f t="shared" si="47"/>
        <v>0</v>
      </c>
      <c r="P30" s="12">
        <f t="shared" si="48"/>
        <v>0</v>
      </c>
      <c r="Q30" s="12">
        <f t="shared" si="49"/>
        <v>0</v>
      </c>
      <c r="R30" s="12">
        <f t="shared" si="50"/>
        <v>0</v>
      </c>
      <c r="S30" s="12">
        <f t="shared" si="51"/>
        <v>0</v>
      </c>
      <c r="T30" s="12">
        <f t="shared" si="52"/>
        <v>0</v>
      </c>
      <c r="U30" s="14">
        <f t="shared" si="53"/>
        <v>0</v>
      </c>
    </row>
    <row r="31" spans="1:21" x14ac:dyDescent="0.25">
      <c r="A31" t="s">
        <v>4</v>
      </c>
      <c r="C31" s="3"/>
      <c r="D31" s="3"/>
      <c r="E31" s="3"/>
      <c r="I31" s="7" t="str">
        <f t="shared" si="41"/>
        <v>NB-gaussian</v>
      </c>
      <c r="J31" s="21">
        <f t="shared" si="42"/>
        <v>0.5</v>
      </c>
      <c r="K31" s="21">
        <f t="shared" si="43"/>
        <v>0.49</v>
      </c>
      <c r="L31" s="21" t="str">
        <f t="shared" si="44"/>
        <v>FAIL</v>
      </c>
      <c r="M31" s="21">
        <f t="shared" si="45"/>
        <v>0</v>
      </c>
      <c r="N31" s="21">
        <f t="shared" si="46"/>
        <v>0</v>
      </c>
      <c r="O31" s="11">
        <f t="shared" si="47"/>
        <v>0</v>
      </c>
      <c r="P31" s="11">
        <f t="shared" si="48"/>
        <v>0</v>
      </c>
      <c r="Q31" s="11">
        <f t="shared" si="49"/>
        <v>0</v>
      </c>
      <c r="R31" s="11">
        <f t="shared" si="50"/>
        <v>0</v>
      </c>
      <c r="S31" s="11">
        <f t="shared" si="51"/>
        <v>0</v>
      </c>
      <c r="T31" s="11">
        <f t="shared" si="52"/>
        <v>0</v>
      </c>
      <c r="U31" s="16">
        <f t="shared" si="53"/>
        <v>0</v>
      </c>
    </row>
    <row r="33" spans="1:6" x14ac:dyDescent="0.25">
      <c r="A33" s="1" t="s">
        <v>37</v>
      </c>
      <c r="B33" t="s">
        <v>5</v>
      </c>
      <c r="C33" t="s">
        <v>6</v>
      </c>
      <c r="D33" t="s">
        <v>7</v>
      </c>
      <c r="E33" t="s">
        <v>8</v>
      </c>
      <c r="F33" t="s">
        <v>9</v>
      </c>
    </row>
    <row r="34" spans="1:6" x14ac:dyDescent="0.25">
      <c r="A34" t="s">
        <v>0</v>
      </c>
    </row>
    <row r="35" spans="1:6" x14ac:dyDescent="0.25">
      <c r="A35" t="s">
        <v>31</v>
      </c>
    </row>
    <row r="36" spans="1:6" x14ac:dyDescent="0.25">
      <c r="A36" t="s">
        <v>2</v>
      </c>
    </row>
    <row r="37" spans="1:6" x14ac:dyDescent="0.25">
      <c r="A37" t="s">
        <v>3</v>
      </c>
      <c r="B37" t="s">
        <v>32</v>
      </c>
    </row>
    <row r="38" spans="1:6" x14ac:dyDescent="0.25">
      <c r="A38" t="s">
        <v>4</v>
      </c>
      <c r="C38" s="3"/>
      <c r="D38" s="3"/>
      <c r="E38" s="3"/>
    </row>
    <row r="40" spans="1:6" x14ac:dyDescent="0.25">
      <c r="A40" s="1" t="s">
        <v>16</v>
      </c>
      <c r="B40" t="s">
        <v>5</v>
      </c>
      <c r="C40" t="s">
        <v>6</v>
      </c>
      <c r="D40" t="s">
        <v>7</v>
      </c>
      <c r="E40" t="s">
        <v>8</v>
      </c>
      <c r="F40" t="s">
        <v>9</v>
      </c>
    </row>
    <row r="41" spans="1:6" x14ac:dyDescent="0.25">
      <c r="A41" t="s">
        <v>15</v>
      </c>
    </row>
    <row r="42" spans="1:6" x14ac:dyDescent="0.25">
      <c r="A42" t="s">
        <v>17</v>
      </c>
    </row>
    <row r="43" spans="1:6" x14ac:dyDescent="0.25">
      <c r="A43" t="s">
        <v>18</v>
      </c>
    </row>
    <row r="44" spans="1:6" x14ac:dyDescent="0.25">
      <c r="A44" t="s">
        <v>19</v>
      </c>
      <c r="B44" t="s">
        <v>32</v>
      </c>
    </row>
    <row r="45" spans="1:6" x14ac:dyDescent="0.25">
      <c r="A45" t="s">
        <v>20</v>
      </c>
    </row>
    <row r="47" spans="1:6" x14ac:dyDescent="0.25">
      <c r="A47" s="1" t="s">
        <v>21</v>
      </c>
      <c r="B47" t="s">
        <v>5</v>
      </c>
      <c r="C47" t="s">
        <v>6</v>
      </c>
      <c r="D47" t="s">
        <v>7</v>
      </c>
      <c r="E47" t="s">
        <v>8</v>
      </c>
      <c r="F47" t="s">
        <v>9</v>
      </c>
    </row>
    <row r="48" spans="1:6" x14ac:dyDescent="0.25">
      <c r="A48" t="s">
        <v>15</v>
      </c>
    </row>
    <row r="49" spans="1:6" x14ac:dyDescent="0.25">
      <c r="A49" t="s">
        <v>17</v>
      </c>
    </row>
    <row r="50" spans="1:6" x14ac:dyDescent="0.25">
      <c r="A50" t="s">
        <v>18</v>
      </c>
    </row>
    <row r="51" spans="1:6" x14ac:dyDescent="0.25">
      <c r="A51" t="s">
        <v>19</v>
      </c>
    </row>
    <row r="52" spans="1:6" x14ac:dyDescent="0.25">
      <c r="A52" t="s">
        <v>20</v>
      </c>
    </row>
    <row r="54" spans="1:6" x14ac:dyDescent="0.25">
      <c r="A54" s="1" t="s">
        <v>22</v>
      </c>
      <c r="B54" t="s">
        <v>5</v>
      </c>
      <c r="C54" t="s">
        <v>6</v>
      </c>
      <c r="D54" t="s">
        <v>7</v>
      </c>
      <c r="E54" t="s">
        <v>8</v>
      </c>
      <c r="F54" t="s">
        <v>9</v>
      </c>
    </row>
    <row r="55" spans="1:6" x14ac:dyDescent="0.25">
      <c r="A55" t="s">
        <v>15</v>
      </c>
    </row>
    <row r="56" spans="1:6" x14ac:dyDescent="0.25">
      <c r="A56" t="s">
        <v>17</v>
      </c>
    </row>
    <row r="57" spans="1:6" x14ac:dyDescent="0.25">
      <c r="A57" t="s">
        <v>18</v>
      </c>
    </row>
    <row r="58" spans="1:6" x14ac:dyDescent="0.25">
      <c r="A58" t="s">
        <v>19</v>
      </c>
    </row>
    <row r="59" spans="1:6" x14ac:dyDescent="0.25">
      <c r="A59" t="s">
        <v>20</v>
      </c>
    </row>
    <row r="61" spans="1:6" x14ac:dyDescent="0.25">
      <c r="A61" s="1" t="s">
        <v>23</v>
      </c>
      <c r="B61" t="s">
        <v>5</v>
      </c>
      <c r="C61" t="s">
        <v>6</v>
      </c>
      <c r="D61" t="s">
        <v>7</v>
      </c>
      <c r="E61" t="s">
        <v>8</v>
      </c>
      <c r="F61" t="s">
        <v>9</v>
      </c>
    </row>
    <row r="62" spans="1:6" x14ac:dyDescent="0.25">
      <c r="A62" t="s">
        <v>15</v>
      </c>
    </row>
    <row r="63" spans="1:6" x14ac:dyDescent="0.25">
      <c r="A63" t="s">
        <v>17</v>
      </c>
    </row>
    <row r="64" spans="1:6" x14ac:dyDescent="0.25">
      <c r="A64" t="s">
        <v>18</v>
      </c>
    </row>
    <row r="65" spans="1:6" x14ac:dyDescent="0.25">
      <c r="A65" t="s">
        <v>19</v>
      </c>
    </row>
    <row r="66" spans="1:6" x14ac:dyDescent="0.25">
      <c r="A66" t="s">
        <v>20</v>
      </c>
    </row>
    <row r="68" spans="1:6" x14ac:dyDescent="0.25">
      <c r="A68" s="1" t="s">
        <v>28</v>
      </c>
      <c r="B68" t="s">
        <v>5</v>
      </c>
      <c r="C68" t="s">
        <v>6</v>
      </c>
      <c r="D68" t="s">
        <v>7</v>
      </c>
      <c r="E68" t="s">
        <v>8</v>
      </c>
      <c r="F68" t="s">
        <v>9</v>
      </c>
    </row>
    <row r="69" spans="1:6" x14ac:dyDescent="0.25">
      <c r="A69" t="s">
        <v>25</v>
      </c>
    </row>
    <row r="70" spans="1:6" x14ac:dyDescent="0.25">
      <c r="A70" t="s">
        <v>24</v>
      </c>
    </row>
    <row r="71" spans="1:6" x14ac:dyDescent="0.25">
      <c r="A71" t="s">
        <v>26</v>
      </c>
    </row>
    <row r="72" spans="1:6" x14ac:dyDescent="0.25">
      <c r="A72" t="s">
        <v>27</v>
      </c>
    </row>
    <row r="73" spans="1:6" x14ac:dyDescent="0.25">
      <c r="A73" t="s">
        <v>30</v>
      </c>
    </row>
    <row r="75" spans="1:6" x14ac:dyDescent="0.25">
      <c r="A75" s="1" t="s">
        <v>29</v>
      </c>
      <c r="B75" t="s">
        <v>5</v>
      </c>
      <c r="C75" t="s">
        <v>6</v>
      </c>
      <c r="D75" t="s">
        <v>7</v>
      </c>
      <c r="E75" t="s">
        <v>8</v>
      </c>
      <c r="F75" t="s">
        <v>9</v>
      </c>
    </row>
    <row r="76" spans="1:6" x14ac:dyDescent="0.25">
      <c r="A76" t="s">
        <v>0</v>
      </c>
    </row>
    <row r="77" spans="1:6" x14ac:dyDescent="0.25">
      <c r="A77" t="s">
        <v>1</v>
      </c>
    </row>
    <row r="78" spans="1:6" x14ac:dyDescent="0.25">
      <c r="A78" t="s">
        <v>2</v>
      </c>
    </row>
    <row r="79" spans="1:6" x14ac:dyDescent="0.25">
      <c r="A79" t="s">
        <v>3</v>
      </c>
    </row>
    <row r="80" spans="1:6" x14ac:dyDescent="0.25">
      <c r="A80" t="s">
        <v>4</v>
      </c>
    </row>
    <row r="82" spans="1:6" x14ac:dyDescent="0.25">
      <c r="A82" s="1"/>
      <c r="B82" t="s">
        <v>5</v>
      </c>
      <c r="C82" t="s">
        <v>6</v>
      </c>
      <c r="D82" t="s">
        <v>7</v>
      </c>
      <c r="E82" t="s">
        <v>8</v>
      </c>
      <c r="F82" t="s">
        <v>9</v>
      </c>
    </row>
    <row r="83" spans="1:6" x14ac:dyDescent="0.25">
      <c r="A83" t="s">
        <v>0</v>
      </c>
    </row>
    <row r="84" spans="1:6" x14ac:dyDescent="0.25">
      <c r="A84" t="s">
        <v>1</v>
      </c>
    </row>
    <row r="85" spans="1:6" x14ac:dyDescent="0.25">
      <c r="A85" t="s">
        <v>2</v>
      </c>
    </row>
    <row r="86" spans="1:6" x14ac:dyDescent="0.25">
      <c r="A86" t="s">
        <v>3</v>
      </c>
    </row>
    <row r="87" spans="1:6" x14ac:dyDescent="0.25">
      <c r="A87" t="s">
        <v>4</v>
      </c>
    </row>
  </sheetData>
  <conditionalFormatting sqref="J6:J10">
    <cfRule type="top10" dxfId="335" priority="48" rank="1"/>
  </conditionalFormatting>
  <conditionalFormatting sqref="K6:K10">
    <cfRule type="top10" dxfId="334" priority="47" rank="1"/>
  </conditionalFormatting>
  <conditionalFormatting sqref="L6:L10">
    <cfRule type="top10" dxfId="333" priority="46" rank="1"/>
  </conditionalFormatting>
  <conditionalFormatting sqref="M6:M10">
    <cfRule type="top10" dxfId="332" priority="45" rank="1"/>
  </conditionalFormatting>
  <conditionalFormatting sqref="N6:N10">
    <cfRule type="top10" dxfId="331" priority="44" rank="1"/>
  </conditionalFormatting>
  <conditionalFormatting sqref="O6:O10">
    <cfRule type="top10" dxfId="330" priority="43" rank="1"/>
  </conditionalFormatting>
  <conditionalFormatting sqref="P6:P10">
    <cfRule type="top10" dxfId="329" priority="42" rank="1"/>
  </conditionalFormatting>
  <conditionalFormatting sqref="Q6:Q10">
    <cfRule type="top10" dxfId="328" priority="41" rank="1"/>
  </conditionalFormatting>
  <conditionalFormatting sqref="R6:R10">
    <cfRule type="top10" dxfId="327" priority="40" rank="1"/>
  </conditionalFormatting>
  <conditionalFormatting sqref="S6:S10">
    <cfRule type="top10" dxfId="326" priority="39" rank="1"/>
  </conditionalFormatting>
  <conditionalFormatting sqref="T6:T10">
    <cfRule type="top10" dxfId="325" priority="38" rank="1"/>
  </conditionalFormatting>
  <conditionalFormatting sqref="U6:U10">
    <cfRule type="top10" dxfId="324" priority="37" rank="1"/>
  </conditionalFormatting>
  <conditionalFormatting sqref="J13:J17">
    <cfRule type="top10" dxfId="323" priority="36" rank="1"/>
  </conditionalFormatting>
  <conditionalFormatting sqref="K13:K17">
    <cfRule type="top10" dxfId="322" priority="35" rank="1"/>
  </conditionalFormatting>
  <conditionalFormatting sqref="L13:L17">
    <cfRule type="top10" dxfId="321" priority="34" rank="1"/>
  </conditionalFormatting>
  <conditionalFormatting sqref="M13:M17">
    <cfRule type="top10" dxfId="320" priority="33" rank="1"/>
  </conditionalFormatting>
  <conditionalFormatting sqref="N13:N17">
    <cfRule type="top10" dxfId="319" priority="32" rank="1"/>
  </conditionalFormatting>
  <conditionalFormatting sqref="O13:O17">
    <cfRule type="top10" dxfId="318" priority="31" rank="1"/>
  </conditionalFormatting>
  <conditionalFormatting sqref="P13:P17">
    <cfRule type="top10" dxfId="317" priority="30" rank="1"/>
  </conditionalFormatting>
  <conditionalFormatting sqref="Q13:Q17">
    <cfRule type="top10" dxfId="316" priority="29" rank="1"/>
  </conditionalFormatting>
  <conditionalFormatting sqref="R13:R17">
    <cfRule type="top10" dxfId="315" priority="28" rank="1"/>
  </conditionalFormatting>
  <conditionalFormatting sqref="S13:S17">
    <cfRule type="top10" dxfId="314" priority="27" rank="1"/>
  </conditionalFormatting>
  <conditionalFormatting sqref="T13:T17">
    <cfRule type="top10" dxfId="313" priority="26" rank="1"/>
  </conditionalFormatting>
  <conditionalFormatting sqref="U13:U17">
    <cfRule type="top10" dxfId="312" priority="25" rank="1"/>
  </conditionalFormatting>
  <conditionalFormatting sqref="J20:J24">
    <cfRule type="top10" dxfId="311" priority="24" rank="1"/>
  </conditionalFormatting>
  <conditionalFormatting sqref="K20:K24">
    <cfRule type="top10" dxfId="310" priority="23" rank="1"/>
  </conditionalFormatting>
  <conditionalFormatting sqref="L20:L24">
    <cfRule type="top10" dxfId="309" priority="22" rank="1"/>
  </conditionalFormatting>
  <conditionalFormatting sqref="M20:M24">
    <cfRule type="top10" dxfId="308" priority="21" rank="1"/>
  </conditionalFormatting>
  <conditionalFormatting sqref="N20:N24">
    <cfRule type="top10" dxfId="307" priority="20" rank="1"/>
  </conditionalFormatting>
  <conditionalFormatting sqref="O20:O24">
    <cfRule type="top10" dxfId="306" priority="19" rank="1"/>
  </conditionalFormatting>
  <conditionalFormatting sqref="P20:P24">
    <cfRule type="top10" dxfId="305" priority="18" rank="1"/>
  </conditionalFormatting>
  <conditionalFormatting sqref="Q20:Q24">
    <cfRule type="top10" dxfId="304" priority="17" rank="1"/>
  </conditionalFormatting>
  <conditionalFormatting sqref="R20:R24">
    <cfRule type="top10" dxfId="303" priority="16" rank="1"/>
  </conditionalFormatting>
  <conditionalFormatting sqref="S20:S24">
    <cfRule type="top10" dxfId="302" priority="15" rank="1"/>
  </conditionalFormatting>
  <conditionalFormatting sqref="T20:T24">
    <cfRule type="top10" dxfId="301" priority="14" rank="1"/>
  </conditionalFormatting>
  <conditionalFormatting sqref="U20:U24">
    <cfRule type="top10" dxfId="300" priority="13" rank="1"/>
  </conditionalFormatting>
  <conditionalFormatting sqref="J27:J31">
    <cfRule type="top10" dxfId="299" priority="12" rank="1"/>
  </conditionalFormatting>
  <conditionalFormatting sqref="K27:K31">
    <cfRule type="top10" dxfId="298" priority="11" rank="1"/>
  </conditionalFormatting>
  <conditionalFormatting sqref="L27:L31">
    <cfRule type="top10" dxfId="297" priority="10" rank="1"/>
  </conditionalFormatting>
  <conditionalFormatting sqref="M27:M31">
    <cfRule type="top10" dxfId="296" priority="9" rank="1"/>
  </conditionalFormatting>
  <conditionalFormatting sqref="N27:N31">
    <cfRule type="top10" dxfId="295" priority="8" rank="1"/>
  </conditionalFormatting>
  <conditionalFormatting sqref="O27:O31">
    <cfRule type="top10" dxfId="294" priority="7" rank="1"/>
  </conditionalFormatting>
  <conditionalFormatting sqref="P27:P31">
    <cfRule type="top10" dxfId="293" priority="6" rank="1"/>
  </conditionalFormatting>
  <conditionalFormatting sqref="Q27:Q31">
    <cfRule type="top10" dxfId="292" priority="5" rank="1"/>
  </conditionalFormatting>
  <conditionalFormatting sqref="R27:R31">
    <cfRule type="top10" dxfId="291" priority="4" rank="1"/>
  </conditionalFormatting>
  <conditionalFormatting sqref="S27:S31">
    <cfRule type="top10" dxfId="290" priority="3" rank="1"/>
  </conditionalFormatting>
  <conditionalFormatting sqref="T27:T31">
    <cfRule type="top10" dxfId="289" priority="2" rank="1"/>
  </conditionalFormatting>
  <conditionalFormatting sqref="U27:U31">
    <cfRule type="top10" dxfId="288" priority="1" rank="1"/>
  </conditionalFormatting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3F237-1E5E-4C5E-999C-9BB4C0EF693B}">
  <dimension ref="A1:U87"/>
  <sheetViews>
    <sheetView topLeftCell="H1" workbookViewId="0">
      <selection activeCell="I5" sqref="I5:N31"/>
    </sheetView>
  </sheetViews>
  <sheetFormatPr defaultRowHeight="15" x14ac:dyDescent="0.25"/>
  <cols>
    <col min="1" max="1" width="22.140625" customWidth="1"/>
    <col min="9" max="9" width="13.28515625" customWidth="1"/>
    <col min="10" max="21" width="14.5703125" customWidth="1"/>
  </cols>
  <sheetData>
    <row r="1" spans="1:21" x14ac:dyDescent="0.25">
      <c r="A1" s="1" t="s">
        <v>41</v>
      </c>
    </row>
    <row r="3" spans="1:21" x14ac:dyDescent="0.25">
      <c r="A3" s="2"/>
      <c r="J3">
        <v>6</v>
      </c>
      <c r="K3">
        <v>13</v>
      </c>
      <c r="L3">
        <v>20</v>
      </c>
      <c r="M3">
        <v>27</v>
      </c>
      <c r="N3">
        <v>34</v>
      </c>
      <c r="O3">
        <v>41</v>
      </c>
      <c r="P3">
        <v>48</v>
      </c>
      <c r="Q3">
        <v>55</v>
      </c>
      <c r="R3">
        <v>62</v>
      </c>
      <c r="S3">
        <v>69</v>
      </c>
      <c r="T3">
        <v>76</v>
      </c>
      <c r="U3">
        <v>83</v>
      </c>
    </row>
    <row r="4" spans="1:21" x14ac:dyDescent="0.25">
      <c r="B4" s="1" t="s">
        <v>14</v>
      </c>
    </row>
    <row r="5" spans="1:21" x14ac:dyDescent="0.25">
      <c r="A5" s="1" t="s">
        <v>33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I5" s="8" t="s">
        <v>10</v>
      </c>
      <c r="J5" s="9" t="str">
        <f>A5</f>
        <v>helpful_votes</v>
      </c>
      <c r="K5" s="9" t="str">
        <f>A12</f>
        <v>star_rating</v>
      </c>
      <c r="L5" s="9" t="str">
        <f>A19</f>
        <v>total_votes</v>
      </c>
      <c r="M5" s="9" t="str">
        <f>A26</f>
        <v>verified_purchase</v>
      </c>
      <c r="N5" s="9" t="str">
        <f>A33</f>
        <v>vine</v>
      </c>
      <c r="O5" s="9" t="str">
        <f>A40</f>
        <v>FULL SET 1a</v>
      </c>
      <c r="P5" s="9" t="str">
        <f>A47</f>
        <v>FULL SET 2a</v>
      </c>
      <c r="Q5" s="9" t="str">
        <f>A54</f>
        <v>FULL SET 1a min-max</v>
      </c>
      <c r="R5" s="9" t="str">
        <f>A61</f>
        <v>FULL SET 2a min-max</v>
      </c>
      <c r="S5" s="9" t="str">
        <f>A68</f>
        <v>FULL SET RF min-max</v>
      </c>
      <c r="T5" s="9" t="str">
        <f>A75</f>
        <v>Numeric Only min-max 1</v>
      </c>
      <c r="U5" s="10">
        <f>A82</f>
        <v>0</v>
      </c>
    </row>
    <row r="6" spans="1:21" x14ac:dyDescent="0.25">
      <c r="A6" t="s">
        <v>0</v>
      </c>
      <c r="I6" s="4" t="str">
        <f>A6</f>
        <v>KNN-3</v>
      </c>
      <c r="J6" s="13">
        <f>B6</f>
        <v>0</v>
      </c>
      <c r="K6" s="13">
        <f>B13</f>
        <v>0</v>
      </c>
      <c r="L6" s="13">
        <f>B20</f>
        <v>0</v>
      </c>
      <c r="M6" s="13">
        <f>B27</f>
        <v>0</v>
      </c>
      <c r="N6" s="13">
        <f>B34</f>
        <v>0</v>
      </c>
      <c r="O6" s="13">
        <f>B41</f>
        <v>0</v>
      </c>
      <c r="P6" s="13">
        <f>B48</f>
        <v>0</v>
      </c>
      <c r="Q6" s="13">
        <f>B55</f>
        <v>0</v>
      </c>
      <c r="R6" s="13">
        <f>B62</f>
        <v>0</v>
      </c>
      <c r="S6" s="13">
        <f>B69</f>
        <v>0</v>
      </c>
      <c r="T6" s="13">
        <f>B76</f>
        <v>0</v>
      </c>
      <c r="U6" s="15">
        <f>B83</f>
        <v>0</v>
      </c>
    </row>
    <row r="7" spans="1:21" x14ac:dyDescent="0.25">
      <c r="A7" t="s">
        <v>31</v>
      </c>
      <c r="I7" s="5" t="str">
        <f t="shared" ref="I7:J10" si="0">A7</f>
        <v>DT-gini</v>
      </c>
      <c r="J7" s="12">
        <f t="shared" si="0"/>
        <v>0</v>
      </c>
      <c r="K7" s="12">
        <f t="shared" ref="K7:K10" si="1">B14</f>
        <v>0</v>
      </c>
      <c r="L7" s="12">
        <f t="shared" ref="L7:L10" si="2">B21</f>
        <v>0</v>
      </c>
      <c r="M7" s="12">
        <f t="shared" ref="M7:M10" si="3">B28</f>
        <v>0</v>
      </c>
      <c r="N7" s="12">
        <f t="shared" ref="N7:N10" si="4">B35</f>
        <v>0</v>
      </c>
      <c r="O7" s="12">
        <f t="shared" ref="O7:O10" si="5">B42</f>
        <v>0</v>
      </c>
      <c r="P7" s="12">
        <f t="shared" ref="P7:P10" si="6">B49</f>
        <v>0</v>
      </c>
      <c r="Q7" s="12">
        <f t="shared" ref="Q7:Q10" si="7">B56</f>
        <v>0</v>
      </c>
      <c r="R7" s="12">
        <f t="shared" ref="R7:R10" si="8">B63</f>
        <v>0</v>
      </c>
      <c r="S7" s="12">
        <f t="shared" ref="S7:S10" si="9">B70</f>
        <v>0</v>
      </c>
      <c r="T7" s="12">
        <f t="shared" ref="T7:T10" si="10">B77</f>
        <v>0</v>
      </c>
      <c r="U7" s="14">
        <f t="shared" ref="U7:U10" si="11">B84</f>
        <v>0</v>
      </c>
    </row>
    <row r="8" spans="1:21" x14ac:dyDescent="0.25">
      <c r="A8" t="s">
        <v>2</v>
      </c>
      <c r="I8" s="5" t="str">
        <f t="shared" si="0"/>
        <v>DT-entropy</v>
      </c>
      <c r="J8" s="12">
        <f t="shared" si="0"/>
        <v>0</v>
      </c>
      <c r="K8" s="12">
        <f t="shared" si="1"/>
        <v>0</v>
      </c>
      <c r="L8" s="12">
        <f t="shared" si="2"/>
        <v>0</v>
      </c>
      <c r="M8" s="12">
        <f t="shared" si="3"/>
        <v>0</v>
      </c>
      <c r="N8" s="12">
        <f t="shared" si="4"/>
        <v>0</v>
      </c>
      <c r="O8" s="12">
        <f t="shared" si="5"/>
        <v>0</v>
      </c>
      <c r="P8" s="12">
        <f t="shared" si="6"/>
        <v>0</v>
      </c>
      <c r="Q8" s="12">
        <f t="shared" si="7"/>
        <v>0</v>
      </c>
      <c r="R8" s="12">
        <f t="shared" si="8"/>
        <v>0</v>
      </c>
      <c r="S8" s="12">
        <f t="shared" si="9"/>
        <v>0</v>
      </c>
      <c r="T8" s="12">
        <f t="shared" si="10"/>
        <v>0</v>
      </c>
      <c r="U8" s="14">
        <f t="shared" si="11"/>
        <v>0</v>
      </c>
    </row>
    <row r="9" spans="1:21" x14ac:dyDescent="0.25">
      <c r="A9" t="s">
        <v>3</v>
      </c>
      <c r="B9" t="s">
        <v>32</v>
      </c>
      <c r="I9" s="5" t="str">
        <f t="shared" si="0"/>
        <v>RF-10</v>
      </c>
      <c r="J9" s="12" t="str">
        <f t="shared" si="0"/>
        <v>infeas.</v>
      </c>
      <c r="K9" s="12" t="str">
        <f t="shared" si="1"/>
        <v>infeas.</v>
      </c>
      <c r="L9" s="12" t="str">
        <f t="shared" si="2"/>
        <v>infeas.</v>
      </c>
      <c r="M9" s="12" t="str">
        <f t="shared" si="3"/>
        <v>infeas.</v>
      </c>
      <c r="N9" s="12" t="str">
        <f t="shared" si="4"/>
        <v>infeas.</v>
      </c>
      <c r="O9" s="12" t="str">
        <f t="shared" si="5"/>
        <v>infeas.</v>
      </c>
      <c r="P9" s="12">
        <f t="shared" si="6"/>
        <v>0</v>
      </c>
      <c r="Q9" s="12">
        <f t="shared" si="7"/>
        <v>0</v>
      </c>
      <c r="R9" s="12">
        <f t="shared" si="8"/>
        <v>0</v>
      </c>
      <c r="S9" s="12">
        <f t="shared" si="9"/>
        <v>0</v>
      </c>
      <c r="T9" s="12">
        <f t="shared" si="10"/>
        <v>0</v>
      </c>
      <c r="U9" s="14">
        <f t="shared" si="11"/>
        <v>0</v>
      </c>
    </row>
    <row r="10" spans="1:21" x14ac:dyDescent="0.25">
      <c r="A10" t="s">
        <v>4</v>
      </c>
      <c r="C10" s="3"/>
      <c r="D10" s="3"/>
      <c r="E10" s="3"/>
      <c r="I10" s="7" t="str">
        <f t="shared" si="0"/>
        <v>NB-gaussian</v>
      </c>
      <c r="J10" s="11">
        <f t="shared" si="0"/>
        <v>0</v>
      </c>
      <c r="K10" s="11">
        <f t="shared" si="1"/>
        <v>0</v>
      </c>
      <c r="L10" s="11">
        <f t="shared" si="2"/>
        <v>0</v>
      </c>
      <c r="M10" s="11">
        <f t="shared" si="3"/>
        <v>0</v>
      </c>
      <c r="N10" s="11">
        <f t="shared" si="4"/>
        <v>0</v>
      </c>
      <c r="O10" s="11">
        <f t="shared" si="5"/>
        <v>0</v>
      </c>
      <c r="P10" s="11">
        <f t="shared" si="6"/>
        <v>0</v>
      </c>
      <c r="Q10" s="11">
        <f t="shared" si="7"/>
        <v>0</v>
      </c>
      <c r="R10" s="11">
        <f t="shared" si="8"/>
        <v>0</v>
      </c>
      <c r="S10" s="11">
        <f t="shared" si="9"/>
        <v>0</v>
      </c>
      <c r="T10" s="11">
        <f t="shared" si="10"/>
        <v>0</v>
      </c>
      <c r="U10" s="16">
        <f t="shared" si="11"/>
        <v>0</v>
      </c>
    </row>
    <row r="12" spans="1:21" x14ac:dyDescent="0.25">
      <c r="A12" s="1" t="s">
        <v>34</v>
      </c>
      <c r="B12" t="s">
        <v>5</v>
      </c>
      <c r="C12" t="s">
        <v>6</v>
      </c>
      <c r="D12" t="s">
        <v>7</v>
      </c>
      <c r="E12" t="s">
        <v>8</v>
      </c>
      <c r="F12" t="s">
        <v>9</v>
      </c>
      <c r="I12" s="8" t="s">
        <v>11</v>
      </c>
      <c r="J12" s="9" t="str">
        <f>J5</f>
        <v>helpful_votes</v>
      </c>
      <c r="K12" s="9" t="str">
        <f t="shared" ref="K12:U12" si="12">K5</f>
        <v>star_rating</v>
      </c>
      <c r="L12" s="9" t="str">
        <f t="shared" si="12"/>
        <v>total_votes</v>
      </c>
      <c r="M12" s="9" t="str">
        <f t="shared" si="12"/>
        <v>verified_purchase</v>
      </c>
      <c r="N12" s="9" t="str">
        <f t="shared" si="12"/>
        <v>vine</v>
      </c>
      <c r="O12" s="9" t="str">
        <f t="shared" si="12"/>
        <v>FULL SET 1a</v>
      </c>
      <c r="P12" s="9" t="str">
        <f t="shared" si="12"/>
        <v>FULL SET 2a</v>
      </c>
      <c r="Q12" s="9" t="str">
        <f t="shared" si="12"/>
        <v>FULL SET 1a min-max</v>
      </c>
      <c r="R12" s="9" t="str">
        <f t="shared" si="12"/>
        <v>FULL SET 2a min-max</v>
      </c>
      <c r="S12" s="9" t="str">
        <f t="shared" si="12"/>
        <v>FULL SET RF min-max</v>
      </c>
      <c r="T12" s="9" t="str">
        <f t="shared" si="12"/>
        <v>Numeric Only min-max 1</v>
      </c>
      <c r="U12" s="10">
        <f t="shared" si="12"/>
        <v>0</v>
      </c>
    </row>
    <row r="13" spans="1:21" x14ac:dyDescent="0.25">
      <c r="A13" t="s">
        <v>0</v>
      </c>
      <c r="I13" s="4" t="str">
        <f>A13</f>
        <v>KNN-3</v>
      </c>
      <c r="J13" s="13">
        <f>C6</f>
        <v>0</v>
      </c>
      <c r="K13" s="13">
        <f>C13</f>
        <v>0</v>
      </c>
      <c r="L13" s="13">
        <f>C20</f>
        <v>0</v>
      </c>
      <c r="M13" s="13">
        <f>C27</f>
        <v>0</v>
      </c>
      <c r="N13" s="13">
        <f>C34</f>
        <v>0</v>
      </c>
      <c r="O13" s="13">
        <f>C41</f>
        <v>0</v>
      </c>
      <c r="P13" s="13">
        <f>C48</f>
        <v>0</v>
      </c>
      <c r="Q13" s="13">
        <f>C55</f>
        <v>0</v>
      </c>
      <c r="R13" s="13">
        <f>C62</f>
        <v>0</v>
      </c>
      <c r="S13" s="13">
        <f>C69</f>
        <v>0</v>
      </c>
      <c r="T13" s="13">
        <f>C76</f>
        <v>0</v>
      </c>
      <c r="U13" s="15">
        <f>C83</f>
        <v>0</v>
      </c>
    </row>
    <row r="14" spans="1:21" x14ac:dyDescent="0.25">
      <c r="A14" t="s">
        <v>31</v>
      </c>
      <c r="I14" s="5" t="str">
        <f t="shared" ref="I14:I17" si="13">A14</f>
        <v>DT-gini</v>
      </c>
      <c r="J14" s="12">
        <f t="shared" ref="J14:J17" si="14">C7</f>
        <v>0</v>
      </c>
      <c r="K14" s="12">
        <f t="shared" ref="K14:K17" si="15">C14</f>
        <v>0</v>
      </c>
      <c r="L14" s="12">
        <f t="shared" ref="L14:L17" si="16">C21</f>
        <v>0</v>
      </c>
      <c r="M14" s="12">
        <f t="shared" ref="M14:M17" si="17">C28</f>
        <v>0</v>
      </c>
      <c r="N14" s="12">
        <f t="shared" ref="N14:N17" si="18">C35</f>
        <v>0</v>
      </c>
      <c r="O14" s="12">
        <f t="shared" ref="O14:O17" si="19">C42</f>
        <v>0</v>
      </c>
      <c r="P14" s="12">
        <f t="shared" ref="P14:P17" si="20">C49</f>
        <v>0</v>
      </c>
      <c r="Q14" s="12">
        <f t="shared" ref="Q14:Q17" si="21">C56</f>
        <v>0</v>
      </c>
      <c r="R14" s="12">
        <f t="shared" ref="R14:R17" si="22">C63</f>
        <v>0</v>
      </c>
      <c r="S14" s="12">
        <f t="shared" ref="S14:S17" si="23">C70</f>
        <v>0</v>
      </c>
      <c r="T14" s="12">
        <f t="shared" ref="T14:T17" si="24">C77</f>
        <v>0</v>
      </c>
      <c r="U14" s="14">
        <f t="shared" ref="U14:U17" si="25">C84</f>
        <v>0</v>
      </c>
    </row>
    <row r="15" spans="1:21" x14ac:dyDescent="0.25">
      <c r="A15" t="s">
        <v>2</v>
      </c>
      <c r="I15" s="5" t="str">
        <f t="shared" si="13"/>
        <v>DT-entropy</v>
      </c>
      <c r="J15" s="12">
        <f t="shared" si="14"/>
        <v>0</v>
      </c>
      <c r="K15" s="12">
        <f t="shared" si="15"/>
        <v>0</v>
      </c>
      <c r="L15" s="12">
        <f t="shared" si="16"/>
        <v>0</v>
      </c>
      <c r="M15" s="12">
        <f t="shared" si="17"/>
        <v>0</v>
      </c>
      <c r="N15" s="12">
        <f t="shared" si="18"/>
        <v>0</v>
      </c>
      <c r="O15" s="12">
        <f t="shared" si="19"/>
        <v>0</v>
      </c>
      <c r="P15" s="12">
        <f t="shared" si="20"/>
        <v>0</v>
      </c>
      <c r="Q15" s="12">
        <f t="shared" si="21"/>
        <v>0</v>
      </c>
      <c r="R15" s="12">
        <f t="shared" si="22"/>
        <v>0</v>
      </c>
      <c r="S15" s="12">
        <f t="shared" si="23"/>
        <v>0</v>
      </c>
      <c r="T15" s="12">
        <f t="shared" si="24"/>
        <v>0</v>
      </c>
      <c r="U15" s="14">
        <f t="shared" si="25"/>
        <v>0</v>
      </c>
    </row>
    <row r="16" spans="1:21" x14ac:dyDescent="0.25">
      <c r="A16" t="s">
        <v>3</v>
      </c>
      <c r="B16" t="s">
        <v>32</v>
      </c>
      <c r="I16" s="5" t="str">
        <f t="shared" si="13"/>
        <v>RF-10</v>
      </c>
      <c r="J16" s="12">
        <f t="shared" si="14"/>
        <v>0</v>
      </c>
      <c r="K16" s="12">
        <f t="shared" si="15"/>
        <v>0</v>
      </c>
      <c r="L16" s="12">
        <f t="shared" si="16"/>
        <v>0</v>
      </c>
      <c r="M16" s="12">
        <f t="shared" si="17"/>
        <v>0</v>
      </c>
      <c r="N16" s="12">
        <f t="shared" si="18"/>
        <v>0</v>
      </c>
      <c r="O16" s="12">
        <f t="shared" si="19"/>
        <v>0</v>
      </c>
      <c r="P16" s="12">
        <f t="shared" si="20"/>
        <v>0</v>
      </c>
      <c r="Q16" s="12">
        <f t="shared" si="21"/>
        <v>0</v>
      </c>
      <c r="R16" s="12">
        <f>C65</f>
        <v>0</v>
      </c>
      <c r="S16" s="12">
        <f t="shared" si="23"/>
        <v>0</v>
      </c>
      <c r="T16" s="12">
        <f t="shared" si="24"/>
        <v>0</v>
      </c>
      <c r="U16" s="14">
        <f t="shared" si="25"/>
        <v>0</v>
      </c>
    </row>
    <row r="17" spans="1:21" x14ac:dyDescent="0.25">
      <c r="A17" t="s">
        <v>4</v>
      </c>
      <c r="C17" s="3"/>
      <c r="D17" s="3"/>
      <c r="E17" s="3"/>
      <c r="I17" s="7" t="str">
        <f t="shared" si="13"/>
        <v>NB-gaussian</v>
      </c>
      <c r="J17" s="11">
        <f t="shared" si="14"/>
        <v>0</v>
      </c>
      <c r="K17" s="11">
        <f t="shared" si="15"/>
        <v>0</v>
      </c>
      <c r="L17" s="11">
        <f t="shared" si="16"/>
        <v>0</v>
      </c>
      <c r="M17" s="11">
        <f t="shared" si="17"/>
        <v>0</v>
      </c>
      <c r="N17" s="11">
        <f t="shared" si="18"/>
        <v>0</v>
      </c>
      <c r="O17" s="11">
        <f t="shared" si="19"/>
        <v>0</v>
      </c>
      <c r="P17" s="11">
        <f t="shared" si="20"/>
        <v>0</v>
      </c>
      <c r="Q17" s="11">
        <f t="shared" si="21"/>
        <v>0</v>
      </c>
      <c r="R17" s="11">
        <f t="shared" si="22"/>
        <v>0</v>
      </c>
      <c r="S17" s="11">
        <f t="shared" si="23"/>
        <v>0</v>
      </c>
      <c r="T17" s="11">
        <f t="shared" si="24"/>
        <v>0</v>
      </c>
      <c r="U17" s="16">
        <f t="shared" si="25"/>
        <v>0</v>
      </c>
    </row>
    <row r="19" spans="1:21" x14ac:dyDescent="0.25">
      <c r="A19" s="1" t="s">
        <v>35</v>
      </c>
      <c r="B19" t="s">
        <v>5</v>
      </c>
      <c r="C19" t="s">
        <v>6</v>
      </c>
      <c r="D19" t="s">
        <v>7</v>
      </c>
      <c r="E19" t="s">
        <v>8</v>
      </c>
      <c r="F19" t="s">
        <v>9</v>
      </c>
      <c r="I19" s="8" t="s">
        <v>12</v>
      </c>
      <c r="J19" s="9" t="str">
        <f>J5</f>
        <v>helpful_votes</v>
      </c>
      <c r="K19" s="9" t="str">
        <f t="shared" ref="K19:U19" si="26">K5</f>
        <v>star_rating</v>
      </c>
      <c r="L19" s="9" t="str">
        <f t="shared" si="26"/>
        <v>total_votes</v>
      </c>
      <c r="M19" s="9" t="str">
        <f t="shared" si="26"/>
        <v>verified_purchase</v>
      </c>
      <c r="N19" s="9" t="str">
        <f t="shared" si="26"/>
        <v>vine</v>
      </c>
      <c r="O19" s="9" t="str">
        <f t="shared" si="26"/>
        <v>FULL SET 1a</v>
      </c>
      <c r="P19" s="9" t="str">
        <f t="shared" si="26"/>
        <v>FULL SET 2a</v>
      </c>
      <c r="Q19" s="9" t="str">
        <f t="shared" si="26"/>
        <v>FULL SET 1a min-max</v>
      </c>
      <c r="R19" s="9" t="str">
        <f t="shared" si="26"/>
        <v>FULL SET 2a min-max</v>
      </c>
      <c r="S19" s="9" t="str">
        <f t="shared" si="26"/>
        <v>FULL SET RF min-max</v>
      </c>
      <c r="T19" s="9" t="str">
        <f t="shared" si="26"/>
        <v>Numeric Only min-max 1</v>
      </c>
      <c r="U19" s="10">
        <f t="shared" si="26"/>
        <v>0</v>
      </c>
    </row>
    <row r="20" spans="1:21" x14ac:dyDescent="0.25">
      <c r="A20" t="s">
        <v>0</v>
      </c>
      <c r="I20" s="4" t="str">
        <f>A20</f>
        <v>KNN-3</v>
      </c>
      <c r="J20" s="13">
        <f>D6</f>
        <v>0</v>
      </c>
      <c r="K20" s="13">
        <f>D13</f>
        <v>0</v>
      </c>
      <c r="L20" s="13">
        <f>D20</f>
        <v>0</v>
      </c>
      <c r="M20" s="13">
        <f>D27</f>
        <v>0</v>
      </c>
      <c r="N20" s="13">
        <f>D34</f>
        <v>0</v>
      </c>
      <c r="O20" s="13">
        <f>D41</f>
        <v>0</v>
      </c>
      <c r="P20" s="13">
        <f>D48</f>
        <v>0</v>
      </c>
      <c r="Q20" s="13">
        <f>D55</f>
        <v>0</v>
      </c>
      <c r="R20" s="13">
        <f>D62</f>
        <v>0</v>
      </c>
      <c r="S20" s="13">
        <f>D69</f>
        <v>0</v>
      </c>
      <c r="T20" s="13">
        <f>D76</f>
        <v>0</v>
      </c>
      <c r="U20" s="15">
        <f>D83</f>
        <v>0</v>
      </c>
    </row>
    <row r="21" spans="1:21" x14ac:dyDescent="0.25">
      <c r="A21" t="s">
        <v>31</v>
      </c>
      <c r="I21" s="5" t="str">
        <f t="shared" ref="I21:I24" si="27">A21</f>
        <v>DT-gini</v>
      </c>
      <c r="J21" s="12">
        <f t="shared" ref="J21:J24" si="28">D7</f>
        <v>0</v>
      </c>
      <c r="K21" s="12">
        <f t="shared" ref="K21:K24" si="29">D14</f>
        <v>0</v>
      </c>
      <c r="L21" s="12">
        <f t="shared" ref="L21:L24" si="30">D21</f>
        <v>0</v>
      </c>
      <c r="M21" s="12">
        <f t="shared" ref="M21:M24" si="31">D28</f>
        <v>0</v>
      </c>
      <c r="N21" s="12">
        <f t="shared" ref="N21:N24" si="32">D35</f>
        <v>0</v>
      </c>
      <c r="O21" s="12">
        <f t="shared" ref="O21:O24" si="33">D42</f>
        <v>0</v>
      </c>
      <c r="P21" s="12">
        <f t="shared" ref="P21:P24" si="34">D49</f>
        <v>0</v>
      </c>
      <c r="Q21" s="12">
        <f t="shared" ref="Q21:Q24" si="35">D56</f>
        <v>0</v>
      </c>
      <c r="R21" s="12">
        <f t="shared" ref="R21:R24" si="36">D63</f>
        <v>0</v>
      </c>
      <c r="S21" s="12">
        <f t="shared" ref="S21:S24" si="37">D70</f>
        <v>0</v>
      </c>
      <c r="T21" s="12">
        <f t="shared" ref="T21:T24" si="38">D77</f>
        <v>0</v>
      </c>
      <c r="U21" s="14">
        <f t="shared" ref="U21:U24" si="39">D84</f>
        <v>0</v>
      </c>
    </row>
    <row r="22" spans="1:21" x14ac:dyDescent="0.25">
      <c r="A22" t="s">
        <v>2</v>
      </c>
      <c r="I22" s="5" t="str">
        <f t="shared" si="27"/>
        <v>DT-entropy</v>
      </c>
      <c r="J22" s="12">
        <f t="shared" si="28"/>
        <v>0</v>
      </c>
      <c r="K22" s="12">
        <f t="shared" si="29"/>
        <v>0</v>
      </c>
      <c r="L22" s="12">
        <f t="shared" si="30"/>
        <v>0</v>
      </c>
      <c r="M22" s="12">
        <f t="shared" si="31"/>
        <v>0</v>
      </c>
      <c r="N22" s="12">
        <f t="shared" si="32"/>
        <v>0</v>
      </c>
      <c r="O22" s="12">
        <f t="shared" si="33"/>
        <v>0</v>
      </c>
      <c r="P22" s="12">
        <f t="shared" si="34"/>
        <v>0</v>
      </c>
      <c r="Q22" s="12">
        <f t="shared" si="35"/>
        <v>0</v>
      </c>
      <c r="R22" s="12">
        <f t="shared" si="36"/>
        <v>0</v>
      </c>
      <c r="S22" s="12">
        <f t="shared" si="37"/>
        <v>0</v>
      </c>
      <c r="T22" s="12">
        <f t="shared" si="38"/>
        <v>0</v>
      </c>
      <c r="U22" s="14">
        <f t="shared" si="39"/>
        <v>0</v>
      </c>
    </row>
    <row r="23" spans="1:21" x14ac:dyDescent="0.25">
      <c r="A23" t="s">
        <v>3</v>
      </c>
      <c r="B23" t="s">
        <v>32</v>
      </c>
      <c r="I23" s="5" t="str">
        <f t="shared" si="27"/>
        <v>RF-10</v>
      </c>
      <c r="J23" s="12">
        <f t="shared" si="28"/>
        <v>0</v>
      </c>
      <c r="K23" s="12">
        <f t="shared" si="29"/>
        <v>0</v>
      </c>
      <c r="L23" s="12">
        <f t="shared" si="30"/>
        <v>0</v>
      </c>
      <c r="M23" s="12">
        <f t="shared" si="31"/>
        <v>0</v>
      </c>
      <c r="N23" s="12">
        <f t="shared" si="32"/>
        <v>0</v>
      </c>
      <c r="O23" s="12">
        <f t="shared" si="33"/>
        <v>0</v>
      </c>
      <c r="P23" s="12">
        <f t="shared" si="34"/>
        <v>0</v>
      </c>
      <c r="Q23" s="12">
        <f t="shared" si="35"/>
        <v>0</v>
      </c>
      <c r="R23" s="12">
        <f t="shared" si="36"/>
        <v>0</v>
      </c>
      <c r="S23" s="12">
        <f t="shared" si="37"/>
        <v>0</v>
      </c>
      <c r="T23" s="12">
        <f t="shared" si="38"/>
        <v>0</v>
      </c>
      <c r="U23" s="14">
        <f t="shared" si="39"/>
        <v>0</v>
      </c>
    </row>
    <row r="24" spans="1:21" x14ac:dyDescent="0.25">
      <c r="A24" t="s">
        <v>4</v>
      </c>
      <c r="C24" s="3"/>
      <c r="D24" s="3"/>
      <c r="E24" s="3"/>
      <c r="I24" s="7" t="str">
        <f t="shared" si="27"/>
        <v>NB-gaussian</v>
      </c>
      <c r="J24" s="11">
        <f t="shared" si="28"/>
        <v>0</v>
      </c>
      <c r="K24" s="11">
        <f t="shared" si="29"/>
        <v>0</v>
      </c>
      <c r="L24" s="11">
        <f t="shared" si="30"/>
        <v>0</v>
      </c>
      <c r="M24" s="11">
        <f t="shared" si="31"/>
        <v>0</v>
      </c>
      <c r="N24" s="11">
        <f t="shared" si="32"/>
        <v>0</v>
      </c>
      <c r="O24" s="11">
        <f t="shared" si="33"/>
        <v>0</v>
      </c>
      <c r="P24" s="11">
        <f t="shared" si="34"/>
        <v>0</v>
      </c>
      <c r="Q24" s="11">
        <f t="shared" si="35"/>
        <v>0</v>
      </c>
      <c r="R24" s="11">
        <f t="shared" si="36"/>
        <v>0</v>
      </c>
      <c r="S24" s="11">
        <f t="shared" si="37"/>
        <v>0</v>
      </c>
      <c r="T24" s="11">
        <f t="shared" si="38"/>
        <v>0</v>
      </c>
      <c r="U24" s="16">
        <f t="shared" si="39"/>
        <v>0</v>
      </c>
    </row>
    <row r="26" spans="1:21" x14ac:dyDescent="0.25">
      <c r="A26" s="1" t="s">
        <v>36</v>
      </c>
      <c r="B26" t="s">
        <v>5</v>
      </c>
      <c r="C26" t="s">
        <v>6</v>
      </c>
      <c r="D26" t="s">
        <v>7</v>
      </c>
      <c r="E26" t="s">
        <v>8</v>
      </c>
      <c r="F26" t="s">
        <v>9</v>
      </c>
      <c r="I26" s="8" t="s">
        <v>13</v>
      </c>
      <c r="J26" s="9" t="str">
        <f>J5</f>
        <v>helpful_votes</v>
      </c>
      <c r="K26" s="9" t="str">
        <f t="shared" ref="K26:U26" si="40">K5</f>
        <v>star_rating</v>
      </c>
      <c r="L26" s="9" t="str">
        <f t="shared" si="40"/>
        <v>total_votes</v>
      </c>
      <c r="M26" s="9" t="str">
        <f t="shared" si="40"/>
        <v>verified_purchase</v>
      </c>
      <c r="N26" s="9" t="str">
        <f t="shared" si="40"/>
        <v>vine</v>
      </c>
      <c r="O26" s="9" t="str">
        <f t="shared" si="40"/>
        <v>FULL SET 1a</v>
      </c>
      <c r="P26" s="9" t="str">
        <f t="shared" si="40"/>
        <v>FULL SET 2a</v>
      </c>
      <c r="Q26" s="9" t="str">
        <f t="shared" si="40"/>
        <v>FULL SET 1a min-max</v>
      </c>
      <c r="R26" s="9" t="str">
        <f t="shared" si="40"/>
        <v>FULL SET 2a min-max</v>
      </c>
      <c r="S26" s="9" t="str">
        <f t="shared" si="40"/>
        <v>FULL SET RF min-max</v>
      </c>
      <c r="T26" s="9" t="str">
        <f t="shared" si="40"/>
        <v>Numeric Only min-max 1</v>
      </c>
      <c r="U26" s="10">
        <f t="shared" si="40"/>
        <v>0</v>
      </c>
    </row>
    <row r="27" spans="1:21" x14ac:dyDescent="0.25">
      <c r="A27" t="s">
        <v>0</v>
      </c>
      <c r="I27" s="4" t="str">
        <f>A27</f>
        <v>KNN-3</v>
      </c>
      <c r="J27" s="13">
        <f>E6</f>
        <v>0</v>
      </c>
      <c r="K27" s="13">
        <f>E13</f>
        <v>0</v>
      </c>
      <c r="L27" s="13">
        <f>E20</f>
        <v>0</v>
      </c>
      <c r="M27" s="13">
        <f>E27</f>
        <v>0</v>
      </c>
      <c r="N27" s="13">
        <f>E34</f>
        <v>0</v>
      </c>
      <c r="O27" s="13">
        <f>E41</f>
        <v>0</v>
      </c>
      <c r="P27" s="13">
        <f>E48</f>
        <v>0</v>
      </c>
      <c r="Q27" s="13">
        <f>E55</f>
        <v>0</v>
      </c>
      <c r="R27" s="13">
        <f>E62</f>
        <v>0</v>
      </c>
      <c r="S27" s="13">
        <f>E69</f>
        <v>0</v>
      </c>
      <c r="T27" s="13">
        <f>E76</f>
        <v>0</v>
      </c>
      <c r="U27" s="15">
        <f>E83</f>
        <v>0</v>
      </c>
    </row>
    <row r="28" spans="1:21" x14ac:dyDescent="0.25">
      <c r="A28" t="s">
        <v>31</v>
      </c>
      <c r="I28" s="5" t="str">
        <f t="shared" ref="I28:I31" si="41">A28</f>
        <v>DT-gini</v>
      </c>
      <c r="J28" s="12">
        <f t="shared" ref="J28:J31" si="42">E7</f>
        <v>0</v>
      </c>
      <c r="K28" s="12">
        <f t="shared" ref="K28:K31" si="43">E14</f>
        <v>0</v>
      </c>
      <c r="L28" s="12">
        <f t="shared" ref="L28:L31" si="44">E21</f>
        <v>0</v>
      </c>
      <c r="M28" s="12">
        <f t="shared" ref="M28:M31" si="45">E28</f>
        <v>0</v>
      </c>
      <c r="N28" s="12">
        <f t="shared" ref="N28:N31" si="46">E35</f>
        <v>0</v>
      </c>
      <c r="O28" s="12">
        <f t="shared" ref="O28:O31" si="47">E42</f>
        <v>0</v>
      </c>
      <c r="P28" s="12">
        <f t="shared" ref="P28:P31" si="48">E49</f>
        <v>0</v>
      </c>
      <c r="Q28" s="12">
        <f t="shared" ref="Q28:Q31" si="49">E56</f>
        <v>0</v>
      </c>
      <c r="R28" s="12">
        <f t="shared" ref="R28:R31" si="50">E63</f>
        <v>0</v>
      </c>
      <c r="S28" s="12">
        <f t="shared" ref="S28:S31" si="51">E70</f>
        <v>0</v>
      </c>
      <c r="T28" s="12">
        <f t="shared" ref="T28:T31" si="52">E77</f>
        <v>0</v>
      </c>
      <c r="U28" s="14">
        <f t="shared" ref="U28:U31" si="53">E84</f>
        <v>0</v>
      </c>
    </row>
    <row r="29" spans="1:21" x14ac:dyDescent="0.25">
      <c r="A29" t="s">
        <v>2</v>
      </c>
      <c r="I29" s="5" t="str">
        <f t="shared" si="41"/>
        <v>DT-entropy</v>
      </c>
      <c r="J29" s="12">
        <f t="shared" si="42"/>
        <v>0</v>
      </c>
      <c r="K29" s="12">
        <f t="shared" si="43"/>
        <v>0</v>
      </c>
      <c r="L29" s="12">
        <f t="shared" si="44"/>
        <v>0</v>
      </c>
      <c r="M29" s="12">
        <f t="shared" si="45"/>
        <v>0</v>
      </c>
      <c r="N29" s="12">
        <f t="shared" si="46"/>
        <v>0</v>
      </c>
      <c r="O29" s="12">
        <f t="shared" si="47"/>
        <v>0</v>
      </c>
      <c r="P29" s="12">
        <f t="shared" si="48"/>
        <v>0</v>
      </c>
      <c r="Q29" s="12">
        <f t="shared" si="49"/>
        <v>0</v>
      </c>
      <c r="R29" s="12">
        <f t="shared" si="50"/>
        <v>0</v>
      </c>
      <c r="S29" s="12">
        <f t="shared" si="51"/>
        <v>0</v>
      </c>
      <c r="T29" s="12">
        <f t="shared" si="52"/>
        <v>0</v>
      </c>
      <c r="U29" s="14">
        <f t="shared" si="53"/>
        <v>0</v>
      </c>
    </row>
    <row r="30" spans="1:21" x14ac:dyDescent="0.25">
      <c r="A30" t="s">
        <v>3</v>
      </c>
      <c r="B30" t="s">
        <v>32</v>
      </c>
      <c r="I30" s="5" t="str">
        <f t="shared" si="41"/>
        <v>RF-10</v>
      </c>
      <c r="J30" s="12">
        <f t="shared" si="42"/>
        <v>0</v>
      </c>
      <c r="K30" s="12">
        <f t="shared" si="43"/>
        <v>0</v>
      </c>
      <c r="L30" s="12">
        <f t="shared" si="44"/>
        <v>0</v>
      </c>
      <c r="M30" s="12">
        <f t="shared" si="45"/>
        <v>0</v>
      </c>
      <c r="N30" s="12">
        <f t="shared" si="46"/>
        <v>0</v>
      </c>
      <c r="O30" s="12">
        <f t="shared" si="47"/>
        <v>0</v>
      </c>
      <c r="P30" s="12">
        <f t="shared" si="48"/>
        <v>0</v>
      </c>
      <c r="Q30" s="12">
        <f t="shared" si="49"/>
        <v>0</v>
      </c>
      <c r="R30" s="12">
        <f t="shared" si="50"/>
        <v>0</v>
      </c>
      <c r="S30" s="12">
        <f t="shared" si="51"/>
        <v>0</v>
      </c>
      <c r="T30" s="12">
        <f t="shared" si="52"/>
        <v>0</v>
      </c>
      <c r="U30" s="14">
        <f t="shared" si="53"/>
        <v>0</v>
      </c>
    </row>
    <row r="31" spans="1:21" x14ac:dyDescent="0.25">
      <c r="A31" t="s">
        <v>4</v>
      </c>
      <c r="C31" s="3"/>
      <c r="D31" s="3"/>
      <c r="E31" s="3"/>
      <c r="I31" s="7" t="str">
        <f t="shared" si="41"/>
        <v>NB-gaussian</v>
      </c>
      <c r="J31" s="11">
        <f t="shared" si="42"/>
        <v>0</v>
      </c>
      <c r="K31" s="11">
        <f t="shared" si="43"/>
        <v>0</v>
      </c>
      <c r="L31" s="11">
        <f t="shared" si="44"/>
        <v>0</v>
      </c>
      <c r="M31" s="11">
        <f t="shared" si="45"/>
        <v>0</v>
      </c>
      <c r="N31" s="11">
        <f t="shared" si="46"/>
        <v>0</v>
      </c>
      <c r="O31" s="11">
        <f t="shared" si="47"/>
        <v>0</v>
      </c>
      <c r="P31" s="11">
        <f t="shared" si="48"/>
        <v>0</v>
      </c>
      <c r="Q31" s="11">
        <f t="shared" si="49"/>
        <v>0</v>
      </c>
      <c r="R31" s="11">
        <f t="shared" si="50"/>
        <v>0</v>
      </c>
      <c r="S31" s="11">
        <f t="shared" si="51"/>
        <v>0</v>
      </c>
      <c r="T31" s="11">
        <f t="shared" si="52"/>
        <v>0</v>
      </c>
      <c r="U31" s="16">
        <f t="shared" si="53"/>
        <v>0</v>
      </c>
    </row>
    <row r="33" spans="1:6" x14ac:dyDescent="0.25">
      <c r="A33" s="1" t="s">
        <v>37</v>
      </c>
      <c r="B33" t="s">
        <v>5</v>
      </c>
      <c r="C33" t="s">
        <v>6</v>
      </c>
      <c r="D33" t="s">
        <v>7</v>
      </c>
      <c r="E33" t="s">
        <v>8</v>
      </c>
      <c r="F33" t="s">
        <v>9</v>
      </c>
    </row>
    <row r="34" spans="1:6" x14ac:dyDescent="0.25">
      <c r="A34" t="s">
        <v>0</v>
      </c>
    </row>
    <row r="35" spans="1:6" x14ac:dyDescent="0.25">
      <c r="A35" t="s">
        <v>31</v>
      </c>
    </row>
    <row r="36" spans="1:6" x14ac:dyDescent="0.25">
      <c r="A36" t="s">
        <v>2</v>
      </c>
    </row>
    <row r="37" spans="1:6" x14ac:dyDescent="0.25">
      <c r="A37" t="s">
        <v>3</v>
      </c>
      <c r="B37" t="s">
        <v>32</v>
      </c>
    </row>
    <row r="38" spans="1:6" x14ac:dyDescent="0.25">
      <c r="A38" t="s">
        <v>4</v>
      </c>
      <c r="C38" s="3"/>
      <c r="D38" s="3"/>
      <c r="E38" s="3"/>
    </row>
    <row r="40" spans="1:6" x14ac:dyDescent="0.25">
      <c r="A40" s="1" t="s">
        <v>16</v>
      </c>
      <c r="B40" t="s">
        <v>5</v>
      </c>
      <c r="C40" t="s">
        <v>6</v>
      </c>
      <c r="D40" t="s">
        <v>7</v>
      </c>
      <c r="E40" t="s">
        <v>8</v>
      </c>
      <c r="F40" t="s">
        <v>9</v>
      </c>
    </row>
    <row r="41" spans="1:6" x14ac:dyDescent="0.25">
      <c r="A41" t="s">
        <v>15</v>
      </c>
    </row>
    <row r="42" spans="1:6" x14ac:dyDescent="0.25">
      <c r="A42" t="s">
        <v>17</v>
      </c>
    </row>
    <row r="43" spans="1:6" x14ac:dyDescent="0.25">
      <c r="A43" t="s">
        <v>18</v>
      </c>
    </row>
    <row r="44" spans="1:6" x14ac:dyDescent="0.25">
      <c r="A44" t="s">
        <v>19</v>
      </c>
      <c r="B44" t="s">
        <v>32</v>
      </c>
    </row>
    <row r="45" spans="1:6" x14ac:dyDescent="0.25">
      <c r="A45" t="s">
        <v>20</v>
      </c>
    </row>
    <row r="47" spans="1:6" x14ac:dyDescent="0.25">
      <c r="A47" s="1" t="s">
        <v>21</v>
      </c>
      <c r="B47" t="s">
        <v>5</v>
      </c>
      <c r="C47" t="s">
        <v>6</v>
      </c>
      <c r="D47" t="s">
        <v>7</v>
      </c>
      <c r="E47" t="s">
        <v>8</v>
      </c>
      <c r="F47" t="s">
        <v>9</v>
      </c>
    </row>
    <row r="48" spans="1:6" x14ac:dyDescent="0.25">
      <c r="A48" t="s">
        <v>15</v>
      </c>
    </row>
    <row r="49" spans="1:6" x14ac:dyDescent="0.25">
      <c r="A49" t="s">
        <v>17</v>
      </c>
    </row>
    <row r="50" spans="1:6" x14ac:dyDescent="0.25">
      <c r="A50" t="s">
        <v>18</v>
      </c>
    </row>
    <row r="51" spans="1:6" x14ac:dyDescent="0.25">
      <c r="A51" t="s">
        <v>19</v>
      </c>
    </row>
    <row r="52" spans="1:6" x14ac:dyDescent="0.25">
      <c r="A52" t="s">
        <v>20</v>
      </c>
    </row>
    <row r="54" spans="1:6" x14ac:dyDescent="0.25">
      <c r="A54" s="1" t="s">
        <v>22</v>
      </c>
      <c r="B54" t="s">
        <v>5</v>
      </c>
      <c r="C54" t="s">
        <v>6</v>
      </c>
      <c r="D54" t="s">
        <v>7</v>
      </c>
      <c r="E54" t="s">
        <v>8</v>
      </c>
      <c r="F54" t="s">
        <v>9</v>
      </c>
    </row>
    <row r="55" spans="1:6" x14ac:dyDescent="0.25">
      <c r="A55" t="s">
        <v>15</v>
      </c>
    </row>
    <row r="56" spans="1:6" x14ac:dyDescent="0.25">
      <c r="A56" t="s">
        <v>17</v>
      </c>
    </row>
    <row r="57" spans="1:6" x14ac:dyDescent="0.25">
      <c r="A57" t="s">
        <v>18</v>
      </c>
    </row>
    <row r="58" spans="1:6" x14ac:dyDescent="0.25">
      <c r="A58" t="s">
        <v>19</v>
      </c>
    </row>
    <row r="59" spans="1:6" x14ac:dyDescent="0.25">
      <c r="A59" t="s">
        <v>20</v>
      </c>
    </row>
    <row r="61" spans="1:6" x14ac:dyDescent="0.25">
      <c r="A61" s="1" t="s">
        <v>23</v>
      </c>
      <c r="B61" t="s">
        <v>5</v>
      </c>
      <c r="C61" t="s">
        <v>6</v>
      </c>
      <c r="D61" t="s">
        <v>7</v>
      </c>
      <c r="E61" t="s">
        <v>8</v>
      </c>
      <c r="F61" t="s">
        <v>9</v>
      </c>
    </row>
    <row r="62" spans="1:6" x14ac:dyDescent="0.25">
      <c r="A62" t="s">
        <v>15</v>
      </c>
    </row>
    <row r="63" spans="1:6" x14ac:dyDescent="0.25">
      <c r="A63" t="s">
        <v>17</v>
      </c>
    </row>
    <row r="64" spans="1:6" x14ac:dyDescent="0.25">
      <c r="A64" t="s">
        <v>18</v>
      </c>
    </row>
    <row r="65" spans="1:6" x14ac:dyDescent="0.25">
      <c r="A65" t="s">
        <v>19</v>
      </c>
    </row>
    <row r="66" spans="1:6" x14ac:dyDescent="0.25">
      <c r="A66" t="s">
        <v>20</v>
      </c>
    </row>
    <row r="68" spans="1:6" x14ac:dyDescent="0.25">
      <c r="A68" s="1" t="s">
        <v>28</v>
      </c>
      <c r="B68" t="s">
        <v>5</v>
      </c>
      <c r="C68" t="s">
        <v>6</v>
      </c>
      <c r="D68" t="s">
        <v>7</v>
      </c>
      <c r="E68" t="s">
        <v>8</v>
      </c>
      <c r="F68" t="s">
        <v>9</v>
      </c>
    </row>
    <row r="69" spans="1:6" x14ac:dyDescent="0.25">
      <c r="A69" t="s">
        <v>25</v>
      </c>
    </row>
    <row r="70" spans="1:6" x14ac:dyDescent="0.25">
      <c r="A70" t="s">
        <v>24</v>
      </c>
    </row>
    <row r="71" spans="1:6" x14ac:dyDescent="0.25">
      <c r="A71" t="s">
        <v>26</v>
      </c>
    </row>
    <row r="72" spans="1:6" x14ac:dyDescent="0.25">
      <c r="A72" t="s">
        <v>27</v>
      </c>
    </row>
    <row r="73" spans="1:6" x14ac:dyDescent="0.25">
      <c r="A73" t="s">
        <v>30</v>
      </c>
    </row>
    <row r="75" spans="1:6" x14ac:dyDescent="0.25">
      <c r="A75" s="1" t="s">
        <v>29</v>
      </c>
      <c r="B75" t="s">
        <v>5</v>
      </c>
      <c r="C75" t="s">
        <v>6</v>
      </c>
      <c r="D75" t="s">
        <v>7</v>
      </c>
      <c r="E75" t="s">
        <v>8</v>
      </c>
      <c r="F75" t="s">
        <v>9</v>
      </c>
    </row>
    <row r="76" spans="1:6" x14ac:dyDescent="0.25">
      <c r="A76" t="s">
        <v>0</v>
      </c>
    </row>
    <row r="77" spans="1:6" x14ac:dyDescent="0.25">
      <c r="A77" t="s">
        <v>1</v>
      </c>
    </row>
    <row r="78" spans="1:6" x14ac:dyDescent="0.25">
      <c r="A78" t="s">
        <v>2</v>
      </c>
    </row>
    <row r="79" spans="1:6" x14ac:dyDescent="0.25">
      <c r="A79" t="s">
        <v>3</v>
      </c>
    </row>
    <row r="80" spans="1:6" x14ac:dyDescent="0.25">
      <c r="A80" t="s">
        <v>4</v>
      </c>
    </row>
    <row r="82" spans="1:6" x14ac:dyDescent="0.25">
      <c r="A82" s="1"/>
      <c r="B82" t="s">
        <v>5</v>
      </c>
      <c r="C82" t="s">
        <v>6</v>
      </c>
      <c r="D82" t="s">
        <v>7</v>
      </c>
      <c r="E82" t="s">
        <v>8</v>
      </c>
      <c r="F82" t="s">
        <v>9</v>
      </c>
    </row>
    <row r="83" spans="1:6" x14ac:dyDescent="0.25">
      <c r="A83" t="s">
        <v>0</v>
      </c>
    </row>
    <row r="84" spans="1:6" x14ac:dyDescent="0.25">
      <c r="A84" t="s">
        <v>1</v>
      </c>
    </row>
    <row r="85" spans="1:6" x14ac:dyDescent="0.25">
      <c r="A85" t="s">
        <v>2</v>
      </c>
    </row>
    <row r="86" spans="1:6" x14ac:dyDescent="0.25">
      <c r="A86" t="s">
        <v>3</v>
      </c>
    </row>
    <row r="87" spans="1:6" x14ac:dyDescent="0.25">
      <c r="A87" t="s">
        <v>4</v>
      </c>
    </row>
  </sheetData>
  <conditionalFormatting sqref="J6:J10">
    <cfRule type="top10" dxfId="287" priority="48" rank="1"/>
  </conditionalFormatting>
  <conditionalFormatting sqref="K6:K10">
    <cfRule type="top10" dxfId="286" priority="47" rank="1"/>
  </conditionalFormatting>
  <conditionalFormatting sqref="L6:L10">
    <cfRule type="top10" dxfId="285" priority="46" rank="1"/>
  </conditionalFormatting>
  <conditionalFormatting sqref="M6:M10">
    <cfRule type="top10" dxfId="284" priority="45" rank="1"/>
  </conditionalFormatting>
  <conditionalFormatting sqref="N6:N10">
    <cfRule type="top10" dxfId="283" priority="44" rank="1"/>
  </conditionalFormatting>
  <conditionalFormatting sqref="O6:O10">
    <cfRule type="top10" dxfId="282" priority="43" rank="1"/>
  </conditionalFormatting>
  <conditionalFormatting sqref="P6:P10">
    <cfRule type="top10" dxfId="281" priority="42" rank="1"/>
  </conditionalFormatting>
  <conditionalFormatting sqref="Q6:Q10">
    <cfRule type="top10" dxfId="280" priority="41" rank="1"/>
  </conditionalFormatting>
  <conditionalFormatting sqref="R6:R10">
    <cfRule type="top10" dxfId="279" priority="40" rank="1"/>
  </conditionalFormatting>
  <conditionalFormatting sqref="S6:S10">
    <cfRule type="top10" dxfId="278" priority="39" rank="1"/>
  </conditionalFormatting>
  <conditionalFormatting sqref="T6:T10">
    <cfRule type="top10" dxfId="277" priority="38" rank="1"/>
  </conditionalFormatting>
  <conditionalFormatting sqref="U6:U10">
    <cfRule type="top10" dxfId="276" priority="37" rank="1"/>
  </conditionalFormatting>
  <conditionalFormatting sqref="J13:J17">
    <cfRule type="top10" dxfId="275" priority="36" rank="1"/>
  </conditionalFormatting>
  <conditionalFormatting sqref="K13:K17">
    <cfRule type="top10" dxfId="274" priority="35" rank="1"/>
  </conditionalFormatting>
  <conditionalFormatting sqref="L13:L17">
    <cfRule type="top10" dxfId="273" priority="34" rank="1"/>
  </conditionalFormatting>
  <conditionalFormatting sqref="M13:M17">
    <cfRule type="top10" dxfId="272" priority="33" rank="1"/>
  </conditionalFormatting>
  <conditionalFormatting sqref="N13:N17">
    <cfRule type="top10" dxfId="271" priority="32" rank="1"/>
  </conditionalFormatting>
  <conditionalFormatting sqref="O13:O17">
    <cfRule type="top10" dxfId="270" priority="31" rank="1"/>
  </conditionalFormatting>
  <conditionalFormatting sqref="P13:P17">
    <cfRule type="top10" dxfId="269" priority="30" rank="1"/>
  </conditionalFormatting>
  <conditionalFormatting sqref="Q13:Q17">
    <cfRule type="top10" dxfId="268" priority="29" rank="1"/>
  </conditionalFormatting>
  <conditionalFormatting sqref="R13:R17">
    <cfRule type="top10" dxfId="267" priority="28" rank="1"/>
  </conditionalFormatting>
  <conditionalFormatting sqref="S13:S17">
    <cfRule type="top10" dxfId="266" priority="27" rank="1"/>
  </conditionalFormatting>
  <conditionalFormatting sqref="T13:T17">
    <cfRule type="top10" dxfId="265" priority="26" rank="1"/>
  </conditionalFormatting>
  <conditionalFormatting sqref="U13:U17">
    <cfRule type="top10" dxfId="264" priority="25" rank="1"/>
  </conditionalFormatting>
  <conditionalFormatting sqref="J20:J24">
    <cfRule type="top10" dxfId="263" priority="24" rank="1"/>
  </conditionalFormatting>
  <conditionalFormatting sqref="K20:K24">
    <cfRule type="top10" dxfId="262" priority="23" rank="1"/>
  </conditionalFormatting>
  <conditionalFormatting sqref="L20:L24">
    <cfRule type="top10" dxfId="261" priority="22" rank="1"/>
  </conditionalFormatting>
  <conditionalFormatting sqref="M20:M24">
    <cfRule type="top10" dxfId="260" priority="21" rank="1"/>
  </conditionalFormatting>
  <conditionalFormatting sqref="N20:N24">
    <cfRule type="top10" dxfId="259" priority="20" rank="1"/>
  </conditionalFormatting>
  <conditionalFormatting sqref="O20:O24">
    <cfRule type="top10" dxfId="258" priority="19" rank="1"/>
  </conditionalFormatting>
  <conditionalFormatting sqref="P20:P24">
    <cfRule type="top10" dxfId="257" priority="18" rank="1"/>
  </conditionalFormatting>
  <conditionalFormatting sqref="Q20:Q24">
    <cfRule type="top10" dxfId="256" priority="17" rank="1"/>
  </conditionalFormatting>
  <conditionalFormatting sqref="R20:R24">
    <cfRule type="top10" dxfId="255" priority="16" rank="1"/>
  </conditionalFormatting>
  <conditionalFormatting sqref="S20:S24">
    <cfRule type="top10" dxfId="254" priority="15" rank="1"/>
  </conditionalFormatting>
  <conditionalFormatting sqref="T20:T24">
    <cfRule type="top10" dxfId="253" priority="14" rank="1"/>
  </conditionalFormatting>
  <conditionalFormatting sqref="U20:U24">
    <cfRule type="top10" dxfId="252" priority="13" rank="1"/>
  </conditionalFormatting>
  <conditionalFormatting sqref="J27:J31">
    <cfRule type="top10" dxfId="251" priority="12" rank="1"/>
  </conditionalFormatting>
  <conditionalFormatting sqref="K27:K31">
    <cfRule type="top10" dxfId="250" priority="11" rank="1"/>
  </conditionalFormatting>
  <conditionalFormatting sqref="L27:L31">
    <cfRule type="top10" dxfId="249" priority="10" rank="1"/>
  </conditionalFormatting>
  <conditionalFormatting sqref="M27:M31">
    <cfRule type="top10" dxfId="248" priority="9" rank="1"/>
  </conditionalFormatting>
  <conditionalFormatting sqref="N27:N31">
    <cfRule type="top10" dxfId="247" priority="8" rank="1"/>
  </conditionalFormatting>
  <conditionalFormatting sqref="O27:O31">
    <cfRule type="top10" dxfId="246" priority="7" rank="1"/>
  </conditionalFormatting>
  <conditionalFormatting sqref="P27:P31">
    <cfRule type="top10" dxfId="245" priority="6" rank="1"/>
  </conditionalFormatting>
  <conditionalFormatting sqref="Q27:Q31">
    <cfRule type="top10" dxfId="244" priority="5" rank="1"/>
  </conditionalFormatting>
  <conditionalFormatting sqref="R27:R31">
    <cfRule type="top10" dxfId="243" priority="4" rank="1"/>
  </conditionalFormatting>
  <conditionalFormatting sqref="S27:S31">
    <cfRule type="top10" dxfId="242" priority="3" rank="1"/>
  </conditionalFormatting>
  <conditionalFormatting sqref="T27:T31">
    <cfRule type="top10" dxfId="241" priority="2" rank="1"/>
  </conditionalFormatting>
  <conditionalFormatting sqref="U27:U31">
    <cfRule type="top10" dxfId="240" priority="1" rank="1"/>
  </conditionalFormatting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ECBA4-5DD1-4A4E-A033-44FBECE0FA29}">
  <sheetPr>
    <pageSetUpPr fitToPage="1"/>
  </sheetPr>
  <dimension ref="B4:M37"/>
  <sheetViews>
    <sheetView showGridLines="0" workbookViewId="0">
      <selection activeCell="J36" sqref="J36:J37"/>
    </sheetView>
  </sheetViews>
  <sheetFormatPr defaultRowHeight="15" x14ac:dyDescent="0.25"/>
  <cols>
    <col min="2" max="2" width="8.140625" customWidth="1"/>
    <col min="3" max="3" width="15.85546875" customWidth="1"/>
    <col min="4" max="6" width="13.28515625" customWidth="1"/>
    <col min="7" max="7" width="16.140625" bestFit="1" customWidth="1"/>
    <col min="8" max="8" width="13.28515625" customWidth="1"/>
    <col min="9" max="11" width="14.5703125" customWidth="1"/>
    <col min="12" max="12" width="16.140625" bestFit="1" customWidth="1"/>
    <col min="13" max="13" width="14.5703125" customWidth="1"/>
  </cols>
  <sheetData>
    <row r="4" spans="2:13" x14ac:dyDescent="0.25">
      <c r="C4" s="56" t="s">
        <v>10</v>
      </c>
      <c r="D4" s="53" t="s">
        <v>43</v>
      </c>
      <c r="E4" s="54"/>
      <c r="F4" s="54"/>
      <c r="G4" s="54"/>
      <c r="H4" s="55"/>
      <c r="I4" s="53" t="s">
        <v>44</v>
      </c>
      <c r="J4" s="54"/>
      <c r="K4" s="54"/>
      <c r="L4" s="54"/>
      <c r="M4" s="54"/>
    </row>
    <row r="5" spans="2:13" x14ac:dyDescent="0.25">
      <c r="B5" s="6"/>
      <c r="C5" s="57"/>
      <c r="D5" s="28" t="s">
        <v>33</v>
      </c>
      <c r="E5" s="23" t="s">
        <v>34</v>
      </c>
      <c r="F5" s="23" t="s">
        <v>35</v>
      </c>
      <c r="G5" s="23" t="s">
        <v>36</v>
      </c>
      <c r="H5" s="23" t="s">
        <v>37</v>
      </c>
      <c r="I5" s="28" t="s">
        <v>33</v>
      </c>
      <c r="J5" s="23" t="s">
        <v>34</v>
      </c>
      <c r="K5" s="23" t="s">
        <v>35</v>
      </c>
      <c r="L5" s="23" t="s">
        <v>36</v>
      </c>
      <c r="M5" s="23" t="s">
        <v>37</v>
      </c>
    </row>
    <row r="6" spans="2:13" x14ac:dyDescent="0.25">
      <c r="B6" s="6"/>
      <c r="C6" s="35" t="s">
        <v>0</v>
      </c>
      <c r="D6" s="29">
        <v>0.66020660044494195</v>
      </c>
      <c r="E6" s="24">
        <v>0.41613240566238202</v>
      </c>
      <c r="F6" s="24">
        <v>0.588032477930027</v>
      </c>
      <c r="G6" s="24">
        <v>0.86759377081237299</v>
      </c>
      <c r="H6" s="24">
        <v>0.99950234515594205</v>
      </c>
      <c r="I6" s="29">
        <v>0.58700517716730227</v>
      </c>
      <c r="J6" s="24">
        <v>0.47661760652501151</v>
      </c>
      <c r="K6" s="24">
        <v>0.50433460160076671</v>
      </c>
      <c r="L6" s="24">
        <v>0.83606672697062201</v>
      </c>
      <c r="M6" s="24">
        <v>0.99632032654098435</v>
      </c>
    </row>
    <row r="7" spans="2:13" x14ac:dyDescent="0.25">
      <c r="B7" s="6"/>
      <c r="C7" s="36" t="s">
        <v>31</v>
      </c>
      <c r="D7" s="30">
        <v>0.84971277153504898</v>
      </c>
      <c r="E7" s="26">
        <v>0.39212877810998797</v>
      </c>
      <c r="F7" s="26">
        <v>0.80367403040909102</v>
      </c>
      <c r="G7" s="26">
        <v>0.82853920165507</v>
      </c>
      <c r="H7" s="26">
        <v>0.99982372362585104</v>
      </c>
      <c r="I7" s="30">
        <v>0.80753396221301443</v>
      </c>
      <c r="J7" s="26">
        <v>0.45470629349921826</v>
      </c>
      <c r="K7" s="26">
        <v>0.74534587762648352</v>
      </c>
      <c r="L7" s="26">
        <v>0.81739253844209203</v>
      </c>
      <c r="M7" s="26">
        <v>0.9970393133140627</v>
      </c>
    </row>
    <row r="8" spans="2:13" x14ac:dyDescent="0.25">
      <c r="B8" s="6"/>
      <c r="C8" s="36" t="s">
        <v>2</v>
      </c>
      <c r="D8" s="30">
        <v>0.85047002309730602</v>
      </c>
      <c r="E8" s="26">
        <v>0.39226537812982598</v>
      </c>
      <c r="F8" s="26">
        <v>0.80456334755069303</v>
      </c>
      <c r="G8" s="26">
        <v>0.830745206954698</v>
      </c>
      <c r="H8" s="26">
        <v>0.99985603151436098</v>
      </c>
      <c r="I8" s="30">
        <v>0.80749869919912143</v>
      </c>
      <c r="J8" s="26">
        <v>0.455400565704289</v>
      </c>
      <c r="K8" s="26">
        <v>0.74539905490130165</v>
      </c>
      <c r="L8" s="26">
        <v>0.81928981454700267</v>
      </c>
      <c r="M8" s="26">
        <v>0.9971527479227561</v>
      </c>
    </row>
    <row r="9" spans="2:13" x14ac:dyDescent="0.25">
      <c r="B9" s="6"/>
      <c r="C9" s="36" t="s">
        <v>3</v>
      </c>
      <c r="D9" s="33" t="s">
        <v>32</v>
      </c>
      <c r="E9" s="34" t="s">
        <v>32</v>
      </c>
      <c r="F9" s="34" t="s">
        <v>32</v>
      </c>
      <c r="G9" s="34" t="s">
        <v>32</v>
      </c>
      <c r="H9" s="34" t="s">
        <v>32</v>
      </c>
      <c r="I9" s="33" t="s">
        <v>32</v>
      </c>
      <c r="J9" s="34" t="s">
        <v>32</v>
      </c>
      <c r="K9" s="34" t="s">
        <v>32</v>
      </c>
      <c r="L9" s="34" t="s">
        <v>32</v>
      </c>
      <c r="M9" s="34" t="s">
        <v>32</v>
      </c>
    </row>
    <row r="10" spans="2:13" x14ac:dyDescent="0.25">
      <c r="B10" s="6"/>
      <c r="C10" s="37" t="s">
        <v>4</v>
      </c>
      <c r="D10" s="31">
        <v>0.75424636182001104</v>
      </c>
      <c r="E10" s="27">
        <v>0.56237491320797495</v>
      </c>
      <c r="F10" s="27">
        <v>0.70126652591007599</v>
      </c>
      <c r="G10" s="27">
        <v>0.899197687435348</v>
      </c>
      <c r="H10" s="27">
        <v>0.99958679911011605</v>
      </c>
      <c r="I10" s="31">
        <v>0.69915369201708355</v>
      </c>
      <c r="J10" s="27">
        <v>0.61621221691316852</v>
      </c>
      <c r="K10" s="27">
        <v>0.65589166505788832</v>
      </c>
      <c r="L10" s="27">
        <v>0.87089970693628471</v>
      </c>
      <c r="M10" s="27">
        <v>0.9970123431521527</v>
      </c>
    </row>
    <row r="11" spans="2:13" x14ac:dyDescent="0.25">
      <c r="B11" s="6"/>
      <c r="C11" s="25"/>
      <c r="D11" s="26"/>
      <c r="E11" s="26"/>
      <c r="F11" s="26"/>
      <c r="G11" s="26"/>
      <c r="H11" s="26"/>
      <c r="I11" s="26"/>
      <c r="J11" s="26"/>
      <c r="K11" s="26"/>
      <c r="L11" s="26"/>
      <c r="M11" s="26"/>
    </row>
    <row r="12" spans="2:13" x14ac:dyDescent="0.25">
      <c r="B12" s="6"/>
      <c r="C12" s="56" t="s">
        <v>11</v>
      </c>
      <c r="D12" s="53" t="s">
        <v>43</v>
      </c>
      <c r="E12" s="54"/>
      <c r="F12" s="54"/>
      <c r="G12" s="54"/>
      <c r="H12" s="55"/>
      <c r="I12" s="53" t="s">
        <v>44</v>
      </c>
      <c r="J12" s="54"/>
      <c r="K12" s="54"/>
      <c r="L12" s="54"/>
      <c r="M12" s="54"/>
    </row>
    <row r="13" spans="2:13" x14ac:dyDescent="0.25">
      <c r="B13" s="6"/>
      <c r="C13" s="57"/>
      <c r="D13" s="28" t="s">
        <v>33</v>
      </c>
      <c r="E13" s="23" t="s">
        <v>34</v>
      </c>
      <c r="F13" s="23" t="s">
        <v>35</v>
      </c>
      <c r="G13" s="23" t="s">
        <v>36</v>
      </c>
      <c r="H13" s="23" t="s">
        <v>37</v>
      </c>
      <c r="I13" s="28" t="s">
        <v>33</v>
      </c>
      <c r="J13" s="23" t="s">
        <v>34</v>
      </c>
      <c r="K13" s="23" t="s">
        <v>35</v>
      </c>
      <c r="L13" s="23" t="s">
        <v>36</v>
      </c>
      <c r="M13" s="23" t="s">
        <v>37</v>
      </c>
    </row>
    <row r="14" spans="2:13" x14ac:dyDescent="0.25">
      <c r="B14" s="6"/>
      <c r="C14" s="35" t="s">
        <v>0</v>
      </c>
      <c r="D14" s="29">
        <v>0.6</v>
      </c>
      <c r="E14" s="24">
        <v>0.38</v>
      </c>
      <c r="F14" s="24">
        <v>0.53</v>
      </c>
      <c r="G14" s="24">
        <v>0.83</v>
      </c>
      <c r="H14" s="24">
        <v>1</v>
      </c>
      <c r="I14" s="29">
        <v>0.53249999999999997</v>
      </c>
      <c r="J14" s="24">
        <v>0.4325</v>
      </c>
      <c r="K14" s="24">
        <v>0.45750000000000002</v>
      </c>
      <c r="L14" s="24">
        <v>0.80333333333333334</v>
      </c>
      <c r="M14" s="24">
        <v>0.9966666666666667</v>
      </c>
    </row>
    <row r="15" spans="2:13" x14ac:dyDescent="0.25">
      <c r="B15" s="6"/>
      <c r="C15" s="36" t="s">
        <v>31</v>
      </c>
      <c r="D15" s="30">
        <v>0.85</v>
      </c>
      <c r="E15" s="26">
        <v>0.4</v>
      </c>
      <c r="F15" s="26">
        <v>0.81</v>
      </c>
      <c r="G15" s="26">
        <v>0.83</v>
      </c>
      <c r="H15" s="26">
        <v>1</v>
      </c>
      <c r="I15" s="30">
        <v>0.80499999999999994</v>
      </c>
      <c r="J15" s="26">
        <v>0.46250000000000002</v>
      </c>
      <c r="K15" s="26">
        <v>0.74749999999999994</v>
      </c>
      <c r="L15" s="26">
        <v>0.82</v>
      </c>
      <c r="M15" s="26">
        <v>0.9966666666666667</v>
      </c>
    </row>
    <row r="16" spans="2:13" x14ac:dyDescent="0.25">
      <c r="B16" s="6"/>
      <c r="C16" s="36" t="s">
        <v>2</v>
      </c>
      <c r="D16" s="30">
        <v>0.85</v>
      </c>
      <c r="E16" s="26">
        <v>0.4</v>
      </c>
      <c r="F16" s="26">
        <v>0.81</v>
      </c>
      <c r="G16" s="26">
        <v>0.83</v>
      </c>
      <c r="H16" s="26">
        <v>1</v>
      </c>
      <c r="I16" s="30">
        <v>0.8075</v>
      </c>
      <c r="J16" s="26">
        <v>0.46250000000000002</v>
      </c>
      <c r="K16" s="26">
        <v>0.74749999999999994</v>
      </c>
      <c r="L16" s="26">
        <v>0.82</v>
      </c>
      <c r="M16" s="26">
        <v>0.9966666666666667</v>
      </c>
    </row>
    <row r="17" spans="2:13" x14ac:dyDescent="0.25">
      <c r="B17" s="6"/>
      <c r="C17" s="36" t="s">
        <v>3</v>
      </c>
      <c r="D17" s="33" t="s">
        <v>32</v>
      </c>
      <c r="E17" s="34" t="s">
        <v>32</v>
      </c>
      <c r="F17" s="34" t="s">
        <v>32</v>
      </c>
      <c r="G17" s="34" t="s">
        <v>32</v>
      </c>
      <c r="H17" s="34" t="s">
        <v>32</v>
      </c>
      <c r="I17" s="33" t="s">
        <v>32</v>
      </c>
      <c r="J17" s="34" t="s">
        <v>32</v>
      </c>
      <c r="K17" s="34" t="s">
        <v>32</v>
      </c>
      <c r="L17" s="34" t="s">
        <v>32</v>
      </c>
      <c r="M17" s="34" t="s">
        <v>32</v>
      </c>
    </row>
    <row r="18" spans="2:13" x14ac:dyDescent="0.25">
      <c r="B18" s="6"/>
      <c r="C18" s="37" t="s">
        <v>4</v>
      </c>
      <c r="D18" s="31">
        <v>0.56999999999999995</v>
      </c>
      <c r="E18" s="27">
        <v>0.32</v>
      </c>
      <c r="F18" s="27">
        <v>0.49</v>
      </c>
      <c r="G18" s="27">
        <v>0.81</v>
      </c>
      <c r="H18" s="27">
        <v>1</v>
      </c>
      <c r="I18" s="31">
        <v>0.49</v>
      </c>
      <c r="J18" s="27">
        <v>0.38</v>
      </c>
      <c r="K18" s="27">
        <v>0.43</v>
      </c>
      <c r="L18" s="27">
        <v>0.7599999999999999</v>
      </c>
      <c r="M18" s="27">
        <v>0.9966666666666667</v>
      </c>
    </row>
    <row r="19" spans="2:13" x14ac:dyDescent="0.25">
      <c r="B19" s="6"/>
      <c r="C19" s="25"/>
      <c r="D19" s="26"/>
      <c r="E19" s="26"/>
      <c r="F19" s="26"/>
      <c r="G19" s="26"/>
      <c r="H19" s="26"/>
      <c r="I19" s="26"/>
      <c r="J19" s="26"/>
      <c r="K19" s="26"/>
      <c r="L19" s="26"/>
      <c r="M19" s="26"/>
    </row>
    <row r="20" spans="2:13" x14ac:dyDescent="0.25">
      <c r="B20" s="6"/>
      <c r="C20" s="56" t="s">
        <v>12</v>
      </c>
      <c r="D20" s="53" t="s">
        <v>43</v>
      </c>
      <c r="E20" s="54"/>
      <c r="F20" s="54"/>
      <c r="G20" s="54"/>
      <c r="H20" s="55"/>
      <c r="I20" s="53" t="s">
        <v>44</v>
      </c>
      <c r="J20" s="54"/>
      <c r="K20" s="54"/>
      <c r="L20" s="54"/>
      <c r="M20" s="54"/>
    </row>
    <row r="21" spans="2:13" x14ac:dyDescent="0.25">
      <c r="B21" s="6"/>
      <c r="C21" s="57"/>
      <c r="D21" s="28" t="s">
        <v>33</v>
      </c>
      <c r="E21" s="23" t="s">
        <v>34</v>
      </c>
      <c r="F21" s="23" t="s">
        <v>35</v>
      </c>
      <c r="G21" s="23" t="s">
        <v>36</v>
      </c>
      <c r="H21" s="23" t="s">
        <v>37</v>
      </c>
      <c r="I21" s="28" t="s">
        <v>33</v>
      </c>
      <c r="J21" s="23" t="s">
        <v>34</v>
      </c>
      <c r="K21" s="23" t="s">
        <v>35</v>
      </c>
      <c r="L21" s="23" t="s">
        <v>36</v>
      </c>
      <c r="M21" s="23" t="s">
        <v>37</v>
      </c>
    </row>
    <row r="22" spans="2:13" x14ac:dyDescent="0.25">
      <c r="B22" s="6"/>
      <c r="C22" s="35" t="s">
        <v>0</v>
      </c>
      <c r="D22" s="29">
        <v>0.66</v>
      </c>
      <c r="E22" s="24">
        <v>0.42</v>
      </c>
      <c r="F22" s="24">
        <v>0.59</v>
      </c>
      <c r="G22" s="24">
        <v>0.87</v>
      </c>
      <c r="H22" s="24">
        <v>1</v>
      </c>
      <c r="I22" s="29">
        <v>0.59</v>
      </c>
      <c r="J22" s="24">
        <v>0.47749999999999998</v>
      </c>
      <c r="K22" s="24">
        <v>0.505</v>
      </c>
      <c r="L22" s="24">
        <v>0.83666666666666656</v>
      </c>
      <c r="M22" s="24">
        <v>0.9966666666666667</v>
      </c>
    </row>
    <row r="23" spans="2:13" x14ac:dyDescent="0.25">
      <c r="B23" s="6"/>
      <c r="C23" s="36" t="s">
        <v>31</v>
      </c>
      <c r="D23" s="30">
        <v>0.85</v>
      </c>
      <c r="E23" s="26">
        <v>0.39</v>
      </c>
      <c r="F23" s="26">
        <v>0.8</v>
      </c>
      <c r="G23" s="26">
        <v>0.83</v>
      </c>
      <c r="H23" s="26">
        <v>1</v>
      </c>
      <c r="I23" s="30">
        <v>0.81</v>
      </c>
      <c r="J23" s="26">
        <v>0.45500000000000002</v>
      </c>
      <c r="K23" s="26">
        <v>0.745</v>
      </c>
      <c r="L23" s="26">
        <v>0.82</v>
      </c>
      <c r="M23" s="26">
        <v>0.9966666666666667</v>
      </c>
    </row>
    <row r="24" spans="2:13" x14ac:dyDescent="0.25">
      <c r="B24" s="6"/>
      <c r="C24" s="36" t="s">
        <v>2</v>
      </c>
      <c r="D24" s="30">
        <v>0.85</v>
      </c>
      <c r="E24" s="26">
        <v>0.39</v>
      </c>
      <c r="F24" s="26">
        <v>0.8</v>
      </c>
      <c r="G24" s="26">
        <v>0.83</v>
      </c>
      <c r="H24" s="26">
        <v>1</v>
      </c>
      <c r="I24" s="30">
        <v>0.8075</v>
      </c>
      <c r="J24" s="26">
        <v>0.45500000000000002</v>
      </c>
      <c r="K24" s="26">
        <v>0.745</v>
      </c>
      <c r="L24" s="26">
        <v>0.82</v>
      </c>
      <c r="M24" s="26">
        <v>0.9966666666666667</v>
      </c>
    </row>
    <row r="25" spans="2:13" x14ac:dyDescent="0.25">
      <c r="B25" s="6"/>
      <c r="C25" s="36" t="s">
        <v>3</v>
      </c>
      <c r="D25" s="33" t="s">
        <v>32</v>
      </c>
      <c r="E25" s="34" t="s">
        <v>32</v>
      </c>
      <c r="F25" s="34" t="s">
        <v>32</v>
      </c>
      <c r="G25" s="34" t="s">
        <v>32</v>
      </c>
      <c r="H25" s="34" t="s">
        <v>32</v>
      </c>
      <c r="I25" s="33" t="s">
        <v>32</v>
      </c>
      <c r="J25" s="34" t="s">
        <v>32</v>
      </c>
      <c r="K25" s="34" t="s">
        <v>32</v>
      </c>
      <c r="L25" s="34" t="s">
        <v>32</v>
      </c>
      <c r="M25" s="34" t="s">
        <v>32</v>
      </c>
    </row>
    <row r="26" spans="2:13" x14ac:dyDescent="0.25">
      <c r="B26" s="6"/>
      <c r="C26" s="37" t="s">
        <v>4</v>
      </c>
      <c r="D26" s="31">
        <v>0.75</v>
      </c>
      <c r="E26" s="27">
        <v>0.56000000000000005</v>
      </c>
      <c r="F26" s="27">
        <v>0.7</v>
      </c>
      <c r="G26" s="27">
        <v>0.9</v>
      </c>
      <c r="H26" s="27">
        <v>1</v>
      </c>
      <c r="I26" s="31">
        <v>0.69750000000000001</v>
      </c>
      <c r="J26" s="27">
        <v>0.61499999999999999</v>
      </c>
      <c r="K26" s="27">
        <v>0.65666666666666673</v>
      </c>
      <c r="L26" s="27">
        <v>0.87000000000000011</v>
      </c>
      <c r="M26" s="27">
        <v>0.9966666666666667</v>
      </c>
    </row>
    <row r="27" spans="2:13" x14ac:dyDescent="0.25">
      <c r="B27" s="6"/>
      <c r="C27" s="25"/>
      <c r="D27" s="26"/>
      <c r="E27" s="26"/>
      <c r="F27" s="26"/>
      <c r="G27" s="26"/>
      <c r="H27" s="26"/>
      <c r="I27" s="26"/>
      <c r="J27" s="26"/>
      <c r="K27" s="26"/>
      <c r="L27" s="26"/>
      <c r="M27" s="26"/>
    </row>
    <row r="28" spans="2:13" x14ac:dyDescent="0.25">
      <c r="B28" s="6"/>
      <c r="C28" s="56" t="s">
        <v>13</v>
      </c>
      <c r="D28" s="53" t="s">
        <v>43</v>
      </c>
      <c r="E28" s="54"/>
      <c r="F28" s="54"/>
      <c r="G28" s="54"/>
      <c r="H28" s="55"/>
      <c r="I28" s="53" t="s">
        <v>44</v>
      </c>
      <c r="J28" s="54"/>
      <c r="K28" s="54"/>
      <c r="L28" s="54"/>
      <c r="M28" s="54"/>
    </row>
    <row r="29" spans="2:13" x14ac:dyDescent="0.25">
      <c r="B29" s="6"/>
      <c r="C29" s="57"/>
      <c r="D29" s="28" t="s">
        <v>33</v>
      </c>
      <c r="E29" s="23" t="s">
        <v>34</v>
      </c>
      <c r="F29" s="23" t="s">
        <v>35</v>
      </c>
      <c r="G29" s="23" t="s">
        <v>36</v>
      </c>
      <c r="H29" s="23" t="s">
        <v>37</v>
      </c>
      <c r="I29" s="28" t="s">
        <v>33</v>
      </c>
      <c r="J29" s="23" t="s">
        <v>34</v>
      </c>
      <c r="K29" s="23" t="s">
        <v>35</v>
      </c>
      <c r="L29" s="23" t="s">
        <v>36</v>
      </c>
      <c r="M29" s="23" t="s">
        <v>37</v>
      </c>
    </row>
    <row r="30" spans="2:13" x14ac:dyDescent="0.25">
      <c r="B30" s="6"/>
      <c r="C30" s="35" t="s">
        <v>0</v>
      </c>
      <c r="D30" s="29">
        <v>0.63</v>
      </c>
      <c r="E30" s="24">
        <v>0.4</v>
      </c>
      <c r="F30" s="24">
        <v>0.56000000000000005</v>
      </c>
      <c r="G30" s="24">
        <v>0.84</v>
      </c>
      <c r="H30" s="24">
        <v>1</v>
      </c>
      <c r="I30" s="29">
        <v>0.55750000000000011</v>
      </c>
      <c r="J30" s="24">
        <v>0.45500000000000002</v>
      </c>
      <c r="K30" s="24">
        <v>0.47750000000000004</v>
      </c>
      <c r="L30" s="24">
        <v>0.81333333333333335</v>
      </c>
      <c r="M30" s="24">
        <v>0.9966666666666667</v>
      </c>
    </row>
    <row r="31" spans="2:13" x14ac:dyDescent="0.25">
      <c r="B31" s="6"/>
      <c r="C31" s="36" t="s">
        <v>31</v>
      </c>
      <c r="D31" s="30">
        <v>0.85</v>
      </c>
      <c r="E31" s="26">
        <v>0.4</v>
      </c>
      <c r="F31" s="26">
        <v>0.8</v>
      </c>
      <c r="G31" s="26">
        <v>0.83</v>
      </c>
      <c r="H31" s="26">
        <v>1</v>
      </c>
      <c r="I31" s="30">
        <v>0.8075</v>
      </c>
      <c r="J31" s="26">
        <v>0.46</v>
      </c>
      <c r="K31" s="26">
        <v>0.745</v>
      </c>
      <c r="L31" s="26">
        <v>0.82</v>
      </c>
      <c r="M31" s="26">
        <v>0.9966666666666667</v>
      </c>
    </row>
    <row r="32" spans="2:13" x14ac:dyDescent="0.25">
      <c r="B32" s="6"/>
      <c r="C32" s="36" t="s">
        <v>2</v>
      </c>
      <c r="D32" s="30">
        <v>0.85</v>
      </c>
      <c r="E32" s="26">
        <v>0.4</v>
      </c>
      <c r="F32" s="26">
        <v>0.81</v>
      </c>
      <c r="G32" s="26">
        <v>0.83</v>
      </c>
      <c r="H32" s="26">
        <v>1</v>
      </c>
      <c r="I32" s="30">
        <v>0.8075</v>
      </c>
      <c r="J32" s="26">
        <v>0.46</v>
      </c>
      <c r="K32" s="26">
        <v>0.74749999999999994</v>
      </c>
      <c r="L32" s="26">
        <v>0.82</v>
      </c>
      <c r="M32" s="26">
        <v>0.9966666666666667</v>
      </c>
    </row>
    <row r="33" spans="2:13" x14ac:dyDescent="0.25">
      <c r="B33" s="6"/>
      <c r="C33" s="36" t="s">
        <v>3</v>
      </c>
      <c r="D33" s="33" t="s">
        <v>32</v>
      </c>
      <c r="E33" s="34" t="s">
        <v>32</v>
      </c>
      <c r="F33" s="34" t="s">
        <v>32</v>
      </c>
      <c r="G33" s="34" t="s">
        <v>32</v>
      </c>
      <c r="H33" s="34" t="s">
        <v>32</v>
      </c>
      <c r="I33" s="33" t="s">
        <v>32</v>
      </c>
      <c r="J33" s="34" t="s">
        <v>32</v>
      </c>
      <c r="K33" s="34" t="s">
        <v>32</v>
      </c>
      <c r="L33" s="34" t="s">
        <v>32</v>
      </c>
      <c r="M33" s="34" t="s">
        <v>32</v>
      </c>
    </row>
    <row r="34" spans="2:13" x14ac:dyDescent="0.25">
      <c r="B34" s="6"/>
      <c r="C34" s="37" t="s">
        <v>4</v>
      </c>
      <c r="D34" s="31">
        <v>0.65</v>
      </c>
      <c r="E34" s="27">
        <v>0.4</v>
      </c>
      <c r="F34" s="27">
        <v>0.57999999999999996</v>
      </c>
      <c r="G34" s="27">
        <v>0.85</v>
      </c>
      <c r="H34" s="27">
        <v>1</v>
      </c>
      <c r="I34" s="31">
        <v>0.57750000000000001</v>
      </c>
      <c r="J34" s="27">
        <v>0.46750000000000003</v>
      </c>
      <c r="K34" s="27">
        <v>0.51999999999999991</v>
      </c>
      <c r="L34" s="27">
        <v>0.80999999999999994</v>
      </c>
      <c r="M34" s="27">
        <v>0.9966666666666667</v>
      </c>
    </row>
    <row r="35" spans="2:13" x14ac:dyDescent="0.25">
      <c r="B35" s="6"/>
    </row>
    <row r="36" spans="2:13" x14ac:dyDescent="0.25">
      <c r="B36" s="6"/>
    </row>
    <row r="37" spans="2:13" x14ac:dyDescent="0.25">
      <c r="C37" t="s">
        <v>45</v>
      </c>
    </row>
  </sheetData>
  <mergeCells count="12">
    <mergeCell ref="D28:H28"/>
    <mergeCell ref="I28:M28"/>
    <mergeCell ref="C4:C5"/>
    <mergeCell ref="C12:C13"/>
    <mergeCell ref="C20:C21"/>
    <mergeCell ref="C28:C29"/>
    <mergeCell ref="D4:H4"/>
    <mergeCell ref="I4:M4"/>
    <mergeCell ref="D12:H12"/>
    <mergeCell ref="I12:M12"/>
    <mergeCell ref="D20:H20"/>
    <mergeCell ref="I20:M20"/>
  </mergeCells>
  <conditionalFormatting sqref="I6:I11">
    <cfRule type="top10" dxfId="239" priority="70" rank="1"/>
  </conditionalFormatting>
  <conditionalFormatting sqref="J6:J11">
    <cfRule type="top10" dxfId="238" priority="69" rank="1"/>
  </conditionalFormatting>
  <conditionalFormatting sqref="K6:K11">
    <cfRule type="top10" dxfId="237" priority="68" rank="1"/>
  </conditionalFormatting>
  <conditionalFormatting sqref="L6:L11">
    <cfRule type="top10" dxfId="236" priority="67" rank="1"/>
  </conditionalFormatting>
  <conditionalFormatting sqref="M6:M11">
    <cfRule type="top10" dxfId="235" priority="66" rank="1"/>
  </conditionalFormatting>
  <conditionalFormatting sqref="I19">
    <cfRule type="top10" dxfId="234" priority="65" rank="1"/>
  </conditionalFormatting>
  <conditionalFormatting sqref="J19">
    <cfRule type="top10" dxfId="233" priority="64" rank="1"/>
  </conditionalFormatting>
  <conditionalFormatting sqref="K19">
    <cfRule type="top10" dxfId="232" priority="63" rank="1"/>
  </conditionalFormatting>
  <conditionalFormatting sqref="L19">
    <cfRule type="top10" dxfId="231" priority="62" rank="1"/>
  </conditionalFormatting>
  <conditionalFormatting sqref="M19">
    <cfRule type="top10" dxfId="230" priority="61" rank="1"/>
  </conditionalFormatting>
  <conditionalFormatting sqref="I27">
    <cfRule type="top10" dxfId="229" priority="60" rank="1"/>
  </conditionalFormatting>
  <conditionalFormatting sqref="J27">
    <cfRule type="top10" dxfId="228" priority="59" rank="1"/>
  </conditionalFormatting>
  <conditionalFormatting sqref="K27">
    <cfRule type="top10" dxfId="227" priority="58" rank="1"/>
  </conditionalFormatting>
  <conditionalFormatting sqref="L27">
    <cfRule type="top10" dxfId="226" priority="57" rank="1"/>
  </conditionalFormatting>
  <conditionalFormatting sqref="M27">
    <cfRule type="top10" dxfId="225" priority="56" rank="1"/>
  </conditionalFormatting>
  <conditionalFormatting sqref="D6:D11">
    <cfRule type="top10" dxfId="224" priority="50" rank="1"/>
  </conditionalFormatting>
  <conditionalFormatting sqref="E6:E11">
    <cfRule type="top10" dxfId="223" priority="49" rank="1"/>
  </conditionalFormatting>
  <conditionalFormatting sqref="F6:F11">
    <cfRule type="top10" dxfId="222" priority="48" rank="1"/>
  </conditionalFormatting>
  <conditionalFormatting sqref="G6:G11">
    <cfRule type="top10" dxfId="221" priority="47" rank="1"/>
  </conditionalFormatting>
  <conditionalFormatting sqref="H6:H11">
    <cfRule type="top10" dxfId="220" priority="46" rank="1"/>
  </conditionalFormatting>
  <conditionalFormatting sqref="D19">
    <cfRule type="top10" dxfId="219" priority="45" rank="1"/>
  </conditionalFormatting>
  <conditionalFormatting sqref="E19">
    <cfRule type="top10" dxfId="218" priority="44" rank="1"/>
  </conditionalFormatting>
  <conditionalFormatting sqref="F19">
    <cfRule type="top10" dxfId="217" priority="43" rank="1"/>
  </conditionalFormatting>
  <conditionalFormatting sqref="G19">
    <cfRule type="top10" dxfId="216" priority="42" rank="1"/>
  </conditionalFormatting>
  <conditionalFormatting sqref="H19">
    <cfRule type="top10" dxfId="215" priority="41" rank="1"/>
  </conditionalFormatting>
  <conditionalFormatting sqref="D27">
    <cfRule type="top10" dxfId="214" priority="40" rank="1"/>
  </conditionalFormatting>
  <conditionalFormatting sqref="E27">
    <cfRule type="top10" dxfId="213" priority="39" rank="1"/>
  </conditionalFormatting>
  <conditionalFormatting sqref="F27">
    <cfRule type="top10" dxfId="212" priority="38" rank="1"/>
  </conditionalFormatting>
  <conditionalFormatting sqref="G27">
    <cfRule type="top10" dxfId="211" priority="37" rank="1"/>
  </conditionalFormatting>
  <conditionalFormatting sqref="H27">
    <cfRule type="top10" dxfId="210" priority="36" rank="1"/>
  </conditionalFormatting>
  <conditionalFormatting sqref="I14:I18">
    <cfRule type="top10" dxfId="209" priority="30" rank="1"/>
  </conditionalFormatting>
  <conditionalFormatting sqref="J14:J18">
    <cfRule type="top10" dxfId="208" priority="29" rank="1"/>
  </conditionalFormatting>
  <conditionalFormatting sqref="K14:K18">
    <cfRule type="top10" dxfId="207" priority="28" rank="1"/>
  </conditionalFormatting>
  <conditionalFormatting sqref="L14:L18">
    <cfRule type="top10" dxfId="206" priority="27" rank="1"/>
  </conditionalFormatting>
  <conditionalFormatting sqref="M14:M18">
    <cfRule type="top10" dxfId="205" priority="26" rank="1"/>
  </conditionalFormatting>
  <conditionalFormatting sqref="D14:D18">
    <cfRule type="top10" dxfId="204" priority="25" rank="1"/>
  </conditionalFormatting>
  <conditionalFormatting sqref="E14:E18">
    <cfRule type="top10" dxfId="203" priority="24" rank="1"/>
  </conditionalFormatting>
  <conditionalFormatting sqref="F14:F18">
    <cfRule type="top10" dxfId="202" priority="23" rank="1"/>
  </conditionalFormatting>
  <conditionalFormatting sqref="G14:G18">
    <cfRule type="top10" dxfId="201" priority="22" rank="1"/>
  </conditionalFormatting>
  <conditionalFormatting sqref="H14:H18">
    <cfRule type="top10" dxfId="200" priority="21" rank="1"/>
  </conditionalFormatting>
  <conditionalFormatting sqref="I22:I26">
    <cfRule type="top10" dxfId="199" priority="20" rank="1"/>
  </conditionalFormatting>
  <conditionalFormatting sqref="J22:J26">
    <cfRule type="top10" dxfId="198" priority="19" rank="1"/>
  </conditionalFormatting>
  <conditionalFormatting sqref="K22:K26">
    <cfRule type="top10" dxfId="197" priority="18" rank="1"/>
  </conditionalFormatting>
  <conditionalFormatting sqref="L22:L26">
    <cfRule type="top10" dxfId="196" priority="17" rank="1"/>
  </conditionalFormatting>
  <conditionalFormatting sqref="M22:M26">
    <cfRule type="top10" dxfId="195" priority="16" rank="1"/>
  </conditionalFormatting>
  <conditionalFormatting sqref="D22:D26">
    <cfRule type="top10" dxfId="194" priority="15" rank="1"/>
  </conditionalFormatting>
  <conditionalFormatting sqref="E22:E26">
    <cfRule type="top10" dxfId="193" priority="14" rank="1"/>
  </conditionalFormatting>
  <conditionalFormatting sqref="F22:F26">
    <cfRule type="top10" dxfId="192" priority="13" rank="1"/>
  </conditionalFormatting>
  <conditionalFormatting sqref="G22:G26">
    <cfRule type="top10" dxfId="191" priority="12" rank="1"/>
  </conditionalFormatting>
  <conditionalFormatting sqref="H22:H26">
    <cfRule type="top10" dxfId="190" priority="11" rank="1"/>
  </conditionalFormatting>
  <conditionalFormatting sqref="I30:I34">
    <cfRule type="top10" dxfId="189" priority="10" rank="1"/>
  </conditionalFormatting>
  <conditionalFormatting sqref="J30:J34">
    <cfRule type="top10" dxfId="188" priority="9" rank="1"/>
  </conditionalFormatting>
  <conditionalFormatting sqref="K30:K34">
    <cfRule type="top10" dxfId="187" priority="8" rank="1"/>
  </conditionalFormatting>
  <conditionalFormatting sqref="L30:L34">
    <cfRule type="top10" dxfId="186" priority="7" rank="1"/>
  </conditionalFormatting>
  <conditionalFormatting sqref="M30:M34">
    <cfRule type="top10" dxfId="185" priority="6" rank="1"/>
  </conditionalFormatting>
  <conditionalFormatting sqref="D30:D34">
    <cfRule type="top10" dxfId="184" priority="5" rank="1"/>
  </conditionalFormatting>
  <conditionalFormatting sqref="E30:E34">
    <cfRule type="top10" dxfId="183" priority="4" rank="1"/>
  </conditionalFormatting>
  <conditionalFormatting sqref="F30:F34">
    <cfRule type="top10" dxfId="182" priority="3" rank="1"/>
  </conditionalFormatting>
  <conditionalFormatting sqref="G30:G34">
    <cfRule type="top10" dxfId="181" priority="2" rank="1"/>
  </conditionalFormatting>
  <conditionalFormatting sqref="H30:H34">
    <cfRule type="top10" dxfId="180" priority="1" rank="1"/>
  </conditionalFormatting>
  <pageMargins left="0.7" right="0.7" top="0.75" bottom="0.75" header="0.3" footer="0.3"/>
  <pageSetup scale="6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E27F8-FD6D-4B3E-9F4B-E263411B9C8F}">
  <sheetPr>
    <pageSetUpPr fitToPage="1"/>
  </sheetPr>
  <dimension ref="B4:E37"/>
  <sheetViews>
    <sheetView showGridLines="0" workbookViewId="0">
      <selection activeCell="D6" sqref="D6:D10"/>
    </sheetView>
  </sheetViews>
  <sheetFormatPr defaultRowHeight="15" x14ac:dyDescent="0.25"/>
  <cols>
    <col min="2" max="2" width="8.140625" customWidth="1"/>
    <col min="3" max="3" width="15.85546875" customWidth="1"/>
    <col min="4" max="4" width="13.28515625" customWidth="1"/>
    <col min="5" max="5" width="14.5703125" customWidth="1"/>
  </cols>
  <sheetData>
    <row r="4" spans="2:5" x14ac:dyDescent="0.25">
      <c r="C4" s="56" t="s">
        <v>10</v>
      </c>
      <c r="D4" s="38" t="s">
        <v>46</v>
      </c>
      <c r="E4" s="38" t="s">
        <v>47</v>
      </c>
    </row>
    <row r="5" spans="2:5" x14ac:dyDescent="0.25">
      <c r="B5" s="6"/>
      <c r="C5" s="57"/>
      <c r="D5" s="32" t="s">
        <v>33</v>
      </c>
      <c r="E5" s="32" t="s">
        <v>33</v>
      </c>
    </row>
    <row r="6" spans="2:5" x14ac:dyDescent="0.25">
      <c r="B6" s="6"/>
      <c r="C6" s="35" t="s">
        <v>0</v>
      </c>
      <c r="D6" s="42">
        <v>0.58560581226033104</v>
      </c>
      <c r="E6" s="42">
        <v>0.58561724771481505</v>
      </c>
    </row>
    <row r="7" spans="2:5" x14ac:dyDescent="0.25">
      <c r="B7" s="6"/>
      <c r="C7" s="36" t="s">
        <v>31</v>
      </c>
      <c r="D7" s="43">
        <v>0.80528851651660804</v>
      </c>
      <c r="E7" s="43">
        <v>0.99972173727424496</v>
      </c>
    </row>
    <row r="8" spans="2:5" x14ac:dyDescent="0.25">
      <c r="B8" s="6"/>
      <c r="C8" s="36" t="s">
        <v>2</v>
      </c>
      <c r="D8" s="43">
        <v>0.80427838470393598</v>
      </c>
      <c r="E8" s="43">
        <v>0.99973126681964697</v>
      </c>
    </row>
    <row r="9" spans="2:5" x14ac:dyDescent="0.25">
      <c r="B9" s="6"/>
      <c r="C9" s="36" t="s">
        <v>3</v>
      </c>
      <c r="D9" s="44" t="s">
        <v>32</v>
      </c>
      <c r="E9" s="44" t="s">
        <v>32</v>
      </c>
    </row>
    <row r="10" spans="2:5" x14ac:dyDescent="0.25">
      <c r="B10" s="6"/>
      <c r="C10" s="37" t="s">
        <v>4</v>
      </c>
      <c r="D10" s="45">
        <v>0.69991842709135399</v>
      </c>
      <c r="E10" s="46" t="s">
        <v>32</v>
      </c>
    </row>
    <row r="11" spans="2:5" x14ac:dyDescent="0.25">
      <c r="B11" s="6"/>
      <c r="C11" s="25"/>
      <c r="D11" s="26"/>
      <c r="E11" s="26"/>
    </row>
    <row r="12" spans="2:5" x14ac:dyDescent="0.25">
      <c r="B12" s="6"/>
      <c r="C12" s="56" t="s">
        <v>11</v>
      </c>
      <c r="D12" s="38" t="s">
        <v>43</v>
      </c>
      <c r="E12" s="38" t="s">
        <v>44</v>
      </c>
    </row>
    <row r="13" spans="2:5" x14ac:dyDescent="0.25">
      <c r="B13" s="6"/>
      <c r="C13" s="57"/>
      <c r="D13" s="32" t="s">
        <v>33</v>
      </c>
      <c r="E13" s="32" t="s">
        <v>33</v>
      </c>
    </row>
    <row r="14" spans="2:5" x14ac:dyDescent="0.25">
      <c r="B14" s="6"/>
      <c r="C14" s="35" t="s">
        <v>0</v>
      </c>
      <c r="D14" s="42">
        <v>0.53</v>
      </c>
      <c r="E14" s="42">
        <v>0.53</v>
      </c>
    </row>
    <row r="15" spans="2:5" x14ac:dyDescent="0.25">
      <c r="B15" s="6"/>
      <c r="C15" s="36" t="s">
        <v>31</v>
      </c>
      <c r="D15" s="43">
        <v>0.8</v>
      </c>
      <c r="E15" s="43">
        <v>1</v>
      </c>
    </row>
    <row r="16" spans="2:5" x14ac:dyDescent="0.25">
      <c r="B16" s="6"/>
      <c r="C16" s="36" t="s">
        <v>2</v>
      </c>
      <c r="D16" s="43">
        <v>0.8</v>
      </c>
      <c r="E16" s="43">
        <v>1</v>
      </c>
    </row>
    <row r="17" spans="2:5" x14ac:dyDescent="0.25">
      <c r="B17" s="6"/>
      <c r="C17" s="36" t="s">
        <v>3</v>
      </c>
      <c r="D17" s="44" t="s">
        <v>32</v>
      </c>
      <c r="E17" s="44" t="s">
        <v>32</v>
      </c>
    </row>
    <row r="18" spans="2:5" x14ac:dyDescent="0.25">
      <c r="B18" s="6"/>
      <c r="C18" s="37" t="s">
        <v>4</v>
      </c>
      <c r="D18" s="45">
        <v>0.49</v>
      </c>
      <c r="E18" s="46" t="s">
        <v>32</v>
      </c>
    </row>
    <row r="19" spans="2:5" x14ac:dyDescent="0.25">
      <c r="B19" s="6"/>
      <c r="C19" s="25"/>
      <c r="D19" s="26"/>
      <c r="E19" s="26"/>
    </row>
    <row r="20" spans="2:5" x14ac:dyDescent="0.25">
      <c r="B20" s="6"/>
      <c r="C20" s="56" t="s">
        <v>12</v>
      </c>
      <c r="D20" s="38" t="s">
        <v>43</v>
      </c>
      <c r="E20" s="38" t="s">
        <v>44</v>
      </c>
    </row>
    <row r="21" spans="2:5" x14ac:dyDescent="0.25">
      <c r="B21" s="6"/>
      <c r="C21" s="57"/>
      <c r="D21" s="32" t="s">
        <v>33</v>
      </c>
      <c r="E21" s="32" t="s">
        <v>33</v>
      </c>
    </row>
    <row r="22" spans="2:5" x14ac:dyDescent="0.25">
      <c r="B22" s="6"/>
      <c r="C22" s="35" t="s">
        <v>0</v>
      </c>
      <c r="D22" s="42">
        <v>0.59</v>
      </c>
      <c r="E22" s="42">
        <v>0.59</v>
      </c>
    </row>
    <row r="23" spans="2:5" x14ac:dyDescent="0.25">
      <c r="B23" s="6"/>
      <c r="C23" s="36" t="s">
        <v>31</v>
      </c>
      <c r="D23" s="43">
        <v>0.81</v>
      </c>
      <c r="E23" s="43">
        <v>1</v>
      </c>
    </row>
    <row r="24" spans="2:5" x14ac:dyDescent="0.25">
      <c r="B24" s="6"/>
      <c r="C24" s="36" t="s">
        <v>2</v>
      </c>
      <c r="D24" s="43">
        <v>0.8</v>
      </c>
      <c r="E24" s="43">
        <v>1</v>
      </c>
    </row>
    <row r="25" spans="2:5" x14ac:dyDescent="0.25">
      <c r="B25" s="6"/>
      <c r="C25" s="36" t="s">
        <v>3</v>
      </c>
      <c r="D25" s="44" t="s">
        <v>32</v>
      </c>
      <c r="E25" s="44" t="s">
        <v>32</v>
      </c>
    </row>
    <row r="26" spans="2:5" x14ac:dyDescent="0.25">
      <c r="B26" s="6"/>
      <c r="C26" s="37" t="s">
        <v>4</v>
      </c>
      <c r="D26" s="45">
        <v>0.7</v>
      </c>
      <c r="E26" s="46" t="s">
        <v>32</v>
      </c>
    </row>
    <row r="27" spans="2:5" x14ac:dyDescent="0.25">
      <c r="B27" s="6"/>
      <c r="C27" s="25"/>
      <c r="D27" s="26"/>
      <c r="E27" s="26"/>
    </row>
    <row r="28" spans="2:5" x14ac:dyDescent="0.25">
      <c r="B28" s="6"/>
      <c r="C28" s="56" t="s">
        <v>13</v>
      </c>
      <c r="D28" s="38" t="s">
        <v>43</v>
      </c>
      <c r="E28" s="38" t="s">
        <v>44</v>
      </c>
    </row>
    <row r="29" spans="2:5" x14ac:dyDescent="0.25">
      <c r="B29" s="6"/>
      <c r="C29" s="57"/>
      <c r="D29" s="32" t="s">
        <v>33</v>
      </c>
      <c r="E29" s="32" t="s">
        <v>33</v>
      </c>
    </row>
    <row r="30" spans="2:5" x14ac:dyDescent="0.25">
      <c r="B30" s="6"/>
      <c r="C30" s="35" t="s">
        <v>0</v>
      </c>
      <c r="D30" s="42">
        <v>0.56000000000000005</v>
      </c>
      <c r="E30" s="42">
        <v>0.56000000000000005</v>
      </c>
    </row>
    <row r="31" spans="2:5" x14ac:dyDescent="0.25">
      <c r="B31" s="6"/>
      <c r="C31" s="36" t="s">
        <v>31</v>
      </c>
      <c r="D31" s="43">
        <v>0.8</v>
      </c>
      <c r="E31" s="43">
        <v>1</v>
      </c>
    </row>
    <row r="32" spans="2:5" x14ac:dyDescent="0.25">
      <c r="B32" s="6"/>
      <c r="C32" s="36" t="s">
        <v>2</v>
      </c>
      <c r="D32" s="43">
        <v>0.8</v>
      </c>
      <c r="E32" s="43">
        <v>1</v>
      </c>
    </row>
    <row r="33" spans="2:5" x14ac:dyDescent="0.25">
      <c r="B33" s="6"/>
      <c r="C33" s="36" t="s">
        <v>3</v>
      </c>
      <c r="D33" s="44" t="s">
        <v>32</v>
      </c>
      <c r="E33" s="44" t="s">
        <v>32</v>
      </c>
    </row>
    <row r="34" spans="2:5" x14ac:dyDescent="0.25">
      <c r="B34" s="6"/>
      <c r="C34" s="37" t="s">
        <v>4</v>
      </c>
      <c r="D34" s="45">
        <v>0.57999999999999996</v>
      </c>
      <c r="E34" s="46" t="s">
        <v>32</v>
      </c>
    </row>
    <row r="35" spans="2:5" x14ac:dyDescent="0.25">
      <c r="B35" s="6"/>
    </row>
    <row r="36" spans="2:5" x14ac:dyDescent="0.25">
      <c r="B36" s="6"/>
    </row>
    <row r="37" spans="2:5" x14ac:dyDescent="0.25">
      <c r="C37" t="s">
        <v>45</v>
      </c>
    </row>
  </sheetData>
  <mergeCells count="4">
    <mergeCell ref="C4:C5"/>
    <mergeCell ref="C12:C13"/>
    <mergeCell ref="C20:C21"/>
    <mergeCell ref="C28:C29"/>
  </mergeCells>
  <conditionalFormatting sqref="E6:E11">
    <cfRule type="top10" dxfId="179" priority="60" rank="1"/>
  </conditionalFormatting>
  <conditionalFormatting sqref="E19">
    <cfRule type="top10" dxfId="178" priority="55" rank="1"/>
  </conditionalFormatting>
  <conditionalFormatting sqref="E27">
    <cfRule type="top10" dxfId="177" priority="50" rank="1"/>
  </conditionalFormatting>
  <conditionalFormatting sqref="D6:D11">
    <cfRule type="top10" dxfId="176" priority="45" rank="1"/>
  </conditionalFormatting>
  <conditionalFormatting sqref="D19">
    <cfRule type="top10" dxfId="175" priority="40" rank="1"/>
  </conditionalFormatting>
  <conditionalFormatting sqref="D27">
    <cfRule type="top10" dxfId="174" priority="35" rank="1"/>
  </conditionalFormatting>
  <conditionalFormatting sqref="E14:E18">
    <cfRule type="top10" dxfId="173" priority="30" rank="1"/>
  </conditionalFormatting>
  <conditionalFormatting sqref="D14:D18">
    <cfRule type="top10" dxfId="172" priority="25" rank="1"/>
  </conditionalFormatting>
  <conditionalFormatting sqref="E22:E26">
    <cfRule type="top10" dxfId="171" priority="20" rank="1"/>
  </conditionalFormatting>
  <conditionalFormatting sqref="D22:D26">
    <cfRule type="top10" dxfId="170" priority="15" rank="1"/>
  </conditionalFormatting>
  <conditionalFormatting sqref="E30:E34">
    <cfRule type="top10" dxfId="169" priority="10" rank="1"/>
  </conditionalFormatting>
  <conditionalFormatting sqref="D30:D34">
    <cfRule type="top10" dxfId="168" priority="5" rank="1"/>
  </conditionalFormatting>
  <pageMargins left="0.7" right="0.7" top="0.75" bottom="0.75" header="0.3" footer="0.3"/>
  <pageSetup scale="6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apparel</vt:lpstr>
      <vt:lpstr>automotive</vt:lpstr>
      <vt:lpstr>baby</vt:lpstr>
      <vt:lpstr>baby sentiment</vt:lpstr>
      <vt:lpstr>baby sentiment (rework)</vt:lpstr>
      <vt:lpstr>beauty</vt:lpstr>
      <vt:lpstr>FORM</vt:lpstr>
      <vt:lpstr>AVERAGE</vt:lpstr>
      <vt:lpstr>Sentiment</vt:lpstr>
      <vt:lpstr>Sentiment (2)</vt:lpstr>
      <vt:lpstr>Sentiment (rework)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Hatcher</cp:lastModifiedBy>
  <cp:lastPrinted>2018-12-07T15:57:04Z</cp:lastPrinted>
  <dcterms:created xsi:type="dcterms:W3CDTF">2018-10-21T17:48:57Z</dcterms:created>
  <dcterms:modified xsi:type="dcterms:W3CDTF">2018-12-07T16:27:31Z</dcterms:modified>
</cp:coreProperties>
</file>