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夏伟华\Downloads\毕业设计\毕业设计\"/>
    </mc:Choice>
  </mc:AlternateContent>
  <bookViews>
    <workbookView xWindow="0" yWindow="0" windowWidth="20490" windowHeight="888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22" i="3" l="1"/>
  <c r="E23" i="3"/>
  <c r="E24" i="3"/>
  <c r="E25" i="3"/>
  <c r="E26" i="3"/>
  <c r="E27" i="3"/>
  <c r="E28" i="3"/>
  <c r="E29" i="3"/>
  <c r="E30" i="3"/>
  <c r="E31" i="3"/>
  <c r="E32" i="3"/>
  <c r="E33" i="3"/>
  <c r="E21" i="3"/>
  <c r="M8" i="3"/>
  <c r="M9" i="3"/>
  <c r="M10" i="3"/>
  <c r="M11" i="3"/>
  <c r="M12" i="3"/>
  <c r="M13" i="3"/>
  <c r="M14" i="3"/>
  <c r="M15" i="3"/>
  <c r="M16" i="3"/>
  <c r="M17" i="3"/>
  <c r="M18" i="3"/>
  <c r="M19" i="3"/>
  <c r="M7" i="3"/>
  <c r="I8" i="3"/>
  <c r="I9" i="3"/>
  <c r="I10" i="3"/>
  <c r="I11" i="3"/>
  <c r="I12" i="3"/>
  <c r="I13" i="3"/>
  <c r="I14" i="3"/>
  <c r="I15" i="3"/>
  <c r="I16" i="3"/>
  <c r="I17" i="3"/>
  <c r="I7" i="3"/>
  <c r="E8" i="3"/>
  <c r="E9" i="3"/>
  <c r="E10" i="3"/>
  <c r="E11" i="3"/>
  <c r="E12" i="3"/>
  <c r="E13" i="3"/>
  <c r="E14" i="3"/>
  <c r="E15" i="3"/>
  <c r="E16" i="3"/>
  <c r="E17" i="3"/>
  <c r="E7" i="3"/>
</calcChain>
</file>

<file path=xl/sharedStrings.xml><?xml version="1.0" encoding="utf-8"?>
<sst xmlns="http://schemas.openxmlformats.org/spreadsheetml/2006/main" count="334" uniqueCount="159">
  <si>
    <r>
      <rPr>
        <b/>
        <sz val="20"/>
        <color theme="1"/>
        <rFont val="宋体"/>
        <charset val="134"/>
      </rPr>
      <t xml:space="preserve">                </t>
    </r>
    <r>
      <rPr>
        <b/>
        <sz val="18"/>
        <color theme="1"/>
        <rFont val="宋体"/>
        <charset val="134"/>
      </rPr>
      <t xml:space="preserve">                                        no peer review</t>
    </r>
  </si>
  <si>
    <t xml:space="preserve">                                My biggest concern</t>
  </si>
  <si>
    <t xml:space="preserve">                            The world is smaller</t>
  </si>
  <si>
    <t xml:space="preserve">raw speech rate </t>
  </si>
  <si>
    <t>trimmed speech rate</t>
  </si>
  <si>
    <t>lexical complexity</t>
  </si>
  <si>
    <t>clauses/AS unit</t>
  </si>
  <si>
    <t>erro-iofree clause rate</t>
  </si>
  <si>
    <t>张懿</t>
  </si>
  <si>
    <t>45, 52.5</t>
  </si>
  <si>
    <t>41, 52.5</t>
  </si>
  <si>
    <t>2,4</t>
  </si>
  <si>
    <t>贺琳</t>
  </si>
  <si>
    <t>109.5, 104</t>
  </si>
  <si>
    <t>107.5, 98.5</t>
  </si>
  <si>
    <t>4,7</t>
  </si>
  <si>
    <t>黄丹妮</t>
  </si>
  <si>
    <t>117.5, 118</t>
  </si>
  <si>
    <t>101.5, 113.5</t>
  </si>
  <si>
    <t>6,4</t>
  </si>
  <si>
    <t>买瑞瑞</t>
  </si>
  <si>
    <t>66, 92.5</t>
  </si>
  <si>
    <t>62, 92</t>
  </si>
  <si>
    <t>5,3</t>
  </si>
  <si>
    <t>白琳</t>
  </si>
  <si>
    <t>81.5, 76.5</t>
  </si>
  <si>
    <t>79.5, 77.5</t>
  </si>
  <si>
    <t>4,6</t>
  </si>
  <si>
    <t>安彤彤</t>
  </si>
  <si>
    <t>100.5, 79</t>
  </si>
  <si>
    <t>99.5, 78.5</t>
  </si>
  <si>
    <t>3,7</t>
  </si>
  <si>
    <t>杜静娴</t>
  </si>
  <si>
    <t>78, 104.5</t>
  </si>
  <si>
    <t>70.5, 102.5</t>
  </si>
  <si>
    <t>2,3</t>
  </si>
  <si>
    <t>戴若文</t>
  </si>
  <si>
    <t>109.5, 165</t>
  </si>
  <si>
    <t>100, 155.5</t>
  </si>
  <si>
    <t>5,6</t>
  </si>
  <si>
    <t>范紫珺</t>
  </si>
  <si>
    <t>137.5, 106.5</t>
  </si>
  <si>
    <t>127.5, 102.5</t>
  </si>
  <si>
    <t>10,8</t>
  </si>
  <si>
    <t>黄聪聪</t>
  </si>
  <si>
    <t>61, 108</t>
  </si>
  <si>
    <t>54, 108</t>
  </si>
  <si>
    <t>5,11</t>
  </si>
  <si>
    <t>贺建娥</t>
  </si>
  <si>
    <t>82, 134</t>
  </si>
  <si>
    <t>3,6</t>
  </si>
  <si>
    <t>刘欢</t>
  </si>
  <si>
    <t>67.5, 81</t>
  </si>
  <si>
    <t>63, 78.5</t>
  </si>
  <si>
    <t>贾蕊菱</t>
  </si>
  <si>
    <t>46.5, 83.5</t>
  </si>
  <si>
    <t>46.5, 81</t>
  </si>
  <si>
    <t>4,11</t>
  </si>
  <si>
    <t>刘晴晴</t>
  </si>
  <si>
    <t>84, 99.5</t>
  </si>
  <si>
    <t>70, 97.5</t>
  </si>
  <si>
    <t>5,8</t>
  </si>
  <si>
    <t>刘悦妍</t>
  </si>
  <si>
    <t>94.5, 119</t>
  </si>
  <si>
    <t>90.5, 118.5</t>
  </si>
  <si>
    <t>6,11</t>
  </si>
  <si>
    <t>王琪</t>
  </si>
  <si>
    <t>63.5, 99</t>
  </si>
  <si>
    <t>64,99</t>
  </si>
  <si>
    <t>2,7</t>
  </si>
  <si>
    <t>徐琛</t>
  </si>
  <si>
    <t>83.5, 79.5</t>
  </si>
  <si>
    <t>75, 89</t>
  </si>
  <si>
    <t>1,4</t>
  </si>
  <si>
    <t>王勇只</t>
  </si>
  <si>
    <t>72.5, 101.5</t>
  </si>
  <si>
    <t>75.5, 106</t>
  </si>
  <si>
    <t>6,5</t>
  </si>
  <si>
    <t>张佳馨</t>
  </si>
  <si>
    <t>92, 106</t>
  </si>
  <si>
    <t>88, 99.5</t>
  </si>
  <si>
    <t>5,5</t>
  </si>
  <si>
    <t>蔚佳琦</t>
  </si>
  <si>
    <t>128, 146</t>
  </si>
  <si>
    <t>108.5, 142.5</t>
  </si>
  <si>
    <t>2,6</t>
  </si>
  <si>
    <t>伍秋珠</t>
  </si>
  <si>
    <t>107.5, 118.5</t>
  </si>
  <si>
    <t>100, 104.5</t>
  </si>
  <si>
    <t>杨柳依</t>
  </si>
  <si>
    <t>81, 76</t>
  </si>
  <si>
    <t>75, 76.5</t>
  </si>
  <si>
    <t>张建伟</t>
  </si>
  <si>
    <t>82, 96</t>
  </si>
  <si>
    <t>80. 96</t>
  </si>
  <si>
    <r>
      <rPr>
        <b/>
        <sz val="20"/>
        <color theme="1"/>
        <rFont val="宋体"/>
        <charset val="134"/>
      </rPr>
      <t xml:space="preserve">                </t>
    </r>
    <r>
      <rPr>
        <b/>
        <sz val="18"/>
        <color theme="1"/>
        <rFont val="宋体"/>
        <charset val="134"/>
      </rPr>
      <t xml:space="preserve">                                        peer review</t>
    </r>
  </si>
  <si>
    <t>45.5, 57.5</t>
  </si>
  <si>
    <t>45.5, 56</t>
  </si>
  <si>
    <t>3,2</t>
  </si>
  <si>
    <t>98.5, 98.5</t>
  </si>
  <si>
    <t>97.5, 97.5</t>
  </si>
  <si>
    <t>2,2</t>
  </si>
  <si>
    <t>105.5, 105.5</t>
  </si>
  <si>
    <t>100.5, 97.5</t>
  </si>
  <si>
    <t>61.5, 52</t>
  </si>
  <si>
    <t>55.5, 49.5</t>
  </si>
  <si>
    <t>5,4</t>
  </si>
  <si>
    <t>83, 72.5</t>
  </si>
  <si>
    <t>80, 69</t>
  </si>
  <si>
    <t>4,5</t>
  </si>
  <si>
    <t>103.5, 90</t>
  </si>
  <si>
    <t>102.5, 87.5</t>
  </si>
  <si>
    <t>65, 74</t>
  </si>
  <si>
    <t>50.5, 69.5</t>
  </si>
  <si>
    <t>97.5, 96.5</t>
  </si>
  <si>
    <t>95.5, 94.5</t>
  </si>
  <si>
    <t>125, 124.5</t>
  </si>
  <si>
    <t>107, 112</t>
  </si>
  <si>
    <t>5,7</t>
  </si>
  <si>
    <t>77, 88.5</t>
  </si>
  <si>
    <t>67, 82</t>
  </si>
  <si>
    <t>69.5, 143.5</t>
  </si>
  <si>
    <t>89, 97</t>
  </si>
  <si>
    <t>83, 92</t>
  </si>
  <si>
    <t xml:space="preserve">3,3 </t>
  </si>
  <si>
    <t>黄希雯</t>
  </si>
  <si>
    <t>111, 127</t>
  </si>
  <si>
    <t>111, 126.5</t>
  </si>
  <si>
    <t>6,6</t>
  </si>
  <si>
    <t>75, 88</t>
  </si>
  <si>
    <t>72, 85</t>
  </si>
  <si>
    <t xml:space="preserve">1,2 </t>
  </si>
  <si>
    <t>59, 60.5</t>
  </si>
  <si>
    <t>61.5, 60</t>
  </si>
  <si>
    <t>3,3</t>
  </si>
  <si>
    <t>61, 84.5</t>
  </si>
  <si>
    <t>116.5, 130</t>
  </si>
  <si>
    <t>114, 130</t>
  </si>
  <si>
    <t>4,2</t>
  </si>
  <si>
    <t>81, 84.5</t>
  </si>
  <si>
    <t>79.5, 84.5</t>
  </si>
  <si>
    <t>1,2</t>
  </si>
  <si>
    <t>69.5, 55.5</t>
  </si>
  <si>
    <t>64.5, 47.5</t>
  </si>
  <si>
    <t>1,0</t>
  </si>
  <si>
    <t>119.5, 196.5</t>
  </si>
  <si>
    <t>107, 133</t>
  </si>
  <si>
    <t>5,10</t>
  </si>
  <si>
    <t>83, 99.5</t>
  </si>
  <si>
    <t>81.5, 97</t>
  </si>
  <si>
    <t>65, 110</t>
  </si>
  <si>
    <t>68.5, 96.5</t>
  </si>
  <si>
    <t>3,5</t>
  </si>
  <si>
    <t>76, 96.5</t>
  </si>
  <si>
    <t>62, 88</t>
  </si>
  <si>
    <t>69, 100</t>
  </si>
  <si>
    <t>lexical complexity</t>
    <phoneticPr fontId="4" type="noConversion"/>
  </si>
  <si>
    <t>trimmed speech rate</t>
    <phoneticPr fontId="4" type="noConversion"/>
  </si>
  <si>
    <t xml:space="preserve">raw speech rate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</si>
</sst>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20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/>
    </xf>
    <xf numFmtId="58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NumberFormat="1" applyBorder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F20" sqref="F20"/>
    </sheetView>
  </sheetViews>
  <sheetFormatPr defaultColWidth="9" defaultRowHeight="13.5" x14ac:dyDescent="0.15"/>
  <cols>
    <col min="2" max="2" width="18.25" customWidth="1"/>
    <col min="3" max="3" width="21.5" customWidth="1"/>
    <col min="4" max="4" width="19.375" customWidth="1"/>
    <col min="5" max="5" width="17.125" customWidth="1"/>
    <col min="6" max="6" width="26" customWidth="1"/>
    <col min="7" max="7" width="7" customWidth="1"/>
    <col min="8" max="8" width="18.25" customWidth="1"/>
    <col min="9" max="9" width="21.5" customWidth="1"/>
    <col min="10" max="11" width="17.125" customWidth="1"/>
    <col min="12" max="12" width="26" customWidth="1"/>
    <col min="14" max="14" width="17.125" customWidth="1"/>
  </cols>
  <sheetData>
    <row r="1" spans="1:13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15">
      <c r="A3" s="1"/>
      <c r="B3" s="7" t="s">
        <v>1</v>
      </c>
      <c r="C3" s="7"/>
      <c r="D3" s="7"/>
      <c r="E3" s="7"/>
      <c r="F3" s="7"/>
      <c r="G3" s="2"/>
      <c r="H3" s="7" t="s">
        <v>2</v>
      </c>
      <c r="I3" s="7"/>
      <c r="J3" s="7"/>
      <c r="K3" s="7"/>
      <c r="L3" s="7"/>
      <c r="M3" s="7"/>
    </row>
    <row r="4" spans="1:13" x14ac:dyDescent="0.15">
      <c r="B4" t="s">
        <v>3</v>
      </c>
      <c r="C4" t="s">
        <v>4</v>
      </c>
      <c r="D4" t="s">
        <v>5</v>
      </c>
      <c r="E4" t="s">
        <v>6</v>
      </c>
      <c r="F4" t="s">
        <v>7</v>
      </c>
      <c r="H4" t="s">
        <v>3</v>
      </c>
      <c r="I4" t="s">
        <v>4</v>
      </c>
      <c r="J4" t="s">
        <v>5</v>
      </c>
      <c r="K4" t="s">
        <v>6</v>
      </c>
      <c r="L4" t="s">
        <v>7</v>
      </c>
    </row>
    <row r="5" spans="1:13" x14ac:dyDescent="0.15">
      <c r="A5" t="s">
        <v>8</v>
      </c>
      <c r="B5" t="s">
        <v>9</v>
      </c>
      <c r="C5" t="s">
        <v>10</v>
      </c>
      <c r="D5" s="3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3" x14ac:dyDescent="0.15">
      <c r="A6" t="s">
        <v>16</v>
      </c>
      <c r="B6" t="s">
        <v>17</v>
      </c>
      <c r="C6" t="s">
        <v>18</v>
      </c>
      <c r="D6" t="s">
        <v>19</v>
      </c>
      <c r="G6" t="s">
        <v>20</v>
      </c>
      <c r="H6" t="s">
        <v>21</v>
      </c>
      <c r="I6" t="s">
        <v>22</v>
      </c>
      <c r="J6" t="s">
        <v>23</v>
      </c>
    </row>
    <row r="7" spans="1:13" x14ac:dyDescent="0.15">
      <c r="A7" t="s">
        <v>24</v>
      </c>
      <c r="B7" t="s">
        <v>25</v>
      </c>
      <c r="C7" t="s">
        <v>26</v>
      </c>
      <c r="D7" t="s">
        <v>27</v>
      </c>
      <c r="G7" t="s">
        <v>28</v>
      </c>
      <c r="H7" t="s">
        <v>29</v>
      </c>
      <c r="I7" t="s">
        <v>30</v>
      </c>
      <c r="J7" t="s">
        <v>31</v>
      </c>
    </row>
    <row r="8" spans="1:13" x14ac:dyDescent="0.15">
      <c r="A8" t="s">
        <v>32</v>
      </c>
      <c r="B8" s="4" t="s">
        <v>33</v>
      </c>
      <c r="C8" t="s">
        <v>34</v>
      </c>
      <c r="D8" t="s">
        <v>35</v>
      </c>
      <c r="G8" t="s">
        <v>36</v>
      </c>
      <c r="H8" t="s">
        <v>37</v>
      </c>
      <c r="I8" t="s">
        <v>38</v>
      </c>
      <c r="J8" t="s">
        <v>39</v>
      </c>
    </row>
    <row r="9" spans="1:13" x14ac:dyDescent="0.15">
      <c r="A9" t="s">
        <v>40</v>
      </c>
      <c r="B9" t="s">
        <v>41</v>
      </c>
      <c r="C9" t="s">
        <v>42</v>
      </c>
      <c r="D9" t="s">
        <v>43</v>
      </c>
      <c r="G9" t="s">
        <v>44</v>
      </c>
      <c r="H9" t="s">
        <v>45</v>
      </c>
      <c r="I9" t="s">
        <v>46</v>
      </c>
      <c r="J9" t="s">
        <v>47</v>
      </c>
    </row>
    <row r="10" spans="1:13" x14ac:dyDescent="0.15">
      <c r="A10" t="s">
        <v>48</v>
      </c>
      <c r="B10" t="s">
        <v>49</v>
      </c>
      <c r="C10" t="s">
        <v>49</v>
      </c>
      <c r="D10" t="s">
        <v>50</v>
      </c>
      <c r="G10" t="s">
        <v>51</v>
      </c>
      <c r="H10" t="s">
        <v>52</v>
      </c>
      <c r="I10" t="s">
        <v>53</v>
      </c>
      <c r="J10" t="s">
        <v>50</v>
      </c>
    </row>
    <row r="11" spans="1:13" x14ac:dyDescent="0.15">
      <c r="A11" t="s">
        <v>54</v>
      </c>
      <c r="B11" t="s">
        <v>55</v>
      </c>
      <c r="C11" t="s">
        <v>56</v>
      </c>
      <c r="D11" t="s">
        <v>57</v>
      </c>
      <c r="G11" t="s">
        <v>58</v>
      </c>
      <c r="H11" t="s">
        <v>59</v>
      </c>
      <c r="I11" t="s">
        <v>60</v>
      </c>
      <c r="J11" t="s">
        <v>61</v>
      </c>
    </row>
    <row r="12" spans="1:13" x14ac:dyDescent="0.15">
      <c r="A12" t="s">
        <v>62</v>
      </c>
      <c r="B12" t="s">
        <v>63</v>
      </c>
      <c r="C12" t="s">
        <v>64</v>
      </c>
      <c r="D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3" x14ac:dyDescent="0.15">
      <c r="A13" t="s">
        <v>70</v>
      </c>
      <c r="B13" t="s">
        <v>71</v>
      </c>
      <c r="C13" t="s">
        <v>72</v>
      </c>
      <c r="D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3" x14ac:dyDescent="0.15">
      <c r="A14" t="s">
        <v>78</v>
      </c>
      <c r="B14" t="s">
        <v>79</v>
      </c>
      <c r="C14" t="s">
        <v>80</v>
      </c>
      <c r="D14" t="s">
        <v>81</v>
      </c>
      <c r="G14" t="s">
        <v>82</v>
      </c>
      <c r="H14" t="s">
        <v>83</v>
      </c>
      <c r="I14" t="s">
        <v>84</v>
      </c>
      <c r="J14" t="s">
        <v>85</v>
      </c>
    </row>
    <row r="15" spans="1:13" x14ac:dyDescent="0.15">
      <c r="G15" t="s">
        <v>86</v>
      </c>
      <c r="H15" t="s">
        <v>87</v>
      </c>
      <c r="I15" t="s">
        <v>88</v>
      </c>
      <c r="J15" t="s">
        <v>19</v>
      </c>
    </row>
    <row r="16" spans="1:13" x14ac:dyDescent="0.15">
      <c r="G16" t="s">
        <v>89</v>
      </c>
      <c r="H16" t="s">
        <v>90</v>
      </c>
      <c r="I16" t="s">
        <v>91</v>
      </c>
      <c r="J16" t="s">
        <v>35</v>
      </c>
    </row>
    <row r="17" spans="1:13" x14ac:dyDescent="0.15">
      <c r="G17" t="s">
        <v>92</v>
      </c>
      <c r="H17" t="s">
        <v>93</v>
      </c>
      <c r="I17" t="s">
        <v>94</v>
      </c>
      <c r="J17" t="s">
        <v>19</v>
      </c>
    </row>
    <row r="22" spans="1:13" x14ac:dyDescent="0.15">
      <c r="A22" s="8" t="s">
        <v>95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15">
      <c r="A24" s="7" t="s">
        <v>1</v>
      </c>
      <c r="B24" s="7"/>
      <c r="C24" s="7"/>
      <c r="D24" s="7"/>
      <c r="E24" s="7"/>
      <c r="F24" s="2"/>
      <c r="G24" s="7" t="s">
        <v>2</v>
      </c>
      <c r="H24" s="7"/>
      <c r="I24" s="7"/>
      <c r="J24" s="7"/>
      <c r="K24" s="7"/>
      <c r="L24" s="7"/>
    </row>
    <row r="25" spans="1:13" x14ac:dyDescent="0.15">
      <c r="B25" t="s">
        <v>3</v>
      </c>
      <c r="C25" t="s">
        <v>4</v>
      </c>
      <c r="D25" t="s">
        <v>5</v>
      </c>
      <c r="E25" t="s">
        <v>6</v>
      </c>
      <c r="F25" t="s">
        <v>7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</row>
    <row r="26" spans="1:13" x14ac:dyDescent="0.15">
      <c r="A26" t="s">
        <v>8</v>
      </c>
      <c r="B26" t="s">
        <v>96</v>
      </c>
      <c r="C26" t="s">
        <v>97</v>
      </c>
      <c r="D26" t="s">
        <v>98</v>
      </c>
      <c r="G26" t="s">
        <v>12</v>
      </c>
      <c r="H26" t="s">
        <v>99</v>
      </c>
      <c r="I26" t="s">
        <v>100</v>
      </c>
      <c r="J26" t="s">
        <v>101</v>
      </c>
    </row>
    <row r="27" spans="1:13" x14ac:dyDescent="0.15">
      <c r="A27" t="s">
        <v>16</v>
      </c>
      <c r="B27" t="s">
        <v>102</v>
      </c>
      <c r="C27" t="s">
        <v>103</v>
      </c>
      <c r="D27" t="s">
        <v>61</v>
      </c>
      <c r="G27" t="s">
        <v>20</v>
      </c>
      <c r="H27" t="s">
        <v>104</v>
      </c>
      <c r="I27" t="s">
        <v>105</v>
      </c>
      <c r="J27" t="s">
        <v>106</v>
      </c>
    </row>
    <row r="28" spans="1:13" x14ac:dyDescent="0.15">
      <c r="A28" t="s">
        <v>24</v>
      </c>
      <c r="B28" t="s">
        <v>107</v>
      </c>
      <c r="C28" t="s">
        <v>108</v>
      </c>
      <c r="D28" t="s">
        <v>109</v>
      </c>
      <c r="G28" t="s">
        <v>28</v>
      </c>
      <c r="H28" t="s">
        <v>110</v>
      </c>
      <c r="I28" t="s">
        <v>111</v>
      </c>
      <c r="J28" t="s">
        <v>101</v>
      </c>
    </row>
    <row r="29" spans="1:13" x14ac:dyDescent="0.15">
      <c r="A29" t="s">
        <v>32</v>
      </c>
      <c r="B29" t="s">
        <v>112</v>
      </c>
      <c r="C29" t="s">
        <v>113</v>
      </c>
      <c r="D29" t="s">
        <v>15</v>
      </c>
      <c r="G29" t="s">
        <v>36</v>
      </c>
      <c r="H29" t="s">
        <v>114</v>
      </c>
      <c r="I29" t="s">
        <v>115</v>
      </c>
      <c r="J29" t="s">
        <v>31</v>
      </c>
    </row>
    <row r="30" spans="1:13" x14ac:dyDescent="0.15">
      <c r="A30" t="s">
        <v>40</v>
      </c>
      <c r="B30" t="s">
        <v>116</v>
      </c>
      <c r="C30" t="s">
        <v>117</v>
      </c>
      <c r="D30" t="s">
        <v>118</v>
      </c>
      <c r="G30" t="s">
        <v>44</v>
      </c>
      <c r="H30" t="s">
        <v>119</v>
      </c>
      <c r="I30" t="s">
        <v>120</v>
      </c>
      <c r="J30" t="s">
        <v>50</v>
      </c>
    </row>
    <row r="31" spans="1:13" x14ac:dyDescent="0.15">
      <c r="A31" t="s">
        <v>48</v>
      </c>
      <c r="B31" t="s">
        <v>121</v>
      </c>
      <c r="C31" t="s">
        <v>121</v>
      </c>
      <c r="D31" t="s">
        <v>73</v>
      </c>
      <c r="G31" t="s">
        <v>51</v>
      </c>
      <c r="H31" t="s">
        <v>122</v>
      </c>
      <c r="I31" t="s">
        <v>123</v>
      </c>
      <c r="J31" t="s">
        <v>124</v>
      </c>
    </row>
    <row r="32" spans="1:13" x14ac:dyDescent="0.15">
      <c r="A32" t="s">
        <v>125</v>
      </c>
      <c r="B32" t="s">
        <v>126</v>
      </c>
      <c r="C32" t="s">
        <v>127</v>
      </c>
      <c r="D32" t="s">
        <v>128</v>
      </c>
      <c r="G32" t="s">
        <v>58</v>
      </c>
      <c r="H32" t="s">
        <v>129</v>
      </c>
      <c r="I32" t="s">
        <v>130</v>
      </c>
      <c r="J32" t="s">
        <v>131</v>
      </c>
    </row>
    <row r="33" spans="1:10" x14ac:dyDescent="0.15">
      <c r="A33" t="s">
        <v>54</v>
      </c>
      <c r="B33" t="s">
        <v>132</v>
      </c>
      <c r="C33" t="s">
        <v>133</v>
      </c>
      <c r="D33" t="s">
        <v>134</v>
      </c>
      <c r="G33" t="s">
        <v>66</v>
      </c>
      <c r="H33" t="s">
        <v>135</v>
      </c>
      <c r="I33" t="s">
        <v>135</v>
      </c>
      <c r="J33" t="s">
        <v>101</v>
      </c>
    </row>
    <row r="34" spans="1:10" x14ac:dyDescent="0.15">
      <c r="A34" t="s">
        <v>62</v>
      </c>
      <c r="B34" t="s">
        <v>136</v>
      </c>
      <c r="C34" t="s">
        <v>137</v>
      </c>
      <c r="D34" t="s">
        <v>138</v>
      </c>
      <c r="G34" t="s">
        <v>74</v>
      </c>
      <c r="H34" t="s">
        <v>139</v>
      </c>
      <c r="I34" t="s">
        <v>140</v>
      </c>
      <c r="J34" t="s">
        <v>141</v>
      </c>
    </row>
    <row r="35" spans="1:10" x14ac:dyDescent="0.15">
      <c r="A35" t="s">
        <v>70</v>
      </c>
      <c r="B35" t="s">
        <v>142</v>
      </c>
      <c r="C35" t="s">
        <v>143</v>
      </c>
      <c r="D35" t="s">
        <v>144</v>
      </c>
      <c r="G35" t="s">
        <v>82</v>
      </c>
      <c r="H35" t="s">
        <v>145</v>
      </c>
      <c r="I35" t="s">
        <v>146</v>
      </c>
      <c r="J35" t="s">
        <v>147</v>
      </c>
    </row>
    <row r="36" spans="1:10" x14ac:dyDescent="0.15">
      <c r="A36" t="s">
        <v>78</v>
      </c>
      <c r="B36" t="s">
        <v>148</v>
      </c>
      <c r="C36" t="s">
        <v>149</v>
      </c>
      <c r="D36" t="s">
        <v>101</v>
      </c>
      <c r="G36" t="s">
        <v>86</v>
      </c>
      <c r="H36" t="s">
        <v>150</v>
      </c>
      <c r="I36" t="s">
        <v>151</v>
      </c>
      <c r="J36" t="s">
        <v>152</v>
      </c>
    </row>
    <row r="37" spans="1:10" x14ac:dyDescent="0.15">
      <c r="G37" t="s">
        <v>89</v>
      </c>
      <c r="H37" t="s">
        <v>153</v>
      </c>
      <c r="I37" t="s">
        <v>154</v>
      </c>
      <c r="J37" t="s">
        <v>35</v>
      </c>
    </row>
    <row r="38" spans="1:10" x14ac:dyDescent="0.15">
      <c r="G38" t="s">
        <v>92</v>
      </c>
      <c r="H38" t="s">
        <v>155</v>
      </c>
      <c r="I38" t="s">
        <v>67</v>
      </c>
      <c r="J38" t="s">
        <v>101</v>
      </c>
    </row>
  </sheetData>
  <mergeCells count="6">
    <mergeCell ref="B3:F3"/>
    <mergeCell ref="H3:M3"/>
    <mergeCell ref="A24:E24"/>
    <mergeCell ref="G24:L24"/>
    <mergeCell ref="A1:M2"/>
    <mergeCell ref="A22:M2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85" zoomScaleNormal="85" workbookViewId="0">
      <selection activeCell="F16" sqref="F16"/>
    </sheetView>
  </sheetViews>
  <sheetFormatPr defaultColWidth="9" defaultRowHeight="13.5" x14ac:dyDescent="0.15"/>
  <cols>
    <col min="2" max="2" width="18.25" customWidth="1"/>
    <col min="3" max="3" width="21.5" customWidth="1"/>
    <col min="4" max="4" width="19.375" customWidth="1"/>
    <col min="5" max="5" width="17.125" customWidth="1"/>
    <col min="6" max="6" width="26" customWidth="1"/>
    <col min="7" max="7" width="7" customWidth="1"/>
    <col min="8" max="8" width="18.25" customWidth="1"/>
    <col min="9" max="9" width="21.5" customWidth="1"/>
    <col min="10" max="11" width="17.125" customWidth="1"/>
    <col min="12" max="12" width="26" customWidth="1"/>
    <col min="14" max="14" width="17.125" customWidth="1"/>
  </cols>
  <sheetData>
    <row r="1" spans="1:13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15">
      <c r="A3" s="1"/>
      <c r="B3" s="7" t="s">
        <v>1</v>
      </c>
      <c r="C3" s="7"/>
      <c r="D3" s="7"/>
      <c r="E3" s="7"/>
      <c r="F3" s="7"/>
      <c r="G3" s="2"/>
      <c r="H3" s="7" t="s">
        <v>2</v>
      </c>
      <c r="I3" s="7"/>
      <c r="J3" s="7"/>
      <c r="K3" s="7"/>
      <c r="L3" s="7"/>
      <c r="M3" s="7"/>
    </row>
    <row r="4" spans="1:13" x14ac:dyDescent="0.15">
      <c r="B4" s="5" t="s">
        <v>158</v>
      </c>
      <c r="C4" s="5" t="s">
        <v>157</v>
      </c>
      <c r="D4" t="s">
        <v>5</v>
      </c>
      <c r="E4" t="s">
        <v>6</v>
      </c>
      <c r="F4" t="s">
        <v>7</v>
      </c>
      <c r="H4" t="s">
        <v>3</v>
      </c>
      <c r="I4" t="s">
        <v>4</v>
      </c>
      <c r="J4" t="s">
        <v>5</v>
      </c>
      <c r="K4" t="s">
        <v>6</v>
      </c>
      <c r="L4" t="s">
        <v>7</v>
      </c>
    </row>
    <row r="5" spans="1:13" x14ac:dyDescent="0.15">
      <c r="A5" t="s">
        <v>8</v>
      </c>
      <c r="B5">
        <v>48.75</v>
      </c>
      <c r="C5">
        <v>46.75</v>
      </c>
      <c r="D5" s="3" t="s">
        <v>11</v>
      </c>
      <c r="G5" t="s">
        <v>12</v>
      </c>
      <c r="H5">
        <v>106.75</v>
      </c>
      <c r="I5">
        <v>103</v>
      </c>
      <c r="J5" t="s">
        <v>15</v>
      </c>
    </row>
    <row r="6" spans="1:13" x14ac:dyDescent="0.15">
      <c r="A6" t="s">
        <v>16</v>
      </c>
      <c r="B6">
        <v>117.75</v>
      </c>
      <c r="C6">
        <v>107.5</v>
      </c>
      <c r="D6" t="s">
        <v>19</v>
      </c>
      <c r="G6" t="s">
        <v>20</v>
      </c>
      <c r="H6">
        <v>79.25</v>
      </c>
      <c r="I6">
        <v>77</v>
      </c>
      <c r="J6" t="s">
        <v>23</v>
      </c>
    </row>
    <row r="7" spans="1:13" x14ac:dyDescent="0.15">
      <c r="A7" t="s">
        <v>24</v>
      </c>
      <c r="B7">
        <v>79</v>
      </c>
      <c r="C7">
        <v>78.5</v>
      </c>
      <c r="D7" t="s">
        <v>27</v>
      </c>
      <c r="G7" t="s">
        <v>28</v>
      </c>
      <c r="H7">
        <v>89.75</v>
      </c>
      <c r="I7">
        <v>89</v>
      </c>
      <c r="J7" t="s">
        <v>31</v>
      </c>
    </row>
    <row r="8" spans="1:13" x14ac:dyDescent="0.15">
      <c r="A8" t="s">
        <v>32</v>
      </c>
      <c r="B8" s="4">
        <v>91.25</v>
      </c>
      <c r="C8">
        <v>86.5</v>
      </c>
      <c r="D8" t="s">
        <v>35</v>
      </c>
      <c r="G8" t="s">
        <v>36</v>
      </c>
      <c r="H8">
        <v>137.25</v>
      </c>
      <c r="I8">
        <v>127.75</v>
      </c>
      <c r="J8" t="s">
        <v>39</v>
      </c>
    </row>
    <row r="9" spans="1:13" x14ac:dyDescent="0.15">
      <c r="A9" t="s">
        <v>40</v>
      </c>
      <c r="B9">
        <v>122.5</v>
      </c>
      <c r="C9">
        <v>115</v>
      </c>
      <c r="D9" t="s">
        <v>43</v>
      </c>
      <c r="G9" t="s">
        <v>44</v>
      </c>
      <c r="H9">
        <v>84.5</v>
      </c>
      <c r="I9">
        <v>81</v>
      </c>
      <c r="J9" t="s">
        <v>47</v>
      </c>
    </row>
    <row r="10" spans="1:13" x14ac:dyDescent="0.15">
      <c r="A10" t="s">
        <v>48</v>
      </c>
      <c r="B10">
        <v>108</v>
      </c>
      <c r="C10">
        <v>108</v>
      </c>
      <c r="D10" t="s">
        <v>50</v>
      </c>
      <c r="G10" t="s">
        <v>51</v>
      </c>
      <c r="H10">
        <v>74.25</v>
      </c>
      <c r="I10">
        <v>70.75</v>
      </c>
      <c r="J10" t="s">
        <v>50</v>
      </c>
    </row>
    <row r="11" spans="1:13" x14ac:dyDescent="0.15">
      <c r="A11" t="s">
        <v>54</v>
      </c>
      <c r="B11">
        <v>65</v>
      </c>
      <c r="C11">
        <v>63.75</v>
      </c>
      <c r="D11" t="s">
        <v>57</v>
      </c>
      <c r="G11" t="s">
        <v>58</v>
      </c>
      <c r="H11">
        <v>91.75</v>
      </c>
      <c r="I11">
        <v>83.75</v>
      </c>
      <c r="J11" t="s">
        <v>61</v>
      </c>
    </row>
    <row r="12" spans="1:13" x14ac:dyDescent="0.15">
      <c r="A12" t="s">
        <v>62</v>
      </c>
      <c r="B12">
        <v>106.75</v>
      </c>
      <c r="C12">
        <v>104.5</v>
      </c>
      <c r="D12" t="s">
        <v>65</v>
      </c>
      <c r="G12" t="s">
        <v>66</v>
      </c>
      <c r="H12">
        <v>81.25</v>
      </c>
      <c r="I12">
        <v>81.5</v>
      </c>
      <c r="J12" t="s">
        <v>69</v>
      </c>
    </row>
    <row r="13" spans="1:13" x14ac:dyDescent="0.15">
      <c r="A13" t="s">
        <v>70</v>
      </c>
      <c r="B13">
        <v>81.5</v>
      </c>
      <c r="C13">
        <v>82</v>
      </c>
      <c r="D13" t="s">
        <v>73</v>
      </c>
      <c r="G13" t="s">
        <v>74</v>
      </c>
      <c r="H13">
        <v>87</v>
      </c>
      <c r="I13">
        <v>90.75</v>
      </c>
      <c r="J13" t="s">
        <v>77</v>
      </c>
    </row>
    <row r="14" spans="1:13" x14ac:dyDescent="0.15">
      <c r="A14" t="s">
        <v>78</v>
      </c>
      <c r="B14">
        <v>99</v>
      </c>
      <c r="C14">
        <v>84</v>
      </c>
      <c r="D14" t="s">
        <v>81</v>
      </c>
      <c r="G14" t="s">
        <v>82</v>
      </c>
      <c r="H14">
        <v>137</v>
      </c>
      <c r="I14">
        <v>125.5</v>
      </c>
      <c r="J14" t="s">
        <v>85</v>
      </c>
    </row>
    <row r="15" spans="1:13" x14ac:dyDescent="0.15">
      <c r="G15" t="s">
        <v>86</v>
      </c>
      <c r="H15">
        <v>113</v>
      </c>
      <c r="I15">
        <v>102.25</v>
      </c>
      <c r="J15" t="s">
        <v>19</v>
      </c>
    </row>
    <row r="16" spans="1:13" x14ac:dyDescent="0.15">
      <c r="G16" t="s">
        <v>89</v>
      </c>
      <c r="H16">
        <v>78.5</v>
      </c>
      <c r="I16">
        <v>75.75</v>
      </c>
      <c r="J16" t="s">
        <v>35</v>
      </c>
    </row>
    <row r="17" spans="1:13" x14ac:dyDescent="0.15">
      <c r="G17" t="s">
        <v>92</v>
      </c>
      <c r="H17">
        <v>89</v>
      </c>
      <c r="I17" s="5">
        <v>88</v>
      </c>
      <c r="J17" t="s">
        <v>19</v>
      </c>
    </row>
    <row r="22" spans="1:13" x14ac:dyDescent="0.15">
      <c r="A22" s="8" t="s">
        <v>95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15">
      <c r="A24" s="7" t="s">
        <v>1</v>
      </c>
      <c r="B24" s="7"/>
      <c r="C24" s="7"/>
      <c r="D24" s="7"/>
      <c r="E24" s="7"/>
      <c r="F24" s="2"/>
      <c r="G24" s="7" t="s">
        <v>2</v>
      </c>
      <c r="H24" s="7"/>
      <c r="I24" s="7"/>
      <c r="J24" s="7"/>
      <c r="K24" s="7"/>
      <c r="L24" s="7"/>
    </row>
    <row r="25" spans="1:13" x14ac:dyDescent="0.15">
      <c r="B25" t="s">
        <v>3</v>
      </c>
      <c r="C25" t="s">
        <v>4</v>
      </c>
      <c r="D25" t="s">
        <v>156</v>
      </c>
      <c r="E25" t="s">
        <v>6</v>
      </c>
      <c r="F25" t="s">
        <v>7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</row>
    <row r="26" spans="1:13" x14ac:dyDescent="0.15">
      <c r="A26" t="s">
        <v>8</v>
      </c>
      <c r="B26">
        <v>51.5</v>
      </c>
      <c r="C26">
        <v>50.75</v>
      </c>
      <c r="D26" t="s">
        <v>98</v>
      </c>
      <c r="G26" t="s">
        <v>12</v>
      </c>
      <c r="H26">
        <v>98.5</v>
      </c>
      <c r="I26">
        <v>97.5</v>
      </c>
      <c r="J26" t="s">
        <v>101</v>
      </c>
    </row>
    <row r="27" spans="1:13" x14ac:dyDescent="0.15">
      <c r="A27" t="s">
        <v>16</v>
      </c>
      <c r="B27">
        <v>105.5</v>
      </c>
      <c r="C27">
        <v>99</v>
      </c>
      <c r="D27" t="s">
        <v>61</v>
      </c>
      <c r="G27" t="s">
        <v>20</v>
      </c>
      <c r="H27">
        <v>56.75</v>
      </c>
      <c r="I27">
        <v>52.5</v>
      </c>
      <c r="J27" t="s">
        <v>106</v>
      </c>
    </row>
    <row r="28" spans="1:13" x14ac:dyDescent="0.15">
      <c r="A28" t="s">
        <v>24</v>
      </c>
      <c r="B28">
        <v>77.75</v>
      </c>
      <c r="C28">
        <v>74.5</v>
      </c>
      <c r="D28" t="s">
        <v>109</v>
      </c>
      <c r="G28" t="s">
        <v>28</v>
      </c>
      <c r="H28">
        <v>96.75</v>
      </c>
      <c r="I28">
        <v>95</v>
      </c>
      <c r="J28" t="s">
        <v>101</v>
      </c>
    </row>
    <row r="29" spans="1:13" x14ac:dyDescent="0.15">
      <c r="A29" t="s">
        <v>32</v>
      </c>
      <c r="B29">
        <v>69.5</v>
      </c>
      <c r="C29">
        <v>60</v>
      </c>
      <c r="D29" t="s">
        <v>15</v>
      </c>
      <c r="G29" t="s">
        <v>36</v>
      </c>
      <c r="H29">
        <v>97</v>
      </c>
      <c r="I29">
        <v>95</v>
      </c>
      <c r="J29" t="s">
        <v>31</v>
      </c>
    </row>
    <row r="30" spans="1:13" x14ac:dyDescent="0.15">
      <c r="A30" t="s">
        <v>40</v>
      </c>
      <c r="B30">
        <v>124.75</v>
      </c>
      <c r="C30">
        <v>109.5</v>
      </c>
      <c r="D30" t="s">
        <v>118</v>
      </c>
      <c r="G30" t="s">
        <v>44</v>
      </c>
      <c r="H30">
        <v>82.75</v>
      </c>
      <c r="I30">
        <v>74.5</v>
      </c>
      <c r="J30" t="s">
        <v>50</v>
      </c>
    </row>
    <row r="31" spans="1:13" x14ac:dyDescent="0.15">
      <c r="A31" t="s">
        <v>48</v>
      </c>
      <c r="B31">
        <v>106.5</v>
      </c>
      <c r="C31">
        <v>106.5</v>
      </c>
      <c r="D31" t="s">
        <v>73</v>
      </c>
      <c r="G31" t="s">
        <v>51</v>
      </c>
      <c r="H31">
        <v>93</v>
      </c>
      <c r="I31">
        <v>87.5</v>
      </c>
      <c r="J31" t="s">
        <v>124</v>
      </c>
    </row>
    <row r="32" spans="1:13" x14ac:dyDescent="0.15">
      <c r="A32" t="s">
        <v>125</v>
      </c>
      <c r="B32">
        <v>119</v>
      </c>
      <c r="C32">
        <v>118.75</v>
      </c>
      <c r="D32" t="s">
        <v>128</v>
      </c>
      <c r="G32" t="s">
        <v>58</v>
      </c>
      <c r="H32">
        <v>81.5</v>
      </c>
      <c r="I32">
        <v>78.5</v>
      </c>
      <c r="J32" t="s">
        <v>131</v>
      </c>
    </row>
    <row r="33" spans="1:10" x14ac:dyDescent="0.15">
      <c r="A33" t="s">
        <v>54</v>
      </c>
      <c r="B33">
        <v>59.75</v>
      </c>
      <c r="C33">
        <v>60.75</v>
      </c>
      <c r="D33" t="s">
        <v>134</v>
      </c>
      <c r="G33" t="s">
        <v>66</v>
      </c>
      <c r="H33">
        <v>72.75</v>
      </c>
      <c r="I33">
        <v>72.75</v>
      </c>
      <c r="J33" t="s">
        <v>101</v>
      </c>
    </row>
    <row r="34" spans="1:10" x14ac:dyDescent="0.15">
      <c r="A34" t="s">
        <v>62</v>
      </c>
      <c r="B34">
        <v>123.25</v>
      </c>
      <c r="C34">
        <v>122</v>
      </c>
      <c r="D34" t="s">
        <v>138</v>
      </c>
      <c r="G34" t="s">
        <v>74</v>
      </c>
      <c r="H34">
        <v>82.75</v>
      </c>
      <c r="I34">
        <v>82</v>
      </c>
      <c r="J34" t="s">
        <v>141</v>
      </c>
    </row>
    <row r="35" spans="1:10" x14ac:dyDescent="0.15">
      <c r="A35" t="s">
        <v>70</v>
      </c>
      <c r="B35">
        <v>62.5</v>
      </c>
      <c r="C35">
        <v>56</v>
      </c>
      <c r="D35" t="s">
        <v>144</v>
      </c>
      <c r="G35" t="s">
        <v>82</v>
      </c>
      <c r="H35">
        <v>158</v>
      </c>
      <c r="I35">
        <v>120</v>
      </c>
      <c r="J35" t="s">
        <v>147</v>
      </c>
    </row>
    <row r="36" spans="1:10" x14ac:dyDescent="0.15">
      <c r="A36" t="s">
        <v>78</v>
      </c>
      <c r="B36">
        <v>91.25</v>
      </c>
      <c r="C36">
        <v>89.25</v>
      </c>
      <c r="D36" t="s">
        <v>101</v>
      </c>
      <c r="G36" t="s">
        <v>86</v>
      </c>
      <c r="H36">
        <v>87.5</v>
      </c>
      <c r="I36">
        <v>82.5</v>
      </c>
      <c r="J36" t="s">
        <v>152</v>
      </c>
    </row>
    <row r="37" spans="1:10" x14ac:dyDescent="0.15">
      <c r="G37" t="s">
        <v>89</v>
      </c>
      <c r="H37">
        <v>86.25</v>
      </c>
      <c r="I37">
        <v>75</v>
      </c>
      <c r="J37" t="s">
        <v>35</v>
      </c>
    </row>
    <row r="38" spans="1:10" x14ac:dyDescent="0.15">
      <c r="G38" t="s">
        <v>92</v>
      </c>
      <c r="H38">
        <v>84.5</v>
      </c>
      <c r="I38">
        <v>81.25</v>
      </c>
      <c r="J38" t="s">
        <v>101</v>
      </c>
    </row>
  </sheetData>
  <mergeCells count="6">
    <mergeCell ref="A1:M2"/>
    <mergeCell ref="B3:F3"/>
    <mergeCell ref="H3:M3"/>
    <mergeCell ref="A22:M23"/>
    <mergeCell ref="A24:E24"/>
    <mergeCell ref="G24:L24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4" workbookViewId="0">
      <selection activeCell="G30" sqref="G30"/>
    </sheetView>
  </sheetViews>
  <sheetFormatPr defaultColWidth="9" defaultRowHeight="13.5" x14ac:dyDescent="0.15"/>
  <sheetData>
    <row r="1" spans="1:13" x14ac:dyDescent="0.15">
      <c r="A1" s="6"/>
    </row>
    <row r="7" spans="1:13" x14ac:dyDescent="0.15">
      <c r="B7" s="5"/>
      <c r="C7">
        <v>45.5</v>
      </c>
      <c r="D7">
        <v>57.5</v>
      </c>
      <c r="E7">
        <f>AVERAGE(C7:D7)</f>
        <v>51.5</v>
      </c>
      <c r="G7">
        <v>45.5</v>
      </c>
      <c r="H7">
        <v>56</v>
      </c>
      <c r="I7">
        <f>AVERAGE(G7:H7)</f>
        <v>50.75</v>
      </c>
      <c r="K7">
        <v>98.5</v>
      </c>
      <c r="L7">
        <v>98.5</v>
      </c>
      <c r="M7">
        <f>AVERAGE(K7:L7)</f>
        <v>98.5</v>
      </c>
    </row>
    <row r="8" spans="1:13" x14ac:dyDescent="0.15">
      <c r="C8">
        <v>105.5</v>
      </c>
      <c r="D8">
        <v>105.5</v>
      </c>
      <c r="E8">
        <f t="shared" ref="E8:E17" si="0">AVERAGE(C8:D8)</f>
        <v>105.5</v>
      </c>
      <c r="G8">
        <v>100.5</v>
      </c>
      <c r="H8">
        <v>97.5</v>
      </c>
      <c r="I8">
        <f t="shared" ref="I8:I17" si="1">AVERAGE(G8:H8)</f>
        <v>99</v>
      </c>
      <c r="K8">
        <v>61.5</v>
      </c>
      <c r="L8">
        <v>52</v>
      </c>
      <c r="M8">
        <f t="shared" ref="M8:M19" si="2">AVERAGE(K8:L8)</f>
        <v>56.75</v>
      </c>
    </row>
    <row r="9" spans="1:13" x14ac:dyDescent="0.15">
      <c r="C9">
        <v>83</v>
      </c>
      <c r="D9">
        <v>72.5</v>
      </c>
      <c r="E9">
        <f t="shared" si="0"/>
        <v>77.75</v>
      </c>
      <c r="G9">
        <v>80</v>
      </c>
      <c r="H9">
        <v>69</v>
      </c>
      <c r="I9">
        <f t="shared" si="1"/>
        <v>74.5</v>
      </c>
      <c r="K9">
        <v>103.5</v>
      </c>
      <c r="L9">
        <v>90</v>
      </c>
      <c r="M9">
        <f t="shared" si="2"/>
        <v>96.75</v>
      </c>
    </row>
    <row r="10" spans="1:13" x14ac:dyDescent="0.15">
      <c r="C10">
        <v>65</v>
      </c>
      <c r="D10">
        <v>74</v>
      </c>
      <c r="E10">
        <f t="shared" si="0"/>
        <v>69.5</v>
      </c>
      <c r="G10">
        <v>50.5</v>
      </c>
      <c r="H10">
        <v>69.5</v>
      </c>
      <c r="I10">
        <f t="shared" si="1"/>
        <v>60</v>
      </c>
      <c r="K10">
        <v>97.5</v>
      </c>
      <c r="L10">
        <v>96.5</v>
      </c>
      <c r="M10">
        <f t="shared" si="2"/>
        <v>97</v>
      </c>
    </row>
    <row r="11" spans="1:13" x14ac:dyDescent="0.15">
      <c r="C11">
        <v>125</v>
      </c>
      <c r="D11">
        <v>124.5</v>
      </c>
      <c r="E11">
        <f t="shared" si="0"/>
        <v>124.75</v>
      </c>
      <c r="G11">
        <v>107</v>
      </c>
      <c r="H11">
        <v>112</v>
      </c>
      <c r="I11">
        <f t="shared" si="1"/>
        <v>109.5</v>
      </c>
      <c r="K11">
        <v>77</v>
      </c>
      <c r="L11">
        <v>88.5</v>
      </c>
      <c r="M11">
        <f t="shared" si="2"/>
        <v>82.75</v>
      </c>
    </row>
    <row r="12" spans="1:13" x14ac:dyDescent="0.15">
      <c r="C12">
        <v>69.5</v>
      </c>
      <c r="D12">
        <v>143.5</v>
      </c>
      <c r="E12">
        <f t="shared" si="0"/>
        <v>106.5</v>
      </c>
      <c r="G12">
        <v>69.5</v>
      </c>
      <c r="H12">
        <v>143.5</v>
      </c>
      <c r="I12">
        <f t="shared" si="1"/>
        <v>106.5</v>
      </c>
      <c r="K12">
        <v>89</v>
      </c>
      <c r="L12">
        <v>97</v>
      </c>
      <c r="M12">
        <f t="shared" si="2"/>
        <v>93</v>
      </c>
    </row>
    <row r="13" spans="1:13" x14ac:dyDescent="0.15">
      <c r="C13">
        <v>111</v>
      </c>
      <c r="D13">
        <v>127</v>
      </c>
      <c r="E13">
        <f t="shared" si="0"/>
        <v>119</v>
      </c>
      <c r="G13">
        <v>111</v>
      </c>
      <c r="H13">
        <v>126.5</v>
      </c>
      <c r="I13">
        <f t="shared" si="1"/>
        <v>118.75</v>
      </c>
      <c r="K13">
        <v>75</v>
      </c>
      <c r="L13">
        <v>88</v>
      </c>
      <c r="M13">
        <f t="shared" si="2"/>
        <v>81.5</v>
      </c>
    </row>
    <row r="14" spans="1:13" x14ac:dyDescent="0.15">
      <c r="C14">
        <v>59</v>
      </c>
      <c r="D14">
        <v>60.5</v>
      </c>
      <c r="E14">
        <f t="shared" si="0"/>
        <v>59.75</v>
      </c>
      <c r="G14">
        <v>61.5</v>
      </c>
      <c r="H14">
        <v>60</v>
      </c>
      <c r="I14">
        <f t="shared" si="1"/>
        <v>60.75</v>
      </c>
      <c r="K14">
        <v>61</v>
      </c>
      <c r="L14">
        <v>84.5</v>
      </c>
      <c r="M14">
        <f t="shared" si="2"/>
        <v>72.75</v>
      </c>
    </row>
    <row r="15" spans="1:13" x14ac:dyDescent="0.15">
      <c r="C15">
        <v>116.5</v>
      </c>
      <c r="D15">
        <v>130</v>
      </c>
      <c r="E15">
        <f t="shared" si="0"/>
        <v>123.25</v>
      </c>
      <c r="G15">
        <v>114</v>
      </c>
      <c r="H15">
        <v>130</v>
      </c>
      <c r="I15">
        <f t="shared" si="1"/>
        <v>122</v>
      </c>
      <c r="K15">
        <v>81</v>
      </c>
      <c r="L15">
        <v>84.5</v>
      </c>
      <c r="M15">
        <f t="shared" si="2"/>
        <v>82.75</v>
      </c>
    </row>
    <row r="16" spans="1:13" x14ac:dyDescent="0.15">
      <c r="C16">
        <v>69.5</v>
      </c>
      <c r="D16">
        <v>55.5</v>
      </c>
      <c r="E16">
        <f t="shared" si="0"/>
        <v>62.5</v>
      </c>
      <c r="G16">
        <v>64.5</v>
      </c>
      <c r="H16">
        <v>47.5</v>
      </c>
      <c r="I16">
        <f t="shared" si="1"/>
        <v>56</v>
      </c>
      <c r="K16">
        <v>119.5</v>
      </c>
      <c r="L16">
        <v>196.5</v>
      </c>
      <c r="M16">
        <f t="shared" si="2"/>
        <v>158</v>
      </c>
    </row>
    <row r="17" spans="3:13" x14ac:dyDescent="0.15">
      <c r="C17">
        <v>83</v>
      </c>
      <c r="D17">
        <v>99.5</v>
      </c>
      <c r="E17">
        <f t="shared" si="0"/>
        <v>91.25</v>
      </c>
      <c r="G17">
        <v>81.5</v>
      </c>
      <c r="H17">
        <v>97</v>
      </c>
      <c r="I17">
        <f t="shared" si="1"/>
        <v>89.25</v>
      </c>
      <c r="K17">
        <v>65</v>
      </c>
      <c r="L17">
        <v>110</v>
      </c>
      <c r="M17">
        <f t="shared" si="2"/>
        <v>87.5</v>
      </c>
    </row>
    <row r="18" spans="3:13" x14ac:dyDescent="0.15">
      <c r="K18">
        <v>76</v>
      </c>
      <c r="L18">
        <v>96.5</v>
      </c>
      <c r="M18">
        <f t="shared" si="2"/>
        <v>86.25</v>
      </c>
    </row>
    <row r="19" spans="3:13" x14ac:dyDescent="0.15">
      <c r="K19">
        <v>69</v>
      </c>
      <c r="L19">
        <v>100</v>
      </c>
      <c r="M19">
        <f t="shared" si="2"/>
        <v>84.5</v>
      </c>
    </row>
    <row r="20" spans="3:13" x14ac:dyDescent="0.15">
      <c r="C20" s="5"/>
    </row>
    <row r="21" spans="3:13" x14ac:dyDescent="0.15">
      <c r="C21">
        <v>97.5</v>
      </c>
      <c r="D21">
        <v>97.5</v>
      </c>
      <c r="E21">
        <f>AVERAGE(C21:D21)</f>
        <v>97.5</v>
      </c>
    </row>
    <row r="22" spans="3:13" x14ac:dyDescent="0.15">
      <c r="C22">
        <v>55.5</v>
      </c>
      <c r="D22">
        <v>49.5</v>
      </c>
      <c r="E22">
        <f t="shared" ref="E22:E33" si="3">AVERAGE(C22:D22)</f>
        <v>52.5</v>
      </c>
    </row>
    <row r="23" spans="3:13" x14ac:dyDescent="0.15">
      <c r="C23">
        <v>102.5</v>
      </c>
      <c r="D23">
        <v>87.5</v>
      </c>
      <c r="E23">
        <f t="shared" si="3"/>
        <v>95</v>
      </c>
    </row>
    <row r="24" spans="3:13" x14ac:dyDescent="0.15">
      <c r="C24">
        <v>95.5</v>
      </c>
      <c r="D24">
        <v>94.5</v>
      </c>
      <c r="E24">
        <f t="shared" si="3"/>
        <v>95</v>
      </c>
    </row>
    <row r="25" spans="3:13" x14ac:dyDescent="0.15">
      <c r="C25">
        <v>67</v>
      </c>
      <c r="D25">
        <v>82</v>
      </c>
      <c r="E25">
        <f t="shared" si="3"/>
        <v>74.5</v>
      </c>
    </row>
    <row r="26" spans="3:13" x14ac:dyDescent="0.15">
      <c r="C26">
        <v>83</v>
      </c>
      <c r="D26">
        <v>92</v>
      </c>
      <c r="E26">
        <f t="shared" si="3"/>
        <v>87.5</v>
      </c>
    </row>
    <row r="27" spans="3:13" x14ac:dyDescent="0.15">
      <c r="C27">
        <v>72</v>
      </c>
      <c r="D27">
        <v>85</v>
      </c>
      <c r="E27">
        <f t="shared" si="3"/>
        <v>78.5</v>
      </c>
    </row>
    <row r="28" spans="3:13" x14ac:dyDescent="0.15">
      <c r="C28">
        <v>61</v>
      </c>
      <c r="D28">
        <v>84.5</v>
      </c>
      <c r="E28">
        <f t="shared" si="3"/>
        <v>72.75</v>
      </c>
    </row>
    <row r="29" spans="3:13" x14ac:dyDescent="0.15">
      <c r="C29">
        <v>79.5</v>
      </c>
      <c r="D29">
        <v>84.5</v>
      </c>
      <c r="E29">
        <f t="shared" si="3"/>
        <v>82</v>
      </c>
    </row>
    <row r="30" spans="3:13" x14ac:dyDescent="0.15">
      <c r="C30">
        <v>107</v>
      </c>
      <c r="D30">
        <v>133</v>
      </c>
      <c r="E30">
        <f t="shared" si="3"/>
        <v>120</v>
      </c>
    </row>
    <row r="31" spans="3:13" x14ac:dyDescent="0.15">
      <c r="C31">
        <v>68.5</v>
      </c>
      <c r="D31">
        <v>96.5</v>
      </c>
      <c r="E31">
        <f t="shared" si="3"/>
        <v>82.5</v>
      </c>
    </row>
    <row r="32" spans="3:13" x14ac:dyDescent="0.15">
      <c r="C32">
        <v>62</v>
      </c>
      <c r="D32">
        <v>88</v>
      </c>
      <c r="E32">
        <f t="shared" si="3"/>
        <v>75</v>
      </c>
    </row>
    <row r="33" spans="3:5" x14ac:dyDescent="0.15">
      <c r="C33">
        <v>63.5</v>
      </c>
      <c r="D33">
        <v>99</v>
      </c>
      <c r="E33">
        <f t="shared" si="3"/>
        <v>81.25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Xiaweihua</cp:lastModifiedBy>
  <dcterms:created xsi:type="dcterms:W3CDTF">2017-05-09T01:23:00Z</dcterms:created>
  <dcterms:modified xsi:type="dcterms:W3CDTF">2018-05-08T05:09:59Z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