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ustomProperty5.bin" ContentType="application/vnd.openxmlformats-officedocument.spreadsheetml.customProperty"/>
  <Override PartName="/xl/customProperty6.bin" ContentType="application/vnd.openxmlformats-officedocument.spreadsheetml.customProperty"/>
  <Override PartName="/xl/drawings/drawing2.xml" ContentType="application/vnd.openxmlformats-officedocument.drawing+xml"/>
  <Override PartName="/xl/customProperty7.bin" ContentType="application/vnd.openxmlformats-officedocument.spreadsheetml.customProperty"/>
  <Override PartName="/xl/customProperty8.bin" ContentType="application/vnd.openxmlformats-officedocument.spreadsheetml.customProperty"/>
  <Override PartName="/xl/drawings/drawing3.xml" ContentType="application/vnd.openxmlformats-officedocument.drawing+xml"/>
  <Override PartName="/xl/customProperty9.bin" ContentType="application/vnd.openxmlformats-officedocument.spreadsheetml.customProperty"/>
  <Override PartName="/xl/customProperty10.bin" ContentType="application/vnd.openxmlformats-officedocument.spreadsheetml.customProperty"/>
  <Override PartName="/xl/drawings/drawing4.xml" ContentType="application/vnd.openxmlformats-officedocument.drawing+xml"/>
  <Override PartName="/xl/customProperty11.bin" ContentType="application/vnd.openxmlformats-officedocument.spreadsheetml.customProperty"/>
  <Override PartName="/xl/customProperty12.bin" ContentType="application/vnd.openxmlformats-officedocument.spreadsheetml.customProperty"/>
  <Override PartName="/xl/drawings/drawing5.xml" ContentType="application/vnd.openxmlformats-officedocument.drawing+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tables/tableSingleCells1.xml" ContentType="application/vnd.openxmlformats-officedocument.spreadsheetml.tableSingleCell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codeName="ThisWorkbook" defaultThemeVersion="124226"/>
  <mc:AlternateContent xmlns:mc="http://schemas.openxmlformats.org/markup-compatibility/2006">
    <mc:Choice Requires="x15">
      <x15ac:absPath xmlns:x15ac="http://schemas.microsoft.com/office/spreadsheetml/2010/11/ac" url="D:\code\pthon_code\MSDPT_web\frontend\MSDPT_FE\public\sample_files\lcms\"/>
    </mc:Choice>
  </mc:AlternateContent>
  <xr:revisionPtr revIDLastSave="0" documentId="13_ncr:1_{3E2C1007-94C5-4926-8714-9835E1EF604B}" xr6:coauthVersionLast="47" xr6:coauthVersionMax="47" xr10:uidLastSave="{00000000-0000-0000-0000-000000000000}"/>
  <bookViews>
    <workbookView xWindow="3780" yWindow="3225" windowWidth="28800" windowHeight="15345" tabRatio="558" firstSheet="1" activeTab="1" xr2:uid="{00000000-000D-0000-FFFF-FFFF00000000}"/>
  </bookViews>
  <sheets>
    <sheet name="Options" sheetId="3" state="hidden" r:id="rId1"/>
    <sheet name="Compound" sheetId="90" r:id="rId2"/>
    <sheet name="ACC" sheetId="91" r:id="rId3"/>
    <sheet name="ZT" sheetId="92" r:id="rId4"/>
    <sheet name="IAA" sheetId="93" r:id="rId5"/>
    <sheet name="SA" sheetId="94" r:id="rId6"/>
    <sheet name="ABA" sheetId="95" r:id="rId7"/>
    <sheet name="Design-Compound" sheetId="84" state="hidden" r:id="rId8"/>
  </sheets>
  <definedNames>
    <definedName name="AddPageBreaks">Options!$D$14</definedName>
    <definedName name="AdjustColumns">Options!$D$15</definedName>
    <definedName name="FitToTall">Options!$D$11</definedName>
    <definedName name="FitToWide">Options!$D$10</definedName>
    <definedName name="HideID">Options!$D$13</definedName>
    <definedName name="IncludeFooter">Options!$D$8</definedName>
    <definedName name="IncludeHeader">Options!$D$7</definedName>
    <definedName name="Landscape">Options!$D$9</definedName>
    <definedName name="_xlnm.Print_Area" localSheetId="6">ABA!$A$1:$AB$41</definedName>
    <definedName name="_xlnm.Print_Area" localSheetId="2">ACC!$A$1:$AB$41</definedName>
    <definedName name="_xlnm.Print_Area" localSheetId="1">Compound!$A$1:$AD$5</definedName>
    <definedName name="_xlnm.Print_Area" localSheetId="4">IAA!$A$1:$AB$41</definedName>
    <definedName name="_xlnm.Print_Area" localSheetId="5">SA!$A$1:$AB$41</definedName>
    <definedName name="_xlnm.Print_Area" localSheetId="3">ZT!$A$1:$AB$41</definedName>
    <definedName name="ProtectPassword">Options!$D$18</definedName>
    <definedName name="ProtectResults">Options!$D$17</definedName>
    <definedName name="UseOptions">Options!$D$6</definedName>
  </definedNames>
  <calcPr calcId="191029"/>
</workbook>
</file>

<file path=xl/calcChain.xml><?xml version="1.0" encoding="utf-8"?>
<calcChain xmlns="http://schemas.openxmlformats.org/spreadsheetml/2006/main">
  <c r="B4" i="84" l="1"/>
  <c r="B2"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Agilent Technologies</author>
  </authors>
  <commentList>
    <comment ref="E5" authorId="0" shapeId="0" xr:uid="{00000000-0006-0000-0000-000001000000}">
      <text>
        <r>
          <rPr>
            <b/>
            <sz val="8"/>
            <color indexed="81"/>
            <rFont val="Tahoma"/>
            <family val="2"/>
          </rPr>
          <t xml:space="preserve">Compound Sheet(s)
   Batch Info    
      record batch identification information
   Calibration Curve
      show calibration curve for this compound
   Quantitation Results
      list target results and concentration for this compounds
      display ND (Not Detected) as zero or null  Final Concentration
      only show compound wiht final  concentration
      show all sample types 
   CompoundGroup Graphics
      display compound graphics for each compound
      include qualifier graphic on same line
      show all sample types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Frank Kuhlmann</author>
    <author>Agilent Technologies</author>
    <author>sue zhang</author>
    <author>ZHANG,SUE (A-SantaClara,ex1)</author>
    <author>Robert Clark</author>
  </authors>
  <commentList>
    <comment ref="A1" authorId="0" shapeId="0" xr:uid="{00000000-0006-0000-0700-000001000000}">
      <text>
        <r>
          <rPr>
            <b/>
            <sz val="8"/>
            <color indexed="81"/>
            <rFont val="Tahoma"/>
            <family val="2"/>
          </rPr>
          <t>Width(18)</t>
        </r>
        <r>
          <rPr>
            <sz val="8"/>
            <color indexed="81"/>
            <rFont val="Tahoma"/>
            <family val="2"/>
          </rPr>
          <t xml:space="preserve">
</t>
        </r>
      </text>
    </comment>
    <comment ref="B1" authorId="0" shapeId="0" xr:uid="{00000000-0006-0000-0700-000002000000}">
      <text>
        <r>
          <rPr>
            <b/>
            <sz val="8"/>
            <color indexed="81"/>
            <rFont val="Tahoma"/>
            <family val="2"/>
          </rPr>
          <t>Width(60)</t>
        </r>
      </text>
    </comment>
    <comment ref="A2" authorId="0" shapeId="0" xr:uid="{00000000-0006-0000-0700-000003000000}">
      <text>
        <r>
          <rPr>
            <b/>
            <sz val="8"/>
            <color indexed="81"/>
            <rFont val="Tahoma"/>
            <family val="2"/>
          </rPr>
          <t>Width(18)</t>
        </r>
        <r>
          <rPr>
            <sz val="8"/>
            <color indexed="81"/>
            <rFont val="Tahoma"/>
            <family val="2"/>
          </rPr>
          <t xml:space="preserve">
</t>
        </r>
      </text>
    </comment>
    <comment ref="B2" authorId="0" shapeId="0" xr:uid="{00000000-0006-0000-0700-000004000000}">
      <text>
        <r>
          <rPr>
            <b/>
            <sz val="8"/>
            <color indexed="81"/>
            <rFont val="Tahoma"/>
            <family val="2"/>
          </rPr>
          <t>Width(20)</t>
        </r>
      </text>
    </comment>
    <comment ref="C2" authorId="0" shapeId="0" xr:uid="{00000000-0006-0000-0700-000005000000}">
      <text>
        <r>
          <rPr>
            <b/>
            <sz val="8"/>
            <color indexed="81"/>
            <rFont val="Tahoma"/>
            <family val="2"/>
          </rPr>
          <t>Width(15)</t>
        </r>
      </text>
    </comment>
    <comment ref="D2" authorId="0" shapeId="0" xr:uid="{00000000-0006-0000-0700-000006000000}">
      <text>
        <r>
          <rPr>
            <b/>
            <sz val="8"/>
            <color indexed="81"/>
            <rFont val="Tahoma"/>
            <family val="2"/>
          </rPr>
          <t>Width(15)</t>
        </r>
      </text>
    </comment>
    <comment ref="A3" authorId="0" shapeId="0" xr:uid="{00000000-0006-0000-0700-000007000000}">
      <text>
        <r>
          <rPr>
            <b/>
            <sz val="8"/>
            <color indexed="81"/>
            <rFont val="Tahoma"/>
            <family val="2"/>
          </rPr>
          <t>Width(18)</t>
        </r>
      </text>
    </comment>
    <comment ref="B3" authorId="0" shapeId="0" xr:uid="{00000000-0006-0000-0700-000008000000}">
      <text>
        <r>
          <rPr>
            <b/>
            <sz val="8"/>
            <color indexed="81"/>
            <rFont val="Tahoma"/>
            <family val="2"/>
          </rPr>
          <t>Width(20)</t>
        </r>
      </text>
    </comment>
    <comment ref="C3" authorId="0" shapeId="0" xr:uid="{00000000-0006-0000-0700-000009000000}">
      <text>
        <r>
          <rPr>
            <b/>
            <sz val="8"/>
            <color indexed="81"/>
            <rFont val="Tahoma"/>
            <family val="2"/>
          </rPr>
          <t>Width(15)</t>
        </r>
      </text>
    </comment>
    <comment ref="D3" authorId="0" shapeId="0" xr:uid="{00000000-0006-0000-0700-00000A000000}">
      <text>
        <r>
          <rPr>
            <b/>
            <sz val="8"/>
            <color indexed="81"/>
            <rFont val="Tahoma"/>
            <family val="2"/>
          </rPr>
          <t>Width(15)</t>
        </r>
      </text>
    </comment>
    <comment ref="A4" authorId="0" shapeId="0" xr:uid="{00000000-0006-0000-0700-00000B000000}">
      <text>
        <r>
          <rPr>
            <b/>
            <sz val="8"/>
            <color indexed="81"/>
            <rFont val="Tahoma"/>
            <family val="2"/>
          </rPr>
          <t>Width(18)</t>
        </r>
      </text>
    </comment>
    <comment ref="B4" authorId="0" shapeId="0" xr:uid="{00000000-0006-0000-0700-00000C000000}">
      <text>
        <r>
          <rPr>
            <b/>
            <sz val="8"/>
            <color indexed="81"/>
            <rFont val="Tahoma"/>
            <family val="2"/>
          </rPr>
          <t>Width(20)</t>
        </r>
      </text>
    </comment>
    <comment ref="C4" authorId="0" shapeId="0" xr:uid="{00000000-0006-0000-0700-00000D000000}">
      <text>
        <r>
          <rPr>
            <b/>
            <sz val="8"/>
            <color indexed="81"/>
            <rFont val="Tahoma"/>
            <family val="2"/>
          </rPr>
          <t>Width(15)</t>
        </r>
      </text>
    </comment>
    <comment ref="D4" authorId="0" shapeId="0" xr:uid="{00000000-0006-0000-0700-00000E000000}">
      <text>
        <r>
          <rPr>
            <b/>
            <sz val="8"/>
            <color indexed="81"/>
            <rFont val="Tahoma"/>
            <family val="2"/>
          </rPr>
          <t>Width(15)</t>
        </r>
      </text>
    </comment>
    <comment ref="A5" authorId="0" shapeId="0" xr:uid="{00000000-0006-0000-0700-00000F000000}">
      <text>
        <r>
          <rPr>
            <b/>
            <sz val="8"/>
            <color indexed="81"/>
            <rFont val="Tahoma"/>
            <family val="2"/>
          </rPr>
          <t>Width(15)</t>
        </r>
      </text>
    </comment>
    <comment ref="B5" authorId="0" shapeId="0" xr:uid="{00000000-0006-0000-0700-000010000000}">
      <text>
        <r>
          <rPr>
            <b/>
            <sz val="8"/>
            <color indexed="81"/>
            <rFont val="Tahoma"/>
            <family val="2"/>
          </rPr>
          <t>Width(15)</t>
        </r>
        <r>
          <rPr>
            <sz val="8"/>
            <color indexed="81"/>
            <rFont val="Tahoma"/>
            <family val="2"/>
          </rPr>
          <t xml:space="preserve">
</t>
        </r>
      </text>
    </comment>
    <comment ref="C5" authorId="0" shapeId="0" xr:uid="{00000000-0006-0000-0700-000011000000}">
      <text>
        <r>
          <rPr>
            <b/>
            <sz val="8"/>
            <color indexed="81"/>
            <rFont val="Tahoma"/>
            <family val="2"/>
          </rPr>
          <t>Width(15)</t>
        </r>
      </text>
    </comment>
    <comment ref="A8" authorId="1" shapeId="0" xr:uid="{00000000-0006-0000-0700-000012000000}">
      <text>
        <r>
          <rPr>
            <sz val="8"/>
            <color indexed="81"/>
            <rFont val="Tahoma"/>
            <family val="2"/>
          </rPr>
          <t>Filter(&lt;BOTTOM=1&gt;)</t>
        </r>
      </text>
    </comment>
    <comment ref="D8" authorId="2" shapeId="0" xr:uid="{00000000-0006-0000-0700-000013000000}">
      <text>
        <r>
          <rPr>
            <sz val="9"/>
            <color indexed="81"/>
            <rFont val="Tahoma"/>
            <family val="2"/>
          </rPr>
          <t>Graphic(1,),RowHeight(210)</t>
        </r>
      </text>
    </comment>
    <comment ref="E8" authorId="2" shapeId="0" xr:uid="{00000000-0006-0000-0700-000014000000}">
      <text>
        <r>
          <rPr>
            <sz val="9"/>
            <color indexed="81"/>
            <rFont val="Tahoma"/>
            <family val="2"/>
          </rPr>
          <t>Hidden,Sort(1,False)</t>
        </r>
      </text>
    </comment>
    <comment ref="A140" authorId="3" shapeId="0" xr:uid="{00000000-0006-0000-0700-000015000000}">
      <text>
        <r>
          <rPr>
            <sz val="9"/>
            <color indexed="81"/>
            <rFont val="Tahoma"/>
            <family val="2"/>
          </rPr>
          <t>Hidden,Sort(1,False)</t>
        </r>
      </text>
    </comment>
    <comment ref="C140" authorId="1" shapeId="0" xr:uid="{00000000-0006-0000-0700-000016000000}">
      <text>
        <r>
          <rPr>
            <sz val="8"/>
            <color indexed="81"/>
            <rFont val="Tahoma"/>
            <family val="2"/>
          </rPr>
          <t>Hidden,Filter(0)</t>
        </r>
      </text>
    </comment>
    <comment ref="D140" authorId="4" shapeId="0" xr:uid="{00000000-0006-0000-0700-000017000000}">
      <text>
        <r>
          <rPr>
            <sz val="8"/>
            <color indexed="81"/>
            <rFont val="Tahoma"/>
            <family val="2"/>
          </rPr>
          <t>Hidden</t>
        </r>
      </text>
    </comment>
    <comment ref="E140" authorId="1" shapeId="0" xr:uid="{00000000-0006-0000-0700-000018000000}">
      <text>
        <r>
          <rPr>
            <sz val="8"/>
            <color indexed="81"/>
            <rFont val="Tahoma"/>
            <family val="2"/>
          </rPr>
          <t>Width(15)</t>
        </r>
      </text>
    </comment>
    <comment ref="G140" authorId="3" shapeId="0" xr:uid="{00000000-0006-0000-0700-000019000000}">
      <text>
        <r>
          <rPr>
            <sz val="9"/>
            <color indexed="81"/>
            <rFont val="Tahoma"/>
            <family val="2"/>
          </rPr>
          <t>Width(15)</t>
        </r>
      </text>
    </comment>
    <comment ref="H140" authorId="3" shapeId="0" xr:uid="{00000000-0006-0000-0700-00001A000000}">
      <text>
        <r>
          <rPr>
            <sz val="9"/>
            <color indexed="81"/>
            <rFont val="Tahoma"/>
            <family val="2"/>
          </rPr>
          <t>Width(20)</t>
        </r>
      </text>
    </comment>
    <comment ref="I140" authorId="1" shapeId="0" xr:uid="{00000000-0006-0000-0700-00001B000000}">
      <text>
        <r>
          <rPr>
            <sz val="8"/>
            <color indexed="81"/>
            <rFont val="Tahoma"/>
            <family val="2"/>
          </rPr>
          <t>Filter(&lt;NONBLANKS&gt;)</t>
        </r>
      </text>
    </comment>
    <comment ref="K140" authorId="3" shapeId="0" xr:uid="{00000000-0006-0000-0700-00001C000000}">
      <text>
        <r>
          <rPr>
            <sz val="9"/>
            <color indexed="81"/>
            <rFont val="Tahoma"/>
            <family val="2"/>
          </rPr>
          <t>Hidden,Sort(2,False)</t>
        </r>
      </text>
    </comment>
    <comment ref="A686" authorId="1" shapeId="0" xr:uid="{00000000-0006-0000-0700-00001D000000}">
      <text>
        <r>
          <rPr>
            <sz val="8"/>
            <color indexed="81"/>
            <rFont val="Tahoma"/>
            <family val="2"/>
          </rPr>
          <t>Table(GraphicsContinuous)</t>
        </r>
      </text>
    </comment>
    <comment ref="C686" authorId="3" shapeId="0" xr:uid="{00000000-0006-0000-0700-00001E000000}">
      <text>
        <r>
          <rPr>
            <sz val="9"/>
            <color indexed="81"/>
            <rFont val="Tahoma"/>
            <family val="2"/>
          </rPr>
          <t>HiddenWidth(12),Filter(&lt;DOESNOTEQUAL=ISTD&gt;)</t>
        </r>
      </text>
    </comment>
    <comment ref="D686" authorId="3" shapeId="0" xr:uid="{00000000-0006-0000-0700-00001F000000}">
      <text>
        <r>
          <rPr>
            <sz val="9"/>
            <color indexed="81"/>
            <rFont val="Tahoma"/>
            <family val="2"/>
          </rPr>
          <t>Sort(1,False)</t>
        </r>
      </text>
    </comment>
    <comment ref="E686" authorId="1" shapeId="0" xr:uid="{00000000-0006-0000-0700-000020000000}">
      <text>
        <r>
          <rPr>
            <sz val="8"/>
            <color indexed="81"/>
            <rFont val="Tahoma"/>
            <family val="2"/>
          </rPr>
          <t>Hidden</t>
        </r>
      </text>
    </comment>
    <comment ref="F686" authorId="0" shapeId="0" xr:uid="{00000000-0006-0000-0700-000021000000}">
      <text>
        <r>
          <rPr>
            <sz val="8"/>
            <color indexed="81"/>
            <rFont val="Tahoma"/>
            <family val="2"/>
          </rPr>
          <t>Graphic(6)
RowHeight(75)</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iltered.results" type="4" refreshedVersion="0" background="1">
    <webPr xml="1" sourceData="1" url="D:\zhaojing\20231124-hormone\QuantReports\hun_cal-1\filtered.results.xml" htmlTables="1" htmlFormat="all"/>
  </connection>
  <connection id="2" xr16:uid="{00000000-0015-0000-FFFF-FFFF01000000}" name="filtered.results1" type="4" refreshedVersion="0" background="1">
    <webPr xml="1" sourceData="1" url="D:\zhaojing\20231124-hormone\QuantReports\hun_cal-1\filtered.results.xml" htmlTables="1" htmlFormat="all"/>
  </connection>
  <connection id="3" xr16:uid="{00000000-0015-0000-FFFF-FFFF02000000}" name="filtered.results2" type="4" refreshedVersion="0" background="1">
    <webPr xml="1" sourceData="1" url="D:\zhaojing\20231124-hormone\QuantReports\hun_cal-1\filtered.results.xml" htmlTables="1" htmlFormat="all"/>
  </connection>
  <connection id="4" xr16:uid="{00000000-0015-0000-FFFF-FFFF03000000}" name="report.results" type="4" refreshedVersion="0" background="1">
    <webPr xml="1" sourceData="1" url="C:\Masshunter\Data\DrugsOfAbuse\QuantReports\DOA_ESTD\report.results.xml" htmlTables="1" htmlFormat="all"/>
  </connection>
  <connection id="5" xr16:uid="{00000000-0015-0000-FFFF-FFFF04000000}" name="report.results1" type="4" refreshedVersion="0" background="1">
    <webPr xml="1" sourceData="1" url="C:\Masshunter\Data\DrugsOfAbuse\QuantReports\DOA_ESTD\report.results.xml" htmlTables="1" htmlFormat="all"/>
  </connection>
  <connection id="6" xr16:uid="{00000000-0015-0000-FFFF-FFFF05000000}" name="report.results2" type="4" refreshedVersion="0" background="1">
    <webPr xml="1" sourceData="1" url="C:\Masshunter\Data\DrugsOfAbuse\QuantReports\DOA_ESTD\report.results.xml" htmlTables="1" htmlFormat="all"/>
  </connection>
</connections>
</file>

<file path=xl/sharedStrings.xml><?xml version="1.0" encoding="utf-8"?>
<sst xmlns="http://schemas.openxmlformats.org/spreadsheetml/2006/main" count="4943" uniqueCount="369">
  <si>
    <t>Schema</t>
  </si>
  <si>
    <t>Parameter</t>
  </si>
  <si>
    <t>Type</t>
  </si>
  <si>
    <t>Value</t>
  </si>
  <si>
    <t>Comment</t>
  </si>
  <si>
    <t>Include Header</t>
  </si>
  <si>
    <t>Boolean</t>
  </si>
  <si>
    <t>Include Footer</t>
  </si>
  <si>
    <t>Landscape</t>
  </si>
  <si>
    <t>Fit to</t>
  </si>
  <si>
    <t>Integer</t>
  </si>
  <si>
    <t>Page(s) wide</t>
  </si>
  <si>
    <t>Page(s) tall</t>
  </si>
  <si>
    <t>Hide ID Columns</t>
  </si>
  <si>
    <t>Use Options</t>
  </si>
  <si>
    <t>SampleID</t>
  </si>
  <si>
    <t>CompoundID</t>
  </si>
  <si>
    <t>PeakID</t>
  </si>
  <si>
    <t>CMD:Repeat</t>
  </si>
  <si>
    <t>CMD:EndRepeat</t>
  </si>
  <si>
    <t>CMD:SheetBreak</t>
  </si>
  <si>
    <t>GraphicCalibration</t>
  </si>
  <si>
    <t>Protect Results</t>
  </si>
  <si>
    <t>not an imported option</t>
  </si>
  <si>
    <t>Use Password</t>
  </si>
  <si>
    <t>Template Version</t>
  </si>
  <si>
    <t>GraphicPeakChromatogram</t>
  </si>
  <si>
    <t>Add Smart Page Breaks and Table Headers</t>
  </si>
  <si>
    <t>Adjust columns to fit data</t>
  </si>
  <si>
    <t>Use inserting and merging cells to allow adjusting table column widths</t>
  </si>
  <si>
    <t>批处理数据路径</t>
  </si>
  <si>
    <t>分析时间</t>
  </si>
  <si>
    <t>分析员姓名</t>
  </si>
  <si>
    <t>报告时间</t>
  </si>
  <si>
    <t>报告员姓名</t>
  </si>
  <si>
    <t>上次校正更新</t>
  </si>
  <si>
    <t>批处理状态</t>
  </si>
  <si>
    <t>化合物</t>
  </si>
  <si>
    <t>化合物名称</t>
  </si>
  <si>
    <t>保留时间</t>
  </si>
  <si>
    <t>化合物类型</t>
  </si>
  <si>
    <t>数据文件</t>
  </si>
  <si>
    <t>样品类型</t>
  </si>
  <si>
    <t>名称</t>
  </si>
  <si>
    <t>最终浓度</t>
  </si>
  <si>
    <t>单位</t>
  </si>
  <si>
    <t>样品名称</t>
  </si>
  <si>
    <t>B.06.00 A4</t>
  </si>
  <si>
    <t>batch.results.xsd (1/2013)</t>
  </si>
  <si>
    <t>ABA</t>
  </si>
  <si>
    <t>ACC</t>
  </si>
  <si>
    <t>IAA</t>
  </si>
  <si>
    <t>SA</t>
  </si>
  <si>
    <t>ZT</t>
  </si>
  <si>
    <t>TargetCompoundCalibration/TargetCompoundCalibration.0.0.2.emf</t>
  </si>
  <si>
    <t>TargetCompoundCalibration/TargetCompoundCalibration.0.0.3.emf</t>
  </si>
  <si>
    <t>TargetCompoundCalibration/TargetCompoundCalibration.0.0.5.emf</t>
  </si>
  <si>
    <t>TargetCompoundCalibration/TargetCompoundCalibration.0.0.10.emf</t>
  </si>
  <si>
    <t>TargetCompoundCalibration/TargetCompoundCalibration.0.0.12.emf</t>
  </si>
  <si>
    <t>TargetCompoundCalibration/TargetCompoundCalibration.0.1.2.emf</t>
  </si>
  <si>
    <t>TargetCompoundCalibration/TargetCompoundCalibration.0.1.3.emf</t>
  </si>
  <si>
    <t>TargetCompoundCalibration/TargetCompoundCalibration.0.1.5.emf</t>
  </si>
  <si>
    <t>TargetCompoundCalibration/TargetCompoundCalibration.0.1.10.emf</t>
  </si>
  <si>
    <t>TargetCompoundCalibration/TargetCompoundCalibration.0.1.12.emf</t>
  </si>
  <si>
    <t>TargetCompoundCalibration/TargetCompoundCalibration.0.2.2.emf</t>
  </si>
  <si>
    <t>TargetCompoundCalibration/TargetCompoundCalibration.0.2.3.emf</t>
  </si>
  <si>
    <t>TargetCompoundCalibration/TargetCompoundCalibration.0.2.5.emf</t>
  </si>
  <si>
    <t>TargetCompoundCalibration/TargetCompoundCalibration.0.2.10.emf</t>
  </si>
  <si>
    <t>TargetCompoundCalibration/TargetCompoundCalibration.0.2.12.emf</t>
  </si>
  <si>
    <t>TargetCompoundCalibration/TargetCompoundCalibration.0.3.2.emf</t>
  </si>
  <si>
    <t>TargetCompoundCalibration/TargetCompoundCalibration.0.3.3.emf</t>
  </si>
  <si>
    <t>TargetCompoundCalibration/TargetCompoundCalibration.0.3.5.emf</t>
  </si>
  <si>
    <t>TargetCompoundCalibration/TargetCompoundCalibration.0.3.10.emf</t>
  </si>
  <si>
    <t>TargetCompoundCalibration/TargetCompoundCalibration.0.3.12.emf</t>
  </si>
  <si>
    <t>TargetCompoundCalibration/TargetCompoundCalibration.0.4.2.emf</t>
  </si>
  <si>
    <t>TargetCompoundCalibration/TargetCompoundCalibration.0.4.3.emf</t>
  </si>
  <si>
    <t>TargetCompoundCalibration/TargetCompoundCalibration.0.4.5.emf</t>
  </si>
  <si>
    <t>TargetCompoundCalibration/TargetCompoundCalibration.0.4.10.emf</t>
  </si>
  <si>
    <t>TargetCompoundCalibration/TargetCompoundCalibration.0.4.12.emf</t>
  </si>
  <si>
    <t>TargetCompoundCalibration/TargetCompoundCalibration.0.5.2.emf</t>
  </si>
  <si>
    <t>TargetCompoundCalibration/TargetCompoundCalibration.0.5.3.emf</t>
  </si>
  <si>
    <t>TargetCompoundCalibration/TargetCompoundCalibration.0.5.5.emf</t>
  </si>
  <si>
    <t>TargetCompoundCalibration/TargetCompoundCalibration.0.5.10.emf</t>
  </si>
  <si>
    <t>TargetCompoundCalibration/TargetCompoundCalibration.0.5.12.emf</t>
  </si>
  <si>
    <t>TargetCompoundCalibration/TargetCompoundCalibration.0.6.2.emf</t>
  </si>
  <si>
    <t>TargetCompoundCalibration/TargetCompoundCalibration.0.6.3.emf</t>
  </si>
  <si>
    <t>TargetCompoundCalibration/TargetCompoundCalibration.0.6.5.emf</t>
  </si>
  <si>
    <t>TargetCompoundCalibration/TargetCompoundCalibration.0.6.10.emf</t>
  </si>
  <si>
    <t>TargetCompoundCalibration/TargetCompoundCalibration.0.6.12.emf</t>
  </si>
  <si>
    <t>TargetCompoundCalibration/TargetCompoundCalibration.0.7.2.emf</t>
  </si>
  <si>
    <t>TargetCompoundCalibration/TargetCompoundCalibration.0.7.3.emf</t>
  </si>
  <si>
    <t>TargetCompoundCalibration/TargetCompoundCalibration.0.7.5.emf</t>
  </si>
  <si>
    <t>TargetCompoundCalibration/TargetCompoundCalibration.0.7.10.emf</t>
  </si>
  <si>
    <t>TargetCompoundCalibration/TargetCompoundCalibration.0.7.12.emf</t>
  </si>
  <si>
    <t>TargetCompoundCalibration/TargetCompoundCalibration.0.8.2.emf</t>
  </si>
  <si>
    <t>TargetCompoundCalibration/TargetCompoundCalibration.0.8.3.emf</t>
  </si>
  <si>
    <t>TargetCompoundCalibration/TargetCompoundCalibration.0.8.5.emf</t>
  </si>
  <si>
    <t>TargetCompoundCalibration/TargetCompoundCalibration.0.8.10.emf</t>
  </si>
  <si>
    <t>TargetCompoundCalibration/TargetCompoundCalibration.0.8.12.emf</t>
  </si>
  <si>
    <t>TargetCompoundCalibration/TargetCompoundCalibration.0.9.2.emf</t>
  </si>
  <si>
    <t>TargetCompoundCalibration/TargetCompoundCalibration.0.9.3.emf</t>
  </si>
  <si>
    <t>TargetCompoundCalibration/TargetCompoundCalibration.0.9.5.emf</t>
  </si>
  <si>
    <t>TargetCompoundCalibration/TargetCompoundCalibration.0.9.10.emf</t>
  </si>
  <si>
    <t>TargetCompoundCalibration/TargetCompoundCalibration.0.9.12.emf</t>
  </si>
  <si>
    <t>TargetCompoundCalibration/TargetCompoundCalibration.0.10.2.emf</t>
  </si>
  <si>
    <t>TargetCompoundCalibration/TargetCompoundCalibration.0.10.3.emf</t>
  </si>
  <si>
    <t>TargetCompoundCalibration/TargetCompoundCalibration.0.10.5.emf</t>
  </si>
  <si>
    <t>TargetCompoundCalibration/TargetCompoundCalibration.0.10.10.emf</t>
  </si>
  <si>
    <t>TargetCompoundCalibration/TargetCompoundCalibration.0.10.12.emf</t>
  </si>
  <si>
    <t>TargetCompoundCalibration/TargetCompoundCalibration.0.11.2.emf</t>
  </si>
  <si>
    <t>TargetCompoundCalibration/TargetCompoundCalibration.0.11.3.emf</t>
  </si>
  <si>
    <t>TargetCompoundCalibration/TargetCompoundCalibration.0.11.5.emf</t>
  </si>
  <si>
    <t>TargetCompoundCalibration/TargetCompoundCalibration.0.11.10.emf</t>
  </si>
  <si>
    <t>TargetCompoundCalibration/TargetCompoundCalibration.0.11.12.emf</t>
  </si>
  <si>
    <t>TargetCompoundCalibration/TargetCompoundCalibration.0.12.2.emf</t>
  </si>
  <si>
    <t>TargetCompoundCalibration/TargetCompoundCalibration.0.12.3.emf</t>
  </si>
  <si>
    <t>TargetCompoundCalibration/TargetCompoundCalibration.0.12.5.emf</t>
  </si>
  <si>
    <t>TargetCompoundCalibration/TargetCompoundCalibration.0.12.10.emf</t>
  </si>
  <si>
    <t>TargetCompoundCalibration/TargetCompoundCalibration.0.12.12.emf</t>
  </si>
  <si>
    <t>TargetCompoundCalibration/TargetCompoundCalibration.0.13.2.emf</t>
  </si>
  <si>
    <t>TargetCompoundCalibration/TargetCompoundCalibration.0.13.3.emf</t>
  </si>
  <si>
    <t>TargetCompoundCalibration/TargetCompoundCalibration.0.13.5.emf</t>
  </si>
  <si>
    <t>TargetCompoundCalibration/TargetCompoundCalibration.0.13.10.emf</t>
  </si>
  <si>
    <t>TargetCompoundCalibration/TargetCompoundCalibration.0.13.12.emf</t>
  </si>
  <si>
    <t>TargetCompoundCalibration/TargetCompoundCalibration.0.14.2.emf</t>
  </si>
  <si>
    <t>TargetCompoundCalibration/TargetCompoundCalibration.0.14.3.emf</t>
  </si>
  <si>
    <t>TargetCompoundCalibration/TargetCompoundCalibration.0.14.5.emf</t>
  </si>
  <si>
    <t>TargetCompoundCalibration/TargetCompoundCalibration.0.14.10.emf</t>
  </si>
  <si>
    <t>TargetCompoundCalibration/TargetCompoundCalibration.0.14.12.emf</t>
  </si>
  <si>
    <t>TargetCompoundCalibration/TargetCompoundCalibration.0.15.2.emf</t>
  </si>
  <si>
    <t>TargetCompoundCalibration/TargetCompoundCalibration.0.15.3.emf</t>
  </si>
  <si>
    <t>TargetCompoundCalibration/TargetCompoundCalibration.0.15.5.emf</t>
  </si>
  <si>
    <t>TargetCompoundCalibration/TargetCompoundCalibration.0.15.10.emf</t>
  </si>
  <si>
    <t>TargetCompoundCalibration/TargetCompoundCalibration.0.15.12.emf</t>
  </si>
  <si>
    <t>TargetCompoundCalibration/TargetCompoundCalibration.0.16.2.emf</t>
  </si>
  <si>
    <t>TargetCompoundCalibration/TargetCompoundCalibration.0.16.3.emf</t>
  </si>
  <si>
    <t>TargetCompoundCalibration/TargetCompoundCalibration.0.16.5.emf</t>
  </si>
  <si>
    <t>TargetCompoundCalibration/TargetCompoundCalibration.0.16.10.emf</t>
  </si>
  <si>
    <t>TargetCompoundCalibration/TargetCompoundCalibration.0.16.12.emf</t>
  </si>
  <si>
    <t>TargetCompoundCalibration/TargetCompoundCalibration.0.17.2.emf</t>
  </si>
  <si>
    <t>TargetCompoundCalibration/TargetCompoundCalibration.0.17.3.emf</t>
  </si>
  <si>
    <t>TargetCompoundCalibration/TargetCompoundCalibration.0.17.5.emf</t>
  </si>
  <si>
    <t>TargetCompoundCalibration/TargetCompoundCalibration.0.17.10.emf</t>
  </si>
  <si>
    <t>TargetCompoundCalibration/TargetCompoundCalibration.0.17.12.emf</t>
  </si>
  <si>
    <t>TargetCompoundCalibration/TargetCompoundCalibration.0.18.2.emf</t>
  </si>
  <si>
    <t>TargetCompoundCalibration/TargetCompoundCalibration.0.18.3.emf</t>
  </si>
  <si>
    <t>TargetCompoundCalibration/TargetCompoundCalibration.0.18.5.emf</t>
  </si>
  <si>
    <t>TargetCompoundCalibration/TargetCompoundCalibration.0.18.10.emf</t>
  </si>
  <si>
    <t>TargetCompoundCalibration/TargetCompoundCalibration.0.18.12.emf</t>
  </si>
  <si>
    <t>TargetCompoundCalibration/TargetCompoundCalibration.0.19.2.emf</t>
  </si>
  <si>
    <t>TargetCompoundCalibration/TargetCompoundCalibration.0.19.3.emf</t>
  </si>
  <si>
    <t>TargetCompoundCalibration/TargetCompoundCalibration.0.19.5.emf</t>
  </si>
  <si>
    <t>TargetCompoundCalibration/TargetCompoundCalibration.0.19.10.emf</t>
  </si>
  <si>
    <t>TargetCompoundCalibration/TargetCompoundCalibration.0.19.12.emf</t>
  </si>
  <si>
    <t>TargetCompoundCalibration/TargetCompoundCalibration.0.20.2.emf</t>
  </si>
  <si>
    <t>TargetCompoundCalibration/TargetCompoundCalibration.0.20.3.emf</t>
  </si>
  <si>
    <t>TargetCompoundCalibration/TargetCompoundCalibration.0.20.5.emf</t>
  </si>
  <si>
    <t>TargetCompoundCalibration/TargetCompoundCalibration.0.20.10.emf</t>
  </si>
  <si>
    <t>TargetCompoundCalibration/TargetCompoundCalibration.0.20.12.emf</t>
  </si>
  <si>
    <t>TargetCompoundCalibration/TargetCompoundCalibration.0.21.2.emf</t>
  </si>
  <si>
    <t>TargetCompoundCalibration/TargetCompoundCalibration.0.21.3.emf</t>
  </si>
  <si>
    <t>TargetCompoundCalibration/TargetCompoundCalibration.0.21.5.emf</t>
  </si>
  <si>
    <t>TargetCompoundCalibration/TargetCompoundCalibration.0.21.10.emf</t>
  </si>
  <si>
    <t>TargetCompoundCalibration/TargetCompoundCalibration.0.21.12.emf</t>
  </si>
  <si>
    <t>TargetCompoundCalibration/TargetCompoundCalibration.0.22.2.emf</t>
  </si>
  <si>
    <t>TargetCompoundCalibration/TargetCompoundCalibration.0.22.3.emf</t>
  </si>
  <si>
    <t>TargetCompoundCalibration/TargetCompoundCalibration.0.22.5.emf</t>
  </si>
  <si>
    <t>TargetCompoundCalibration/TargetCompoundCalibration.0.22.10.emf</t>
  </si>
  <si>
    <t>TargetCompoundCalibration/TargetCompoundCalibration.0.22.12.emf</t>
  </si>
  <si>
    <t>TargetCompoundCalibration/TargetCompoundCalibration.0.23.2.emf</t>
  </si>
  <si>
    <t>TargetCompoundCalibration/TargetCompoundCalibration.0.23.3.emf</t>
  </si>
  <si>
    <t>TargetCompoundCalibration/TargetCompoundCalibration.0.23.5.emf</t>
  </si>
  <si>
    <t>TargetCompoundCalibration/TargetCompoundCalibration.0.23.10.emf</t>
  </si>
  <si>
    <t>TargetCompoundCalibration/TargetCompoundCalibration.0.23.12.emf</t>
  </si>
  <si>
    <t>TargetCompoundCalibration/TargetCompoundCalibration.0.24.2.emf</t>
  </si>
  <si>
    <t>TargetCompoundCalibration/TargetCompoundCalibration.0.24.3.emf</t>
  </si>
  <si>
    <t>TargetCompoundCalibration/TargetCompoundCalibration.0.24.5.emf</t>
  </si>
  <si>
    <t>TargetCompoundCalibration/TargetCompoundCalibration.0.24.10.emf</t>
  </si>
  <si>
    <t>TargetCompoundCalibration/TargetCompoundCalibration.0.24.12.emf</t>
  </si>
  <si>
    <t>TargetCompoundCalibration/TargetCompoundCalibration.0.25.2.emf</t>
  </si>
  <si>
    <t>TargetCompoundCalibration/TargetCompoundCalibration.0.25.3.emf</t>
  </si>
  <si>
    <t>TargetCompoundCalibration/TargetCompoundCalibration.0.25.5.emf</t>
  </si>
  <si>
    <t>TargetCompoundCalibration/TargetCompoundCalibration.0.25.10.emf</t>
  </si>
  <si>
    <t>TargetCompoundCalibration/TargetCompoundCalibration.0.25.12.emf</t>
  </si>
  <si>
    <t>Target</t>
  </si>
  <si>
    <t>hun_1-r005.d</t>
  </si>
  <si>
    <t>hun_3.125.d</t>
  </si>
  <si>
    <t>hun_6.25.d</t>
  </si>
  <si>
    <t>hun_12.5.d</t>
  </si>
  <si>
    <t>hun_25.d</t>
  </si>
  <si>
    <t>hun_50.d</t>
  </si>
  <si>
    <t>hun_100.d</t>
  </si>
  <si>
    <t>hun_200.d</t>
  </si>
  <si>
    <t>1-r005.d</t>
  </si>
  <si>
    <t>2.d</t>
  </si>
  <si>
    <t>3.d</t>
  </si>
  <si>
    <t>4.d</t>
  </si>
  <si>
    <t>5.d</t>
  </si>
  <si>
    <t>6.d</t>
  </si>
  <si>
    <t>7.d</t>
  </si>
  <si>
    <t>8.d</t>
  </si>
  <si>
    <t>9.d</t>
  </si>
  <si>
    <t>10.d</t>
  </si>
  <si>
    <t>11.d</t>
  </si>
  <si>
    <t>12.d</t>
  </si>
  <si>
    <t>13.d</t>
  </si>
  <si>
    <t>14.d</t>
  </si>
  <si>
    <t>15.d</t>
  </si>
  <si>
    <t>16.d</t>
  </si>
  <si>
    <t>17.d</t>
  </si>
  <si>
    <t>18.d</t>
  </si>
  <si>
    <t>Calibration</t>
  </si>
  <si>
    <t>Sample</t>
  </si>
  <si>
    <t>Sample1</t>
  </si>
  <si>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</si>
  <si>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</si>
  <si>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</si>
  <si>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</si>
  <si>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</si>
  <si>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</si>
  <si>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</si>
  <si>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</si>
  <si>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</si>
  <si>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</si>
  <si>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</si>
  <si>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</si>
  <si>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</si>
  <si>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</si>
  <si>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</si>
  <si>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</si>
  <si>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</si>
  <si>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ng/ml</t>
  </si>
  <si>
    <t>D:\zhaojing\20231124-hormone\QuantResults\hun_cal.batch.bin</t>
  </si>
  <si>
    <t>DESKTOP-DFDDG9D\6470</t>
  </si>
  <si>
    <t>Processed</t>
  </si>
  <si>
    <t>2024-04-10T10:02:40.8236855+08:00</t>
  </si>
  <si>
    <t>2024-04-10T10:07:14.9143055+08:00</t>
  </si>
  <si>
    <t>2024-04-10T10:02:40.682099+08:00</t>
  </si>
  <si>
    <t>PeakChromatogram\PeakChromatogram.0.0.2.emf</t>
  </si>
  <si>
    <t>PeakChromatogram\PeakChromatogram.0.0.3.emf</t>
  </si>
  <si>
    <t>PeakChromatogram\PeakChromatogram.0.0.5.emf</t>
  </si>
  <si>
    <t>PeakChromatogram\PeakChromatogram.0.0.10.emf</t>
  </si>
  <si>
    <t>PeakChromatogram\PeakChromatogram.0.0.12.emf</t>
  </si>
  <si>
    <t>PeakChromatogram\PeakChromatogram.0.1.2.emf</t>
  </si>
  <si>
    <t>PeakChromatogram\PeakChromatogram.0.1.3.emf</t>
  </si>
  <si>
    <t>PeakChromatogram\PeakChromatogram.0.1.5.emf</t>
  </si>
  <si>
    <t>PeakChromatogram\PeakChromatogram.0.1.10.emf</t>
  </si>
  <si>
    <t>PeakChromatogram\PeakChromatogram.0.1.12.emf</t>
  </si>
  <si>
    <t>PeakChromatogram\PeakChromatogram.0.2.2.emf</t>
  </si>
  <si>
    <t>PeakChromatogram\PeakChromatogram.0.2.3.emf</t>
  </si>
  <si>
    <t>PeakChromatogram\PeakChromatogram.0.2.5.emf</t>
  </si>
  <si>
    <t>PeakChromatogram\PeakChromatogram.0.2.10.emf</t>
  </si>
  <si>
    <t>PeakChromatogram\PeakChromatogram.0.2.12.emf</t>
  </si>
  <si>
    <t>PeakChromatogram\PeakChromatogram.0.3.2.emf</t>
  </si>
  <si>
    <t>PeakChromatogram\PeakChromatogram.0.3.3.emf</t>
  </si>
  <si>
    <t>PeakChromatogram\PeakChromatogram.0.3.5.emf</t>
  </si>
  <si>
    <t>PeakChromatogram\PeakChromatogram.0.3.10.emf</t>
  </si>
  <si>
    <t>PeakChromatogram\PeakChromatogram.0.3.12.emf</t>
  </si>
  <si>
    <t>PeakChromatogram\PeakChromatogram.0.4.2.emf</t>
  </si>
  <si>
    <t>PeakChromatogram\PeakChromatogram.0.4.3.emf</t>
  </si>
  <si>
    <t>PeakChromatogram\PeakChromatogram.0.4.5.emf</t>
  </si>
  <si>
    <t>PeakChromatogram\PeakChromatogram.0.4.10.emf</t>
  </si>
  <si>
    <t>PeakChromatogram\PeakChromatogram.0.4.12.emf</t>
  </si>
  <si>
    <t>PeakChromatogram\PeakChromatogram.0.5.2.emf</t>
  </si>
  <si>
    <t>PeakChromatogram\PeakChromatogram.0.5.3.emf</t>
  </si>
  <si>
    <t>PeakChromatogram\PeakChromatogram.0.5.5.emf</t>
  </si>
  <si>
    <t>PeakChromatogram\PeakChromatogram.0.5.10.emf</t>
  </si>
  <si>
    <t>PeakChromatogram\PeakChromatogram.0.5.12.emf</t>
  </si>
  <si>
    <t>PeakChromatogram\PeakChromatogram.0.6.2.emf</t>
  </si>
  <si>
    <t>PeakChromatogram\PeakChromatogram.0.6.3.emf</t>
  </si>
  <si>
    <t>PeakChromatogram\PeakChromatogram.0.6.5.emf</t>
  </si>
  <si>
    <t>PeakChromatogram\PeakChromatogram.0.6.10.emf</t>
  </si>
  <si>
    <t>PeakChromatogram\PeakChromatogram.0.6.12.emf</t>
  </si>
  <si>
    <t>PeakChromatogram\PeakChromatogram.0.7.2.emf</t>
  </si>
  <si>
    <t>PeakChromatogram\PeakChromatogram.0.7.3.emf</t>
  </si>
  <si>
    <t>PeakChromatogram\PeakChromatogram.0.7.5.emf</t>
  </si>
  <si>
    <t>PeakChromatogram\PeakChromatogram.0.7.10.emf</t>
  </si>
  <si>
    <t>PeakChromatogram\PeakChromatogram.0.7.12.emf</t>
  </si>
  <si>
    <t>PeakChromatogram\PeakChromatogram.0.8.2.emf</t>
  </si>
  <si>
    <t>PeakChromatogram\PeakChromatogram.0.8.3.emf</t>
  </si>
  <si>
    <t>PeakChromatogram\PeakChromatogram.0.8.5.emf</t>
  </si>
  <si>
    <t>PeakChromatogram\PeakChromatogram.0.8.10.emf</t>
  </si>
  <si>
    <t>PeakChromatogram\PeakChromatogram.0.8.12.emf</t>
  </si>
  <si>
    <t>PeakChromatogram\PeakChromatogram.0.9.2.emf</t>
  </si>
  <si>
    <t>PeakChromatogram\PeakChromatogram.0.9.3.emf</t>
  </si>
  <si>
    <t>PeakChromatogram\PeakChromatogram.0.9.5.emf</t>
  </si>
  <si>
    <t>PeakChromatogram\PeakChromatogram.0.9.10.emf</t>
  </si>
  <si>
    <t>PeakChromatogram\PeakChromatogram.0.9.12.emf</t>
  </si>
  <si>
    <t>PeakChromatogram\PeakChromatogram.0.10.2.emf</t>
  </si>
  <si>
    <t>PeakChromatogram\PeakChromatogram.0.10.3.emf</t>
  </si>
  <si>
    <t>PeakChromatogram\PeakChromatogram.0.10.5.emf</t>
  </si>
  <si>
    <t>PeakChromatogram\PeakChromatogram.0.10.10.emf</t>
  </si>
  <si>
    <t>PeakChromatogram\PeakChromatogram.0.10.12.emf</t>
  </si>
  <si>
    <t>PeakChromatogram\PeakChromatogram.0.11.2.emf</t>
  </si>
  <si>
    <t>PeakChromatogram\PeakChromatogram.0.11.3.emf</t>
  </si>
  <si>
    <t>PeakChromatogram\PeakChromatogram.0.11.5.emf</t>
  </si>
  <si>
    <t>PeakChromatogram\PeakChromatogram.0.11.10.emf</t>
  </si>
  <si>
    <t>PeakChromatogram\PeakChromatogram.0.11.12.emf</t>
  </si>
  <si>
    <t>PeakChromatogram\PeakChromatogram.0.12.2.emf</t>
  </si>
  <si>
    <t>PeakChromatogram\PeakChromatogram.0.12.3.emf</t>
  </si>
  <si>
    <t>PeakChromatogram\PeakChromatogram.0.12.5.emf</t>
  </si>
  <si>
    <t>PeakChromatogram\PeakChromatogram.0.12.10.emf</t>
  </si>
  <si>
    <t>PeakChromatogram\PeakChromatogram.0.12.12.emf</t>
  </si>
  <si>
    <t>PeakChromatogram\PeakChromatogram.0.13.2.emf</t>
  </si>
  <si>
    <t>PeakChromatogram\PeakChromatogram.0.13.3.emf</t>
  </si>
  <si>
    <t>PeakChromatogram\PeakChromatogram.0.13.5.emf</t>
  </si>
  <si>
    <t>PeakChromatogram\PeakChromatogram.0.13.10.emf</t>
  </si>
  <si>
    <t>PeakChromatogram\PeakChromatogram.0.13.12.emf</t>
  </si>
  <si>
    <t>PeakChromatogram\PeakChromatogram.0.14.2.emf</t>
  </si>
  <si>
    <t>PeakChromatogram\PeakChromatogram.0.14.3.emf</t>
  </si>
  <si>
    <t>PeakChromatogram\PeakChromatogram.0.14.5.emf</t>
  </si>
  <si>
    <t>PeakChromatogram\PeakChromatogram.0.14.10.emf</t>
  </si>
  <si>
    <t>PeakChromatogram\PeakChromatogram.0.14.12.emf</t>
  </si>
  <si>
    <t>PeakChromatogram\PeakChromatogram.0.15.2.emf</t>
  </si>
  <si>
    <t>PeakChromatogram\PeakChromatogram.0.15.3.emf</t>
  </si>
  <si>
    <t>PeakChromatogram\PeakChromatogram.0.15.5.emf</t>
  </si>
  <si>
    <t>PeakChromatogram\PeakChromatogram.0.15.10.emf</t>
  </si>
  <si>
    <t>PeakChromatogram\PeakChromatogram.0.15.12.emf</t>
  </si>
  <si>
    <t>PeakChromatogram\PeakChromatogram.0.16.2.emf</t>
  </si>
  <si>
    <t>PeakChromatogram\PeakChromatogram.0.16.3.emf</t>
  </si>
  <si>
    <t>PeakChromatogram\PeakChromatogram.0.16.5.emf</t>
  </si>
  <si>
    <t>PeakChromatogram\PeakChromatogram.0.16.10.emf</t>
  </si>
  <si>
    <t>PeakChromatogram\PeakChromatogram.0.16.12.emf</t>
  </si>
  <si>
    <t>PeakChromatogram\PeakChromatogram.0.17.2.emf</t>
  </si>
  <si>
    <t>PeakChromatogram\PeakChromatogram.0.17.3.emf</t>
  </si>
  <si>
    <t>PeakChromatogram\PeakChromatogram.0.17.5.emf</t>
  </si>
  <si>
    <t>PeakChromatogram\PeakChromatogram.0.17.10.emf</t>
  </si>
  <si>
    <t>PeakChromatogram\PeakChromatogram.0.17.12.emf</t>
  </si>
  <si>
    <t>PeakChromatogram\PeakChromatogram.0.18.2.emf</t>
  </si>
  <si>
    <t>PeakChromatogram\PeakChromatogram.0.18.3.emf</t>
  </si>
  <si>
    <t>PeakChromatogram\PeakChromatogram.0.18.5.emf</t>
  </si>
  <si>
    <t>PeakChromatogram\PeakChromatogram.0.18.10.emf</t>
  </si>
  <si>
    <t>PeakChromatogram\PeakChromatogram.0.18.12.emf</t>
  </si>
  <si>
    <t>PeakChromatogram\PeakChromatogram.0.19.2.emf</t>
  </si>
  <si>
    <t>PeakChromatogram\PeakChromatogram.0.19.3.emf</t>
  </si>
  <si>
    <t>PeakChromatogram\PeakChromatogram.0.19.5.emf</t>
  </si>
  <si>
    <t>PeakChromatogram\PeakChromatogram.0.19.10.emf</t>
  </si>
  <si>
    <t>PeakChromatogram\PeakChromatogram.0.19.12.emf</t>
  </si>
  <si>
    <t>PeakChromatogram\PeakChromatogram.0.20.2.emf</t>
  </si>
  <si>
    <t>PeakChromatogram\PeakChromatogram.0.20.3.emf</t>
  </si>
  <si>
    <t>PeakChromatogram\PeakChromatogram.0.20.5.emf</t>
  </si>
  <si>
    <t>PeakChromatogram\PeakChromatogram.0.20.10.emf</t>
  </si>
  <si>
    <t>PeakChromatogram\PeakChromatogram.0.20.12.emf</t>
  </si>
  <si>
    <t>PeakChromatogram\PeakChromatogram.0.21.2.emf</t>
  </si>
  <si>
    <t>PeakChromatogram\PeakChromatogram.0.21.3.emf</t>
  </si>
  <si>
    <t>PeakChromatogram\PeakChromatogram.0.21.5.emf</t>
  </si>
  <si>
    <t>PeakChromatogram\PeakChromatogram.0.21.10.emf</t>
  </si>
  <si>
    <t>PeakChromatogram\PeakChromatogram.0.21.12.emf</t>
  </si>
  <si>
    <t>PeakChromatogram\PeakChromatogram.0.22.2.emf</t>
  </si>
  <si>
    <t>PeakChromatogram\PeakChromatogram.0.22.3.emf</t>
  </si>
  <si>
    <t>PeakChromatogram\PeakChromatogram.0.22.5.emf</t>
  </si>
  <si>
    <t>PeakChromatogram\PeakChromatogram.0.22.10.emf</t>
  </si>
  <si>
    <t>PeakChromatogram\PeakChromatogram.0.22.12.emf</t>
  </si>
  <si>
    <t>PeakChromatogram\PeakChromatogram.0.23.2.emf</t>
  </si>
  <si>
    <t>PeakChromatogram\PeakChromatogram.0.23.3.emf</t>
  </si>
  <si>
    <t>PeakChromatogram\PeakChromatogram.0.23.5.emf</t>
  </si>
  <si>
    <t>PeakChromatogram\PeakChromatogram.0.23.10.emf</t>
  </si>
  <si>
    <t>PeakChromatogram\PeakChromatogram.0.23.12.emf</t>
  </si>
  <si>
    <t>PeakChromatogram\PeakChromatogram.0.24.2.emf</t>
  </si>
  <si>
    <t>PeakChromatogram\PeakChromatogram.0.24.3.emf</t>
  </si>
  <si>
    <t>PeakChromatogram\PeakChromatogram.0.24.5.emf</t>
  </si>
  <si>
    <t>PeakChromatogram\PeakChromatogram.0.24.10.emf</t>
  </si>
  <si>
    <t>PeakChromatogram\PeakChromatogram.0.24.12.emf</t>
  </si>
  <si>
    <t>PeakChromatogram\PeakChromatogram.0.25.2.emf</t>
  </si>
  <si>
    <t>PeakChromatogram\PeakChromatogram.0.25.3.emf</t>
  </si>
  <si>
    <t>PeakChromatogram\PeakChromatogram.0.25.5.emf</t>
  </si>
  <si>
    <t>PeakChromatogram\PeakChromatogram.0.25.10.emf</t>
  </si>
  <si>
    <t>PeakChromatogram\PeakChromatogram.0.25.12.emf</t>
  </si>
  <si>
    <r>
      <t>D:\</t>
    </r>
    <r>
      <rPr>
        <sz val="9"/>
        <rFont val="宋体"/>
        <family val="2"/>
        <charset val="134"/>
      </rPr>
      <t>用户</t>
    </r>
    <r>
      <rPr>
        <sz val="9"/>
        <rFont val="Tahoma"/>
        <family val="2"/>
      </rPr>
      <t>\20231124-hormone\QuantResults\hun_cal.batch.bin</t>
    </r>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</si>
</sst>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409]m/d/yyyy\ h:mm\ AM/PM;@"/>
    <numFmt numFmtId="177" formatCode="0.000"/>
    <numFmt numFmtId="178" formatCode="0.0000"/>
  </numFmts>
  <fonts count="38" x14ac:knownFonts="1">
    <font>
      <sz val="10"/>
      <name val="Arial"/>
    </font>
    <font>
      <sz val="8"/>
      <name val="Arial"/>
      <family val="2"/>
    </font>
    <font>
      <b/>
      <sz val="10"/>
      <name val="Arial"/>
      <family val="2"/>
    </font>
    <font>
      <sz val="10"/>
      <name val="Tahoma"/>
      <family val="2"/>
    </font>
    <font>
      <sz val="9"/>
      <name val="Tahoma"/>
      <family val="2"/>
    </font>
    <font>
      <b/>
      <sz val="9"/>
      <name val="Tahoma"/>
      <family val="2"/>
    </font>
    <font>
      <sz val="8"/>
      <color indexed="81"/>
      <name val="Tahoma"/>
      <family val="2"/>
    </font>
    <font>
      <sz val="10"/>
      <color indexed="12"/>
      <name val="Arial"/>
      <family val="2"/>
    </font>
    <font>
      <sz val="9"/>
      <color indexed="12"/>
      <name val="Tahoma"/>
      <family val="2"/>
    </font>
    <font>
      <sz val="10"/>
      <color indexed="12"/>
      <name val="Tahoma"/>
      <family val="2"/>
    </font>
    <font>
      <b/>
      <sz val="8"/>
      <color indexed="81"/>
      <name val="Tahoma"/>
      <family val="2"/>
    </font>
    <font>
      <sz val="4"/>
      <color indexed="9"/>
      <name val="Tahoma"/>
      <family val="2"/>
    </font>
    <font>
      <sz val="8"/>
      <name val="Tahoma"/>
      <family val="2"/>
    </font>
    <font>
      <sz val="8"/>
      <color indexed="23"/>
      <name val="Tahoma"/>
      <family val="2"/>
    </font>
    <font>
      <b/>
      <sz val="8"/>
      <name val="Tahoma"/>
      <family val="2"/>
    </font>
    <font>
      <sz val="8"/>
      <color indexed="17"/>
      <name val="Tahoma"/>
      <family val="2"/>
    </font>
    <font>
      <sz val="8"/>
      <color indexed="8"/>
      <name val="Arial"/>
      <family val="2"/>
    </font>
    <font>
      <sz val="10"/>
      <name val="Arial"/>
      <family val="2"/>
    </font>
    <font>
      <sz val="8"/>
      <name val="Tahoma"/>
      <family val="2"/>
    </font>
    <font>
      <sz val="10"/>
      <color rgb="FF0000FF"/>
      <name val="Arial"/>
      <family val="2"/>
    </font>
    <font>
      <sz val="8"/>
      <color rgb="FF000000"/>
      <name val="Tahoma"/>
      <family val="2"/>
    </font>
    <font>
      <sz val="8"/>
      <color rgb="FF808080"/>
      <name val="Lucida Console"/>
      <family val="3"/>
    </font>
    <font>
      <sz val="8"/>
      <color rgb="FF008000"/>
      <name val="Tahoma"/>
      <family val="2"/>
    </font>
    <font>
      <sz val="10"/>
      <color rgb="FF808080"/>
      <name val="Lucida Console"/>
      <family val="3"/>
    </font>
    <font>
      <sz val="9"/>
      <color rgb="FF808080"/>
      <name val="Lucida Console"/>
      <family val="3"/>
    </font>
    <font>
      <sz val="10"/>
      <color rgb="FF0000FF"/>
      <name val="Arial"/>
      <family val="2"/>
    </font>
    <font>
      <sz val="6"/>
      <name val="Small Fonts"/>
      <family val="2"/>
    </font>
    <font>
      <sz val="10"/>
      <color rgb="FF000000"/>
      <name val="Tahoma"/>
      <family val="2"/>
    </font>
    <font>
      <b/>
      <sz val="8"/>
      <color theme="0"/>
      <name val="Tahoma"/>
      <family val="2"/>
    </font>
    <font>
      <sz val="9"/>
      <color indexed="81"/>
      <name val="Tahoma"/>
      <family val="2"/>
    </font>
    <font>
      <sz val="8"/>
      <color rgb="FF000000"/>
      <name val="Tahoma"/>
      <family val="2"/>
    </font>
    <font>
      <sz val="8"/>
      <color rgb="FF000000"/>
      <name val="Tahoma"/>
    </font>
    <font>
      <sz val="10"/>
      <color rgb="FF000000"/>
      <name val="Tahoma"/>
    </font>
    <font>
      <sz val="8"/>
      <name val="Tahoma"/>
    </font>
    <font>
      <sz val="8"/>
      <color indexed="23"/>
      <name val="Tahoma"/>
    </font>
    <font>
      <sz val="6"/>
      <name val="Small Fonts"/>
    </font>
    <font>
      <sz val="9"/>
      <name val="宋体"/>
      <family val="3"/>
      <charset val="134"/>
    </font>
    <font>
      <sz val="9"/>
      <name val="宋体"/>
      <family val="2"/>
      <charset val="134"/>
    </font>
  </fonts>
  <fills count="3">
    <fill>
      <patternFill patternType="none"/>
    </fill>
    <fill>
      <patternFill patternType="gray125"/>
    </fill>
    <fill>
      <patternFill patternType="solid">
        <fgColor indexed="4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7">
    <xf numFmtId="0" fontId="0" fillId="0" borderId="0" xfId="0"/>
    <xf numFmtId="0" fontId="2" fillId="0" borderId="0" xfId="0" applyFont="1"/>
    <xf numFmtId="0" fontId="3" fillId="0" borderId="0" xfId="0" applyFont="1" applyAlignment="1">
      <alignment horizontal="left"/>
    </xf>
    <xf numFmtId="0" fontId="4" fillId="0" borderId="1" xfId="0" applyFont="1" applyBorder="1"/>
    <xf numFmtId="0" fontId="4" fillId="0" borderId="1" xfId="0" applyFont="1" applyBorder="1" applyAlignment="1">
      <alignment horizontal="center"/>
    </xf>
    <xf numFmtId="0" fontId="5" fillId="2" borderId="1" xfId="0" applyFont="1" applyFill="1" applyBorder="1"/>
    <xf numFmtId="0" fontId="5" fillId="2" borderId="1" xfId="0" applyFont="1" applyFill="1" applyBorder="1" applyAlignment="1">
      <alignment horizontal="left"/>
    </xf>
    <xf numFmtId="0" fontId="7" fillId="0" borderId="0" xfId="0" applyFont="1"/>
    <xf numFmtId="0" fontId="8" fillId="0" borderId="0" xfId="0" applyFont="1"/>
    <xf numFmtId="0" fontId="9" fillId="0" borderId="0" xfId="0" applyFont="1" applyAlignment="1">
      <alignment horizontal="left"/>
    </xf>
    <xf numFmtId="0" fontId="5" fillId="2" borderId="2" xfId="0" applyFont="1" applyFill="1" applyBorder="1"/>
    <xf numFmtId="0" fontId="4" fillId="0" borderId="2" xfId="0" applyFont="1" applyBorder="1"/>
    <xf numFmtId="0" fontId="5" fillId="0" borderId="0" xfId="0" applyFont="1" applyAlignment="1">
      <alignment horizontal="left" vertical="top"/>
    </xf>
    <xf numFmtId="49" fontId="4" fillId="0" borderId="0" xfId="0" applyNumberFormat="1" applyFont="1" applyAlignment="1">
      <alignment horizontal="left" vertical="top"/>
    </xf>
    <xf numFmtId="22" fontId="5" fillId="0" borderId="0" xfId="0" applyNumberFormat="1" applyFont="1" applyAlignment="1">
      <alignment horizontal="left" vertical="top"/>
    </xf>
    <xf numFmtId="0" fontId="4" fillId="0" borderId="0" xfId="0" applyFont="1" applyAlignment="1">
      <alignment horizontal="left" vertical="top"/>
    </xf>
    <xf numFmtId="176" fontId="4" fillId="0" borderId="0" xfId="0" applyNumberFormat="1" applyFont="1" applyAlignment="1">
      <alignment horizontal="left" vertical="top"/>
    </xf>
    <xf numFmtId="22" fontId="11" fillId="0" borderId="0" xfId="0" applyNumberFormat="1" applyFont="1" applyAlignment="1">
      <alignment horizontal="left" vertical="top"/>
    </xf>
    <xf numFmtId="49" fontId="8" fillId="0" borderId="0" xfId="0" applyNumberFormat="1" applyFont="1"/>
    <xf numFmtId="0" fontId="13" fillId="0" borderId="0" xfId="0" applyFont="1"/>
    <xf numFmtId="49" fontId="15" fillId="0" borderId="0" xfId="0" applyNumberFormat="1" applyFont="1"/>
    <xf numFmtId="0" fontId="12" fillId="0" borderId="0" xfId="0" applyFont="1"/>
    <xf numFmtId="49" fontId="12" fillId="0" borderId="0" xfId="0" applyNumberFormat="1" applyFont="1"/>
    <xf numFmtId="49" fontId="14" fillId="0" borderId="0" xfId="0" applyNumberFormat="1" applyFont="1" applyAlignment="1">
      <alignment horizontal="left"/>
    </xf>
    <xf numFmtId="0" fontId="17" fillId="0" borderId="3" xfId="0" applyFont="1" applyBorder="1" applyAlignment="1">
      <alignment horizontal="center"/>
    </xf>
    <xf numFmtId="0" fontId="17" fillId="0" borderId="4" xfId="0" applyFont="1" applyBorder="1"/>
    <xf numFmtId="0" fontId="17" fillId="0" borderId="0" xfId="0" applyFont="1"/>
    <xf numFmtId="0" fontId="17" fillId="0" borderId="0" xfId="0" applyFont="1" applyAlignment="1">
      <alignment horizontal="center"/>
    </xf>
    <xf numFmtId="0" fontId="4" fillId="0" borderId="3" xfId="0" applyFont="1" applyBorder="1"/>
    <xf numFmtId="0" fontId="4" fillId="0" borderId="3" xfId="0" applyFont="1" applyBorder="1" applyAlignment="1">
      <alignment horizontal="center"/>
    </xf>
    <xf numFmtId="0" fontId="4" fillId="0" borderId="1" xfId="0" applyFont="1" applyBorder="1" applyAlignment="1">
      <alignment wrapText="1"/>
    </xf>
    <xf numFmtId="49" fontId="13" fillId="0" borderId="0" xfId="0" applyNumberFormat="1" applyFont="1"/>
    <xf numFmtId="49" fontId="0" fillId="0" borderId="0" xfId="0" applyNumberFormat="1"/>
    <xf numFmtId="0" fontId="14" fillId="0" borderId="0" xfId="0" applyFont="1" applyAlignment="1">
      <alignment horizontal="right"/>
    </xf>
    <xf numFmtId="177" fontId="16" fillId="0" borderId="0" xfId="0" applyNumberFormat="1" applyFont="1" applyAlignment="1">
      <alignment horizontal="right"/>
    </xf>
    <xf numFmtId="0" fontId="19" fillId="0" borderId="0" xfId="0" applyFont="1"/>
    <xf numFmtId="0" fontId="18" fillId="0" borderId="0" xfId="0" applyFont="1"/>
    <xf numFmtId="0" fontId="18" fillId="0" borderId="0" xfId="0" applyFont="1" applyAlignment="1">
      <alignment horizontal="left"/>
    </xf>
    <xf numFmtId="2" fontId="18" fillId="0" borderId="0" xfId="0" applyNumberFormat="1" applyFont="1" applyAlignment="1">
      <alignment horizontal="right"/>
    </xf>
    <xf numFmtId="49" fontId="18" fillId="0" borderId="0" xfId="0" applyNumberFormat="1" applyFont="1"/>
    <xf numFmtId="49" fontId="18" fillId="0" borderId="0" xfId="0" applyNumberFormat="1" applyFont="1" applyAlignment="1">
      <alignment horizontal="left"/>
    </xf>
    <xf numFmtId="0" fontId="20" fillId="0" borderId="0" xfId="0" applyFont="1"/>
    <xf numFmtId="49" fontId="20" fillId="0" borderId="0" xfId="0" applyNumberFormat="1" applyFont="1"/>
    <xf numFmtId="49" fontId="22" fillId="0" borderId="0" xfId="0" applyNumberFormat="1" applyFont="1"/>
    <xf numFmtId="0" fontId="23" fillId="0" borderId="0" xfId="0" applyFont="1" applyAlignment="1">
      <alignment horizontal="left"/>
    </xf>
    <xf numFmtId="0" fontId="24" fillId="0" borderId="0" xfId="0" applyFont="1"/>
    <xf numFmtId="0" fontId="25" fillId="0" borderId="0" xfId="0" applyFont="1"/>
    <xf numFmtId="49" fontId="26" fillId="0" borderId="0" xfId="0" applyNumberFormat="1" applyFont="1"/>
    <xf numFmtId="49" fontId="27" fillId="0" borderId="0" xfId="0" applyNumberFormat="1" applyFont="1"/>
    <xf numFmtId="49" fontId="28" fillId="0" borderId="0" xfId="0" applyNumberFormat="1" applyFont="1" applyAlignment="1">
      <alignment horizontal="right"/>
    </xf>
    <xf numFmtId="0" fontId="21" fillId="0" borderId="0" xfId="0" applyFont="1"/>
    <xf numFmtId="49" fontId="14" fillId="0" borderId="0" xfId="0" applyNumberFormat="1" applyFont="1"/>
    <xf numFmtId="0" fontId="30" fillId="0" borderId="0" xfId="0" applyFont="1"/>
    <xf numFmtId="0" fontId="31" fillId="0" borderId="0" xfId="0" applyFont="1"/>
    <xf numFmtId="49" fontId="32" fillId="0" borderId="0" xfId="0" applyNumberFormat="1" applyFont="1"/>
    <xf numFmtId="49" fontId="31" fillId="0" borderId="0" xfId="0" applyNumberFormat="1" applyFont="1"/>
    <xf numFmtId="0" fontId="33" fillId="0" borderId="0" xfId="0" applyFont="1"/>
    <xf numFmtId="49" fontId="34" fillId="0" borderId="0" xfId="0" applyNumberFormat="1" applyFont="1"/>
    <xf numFmtId="49" fontId="33" fillId="0" borderId="0" xfId="0" applyNumberFormat="1" applyFont="1" applyAlignment="1">
      <alignment horizontal="left"/>
    </xf>
    <xf numFmtId="178" fontId="33" fillId="0" borderId="0" xfId="0" applyNumberFormat="1" applyFont="1" applyAlignment="1">
      <alignment horizontal="right"/>
    </xf>
    <xf numFmtId="49" fontId="33" fillId="0" borderId="0" xfId="0" applyNumberFormat="1" applyFont="1" applyAlignment="1">
      <alignment horizontal="right"/>
    </xf>
    <xf numFmtId="0" fontId="33" fillId="0" borderId="0" xfId="0" applyFont="1" applyAlignment="1">
      <alignment horizontal="left"/>
    </xf>
    <xf numFmtId="49" fontId="35" fillId="0" borderId="0" xfId="0" applyNumberFormat="1" applyFont="1"/>
    <xf numFmtId="49" fontId="33" fillId="0" borderId="0" xfId="0" applyNumberFormat="1" applyFont="1"/>
    <xf numFmtId="22" fontId="11" fillId="0" borderId="0" xfId="0" applyNumberFormat="1" applyFont="1" applyAlignment="1">
      <alignment horizontal="left" vertical="top"/>
    </xf>
    <xf numFmtId="0" fontId="5" fillId="0" borderId="0" xfId="0" applyFont="1" applyAlignment="1">
      <alignment horizontal="left" vertical="top"/>
    </xf>
    <xf numFmtId="176" fontId="4" fillId="0" borderId="0" xfId="0" applyNumberFormat="1" applyFont="1" applyAlignment="1">
      <alignment horizontal="left" vertical="top"/>
    </xf>
    <xf numFmtId="49" fontId="4" fillId="0" borderId="0" xfId="0" applyNumberFormat="1" applyFont="1" applyAlignment="1">
      <alignment horizontal="left" vertical="top" wrapText="1"/>
    </xf>
    <xf numFmtId="22" fontId="5" fillId="0" borderId="0" xfId="0" applyNumberFormat="1" applyFont="1" applyAlignment="1">
      <alignment horizontal="left" vertical="top"/>
    </xf>
    <xf numFmtId="49" fontId="4" fillId="0" borderId="0" xfId="0" applyNumberFormat="1" applyFont="1" applyAlignment="1">
      <alignment horizontal="left" vertical="top"/>
    </xf>
    <xf numFmtId="49" fontId="33" fillId="0" borderId="0" xfId="0" applyNumberFormat="1" applyFont="1" applyAlignment="1">
      <alignment horizontal="right"/>
    </xf>
    <xf numFmtId="178" fontId="33" fillId="0" borderId="0" xfId="0" applyNumberFormat="1" applyFont="1" applyAlignment="1">
      <alignment horizontal="right"/>
    </xf>
    <xf numFmtId="49" fontId="28" fillId="0" borderId="0" xfId="0" applyNumberFormat="1" applyFont="1" applyAlignment="1">
      <alignment horizontal="right"/>
    </xf>
    <xf numFmtId="0" fontId="14" fillId="0" borderId="0" xfId="0" applyFont="1" applyAlignment="1">
      <alignment horizontal="right"/>
    </xf>
    <xf numFmtId="49" fontId="33" fillId="0" borderId="0" xfId="0" applyNumberFormat="1" applyFont="1" applyAlignment="1">
      <alignment horizontal="left"/>
    </xf>
    <xf numFmtId="49" fontId="14" fillId="0" borderId="0" xfId="0" applyNumberFormat="1" applyFont="1" applyAlignment="1">
      <alignment horizontal="left"/>
    </xf>
    <xf numFmtId="49" fontId="14" fillId="0" borderId="0" xfId="0" applyNumberFormat="1" applyFont="1"/>
  </cellXfs>
  <cellStyles count="1">
    <cellStyle name="常规" xfId="0" builtinId="0"/>
  </cellStyles>
  <dxfs count="27">
    <dxf>
      <font>
        <b val="0"/>
        <i val="0"/>
        <strike val="0"/>
        <condense val="0"/>
        <extend val="0"/>
        <outline val="0"/>
        <shadow val="0"/>
        <u val="none"/>
        <vertAlign val="baseline"/>
        <sz val="8"/>
        <color rgb="FF000000"/>
        <name val="Tahoma"/>
        <scheme val="none"/>
      </font>
      <numFmt numFmtId="0" formatCode="General"/>
      <fill>
        <patternFill patternType="none">
          <fgColor indexed="64"/>
          <bgColor indexed="65"/>
        </patternFill>
      </fill>
    </dxf>
    <dxf>
      <font>
        <b val="0"/>
        <i val="0"/>
        <strike val="0"/>
        <condense val="0"/>
        <extend val="0"/>
        <outline val="0"/>
        <shadow val="0"/>
        <u val="none"/>
        <vertAlign val="baseline"/>
        <sz val="8"/>
        <color rgb="FF000000"/>
        <name val="Tahoma"/>
        <scheme val="none"/>
      </font>
      <numFmt numFmtId="30" formatCode="@"/>
      <fill>
        <patternFill patternType="none">
          <fgColor indexed="64"/>
          <bgColor indexed="65"/>
        </patternFill>
      </fill>
    </dxf>
    <dxf>
      <font>
        <b val="0"/>
        <i val="0"/>
        <strike val="0"/>
        <condense val="0"/>
        <extend val="0"/>
        <outline val="0"/>
        <shadow val="0"/>
        <u val="none"/>
        <vertAlign val="baseline"/>
        <sz val="10"/>
        <color rgb="FF000000"/>
        <name val="Tahoma"/>
        <scheme val="none"/>
      </font>
      <numFmt numFmtId="30" formatCode="@"/>
      <fill>
        <patternFill patternType="none">
          <fgColor indexed="64"/>
          <bgColor indexed="65"/>
        </patternFill>
      </fill>
    </dxf>
    <dxf>
      <font>
        <b val="0"/>
        <i val="0"/>
        <strike val="0"/>
        <condense val="0"/>
        <extend val="0"/>
        <outline val="0"/>
        <shadow val="0"/>
        <u val="none"/>
        <vertAlign val="baseline"/>
        <sz val="8"/>
        <color rgb="FF000000"/>
        <name val="Tahoma"/>
        <scheme val="none"/>
      </font>
      <numFmt numFmtId="0" formatCode="General"/>
      <fill>
        <patternFill patternType="none">
          <fgColor indexed="64"/>
          <bgColor indexed="65"/>
        </patternFill>
      </fill>
    </dxf>
    <dxf>
      <font>
        <b val="0"/>
        <i val="0"/>
        <strike val="0"/>
        <condense val="0"/>
        <extend val="0"/>
        <outline val="0"/>
        <shadow val="0"/>
        <u val="none"/>
        <vertAlign val="baseline"/>
        <sz val="8"/>
        <color rgb="FF000000"/>
        <name val="Tahoma"/>
        <scheme val="none"/>
      </font>
      <numFmt numFmtId="0" formatCode="General"/>
      <fill>
        <patternFill patternType="none">
          <fgColor indexed="64"/>
          <bgColor indexed="65"/>
        </patternFill>
      </fill>
    </dxf>
    <dxf>
      <font>
        <b val="0"/>
        <i val="0"/>
        <strike val="0"/>
        <condense val="0"/>
        <extend val="0"/>
        <outline val="0"/>
        <shadow val="0"/>
        <u val="none"/>
        <vertAlign val="baseline"/>
        <sz val="8"/>
        <color rgb="FF000000"/>
        <name val="Tahoma"/>
        <scheme val="none"/>
      </font>
      <fill>
        <patternFill patternType="none">
          <fgColor indexed="64"/>
          <bgColor indexed="65"/>
        </patternFill>
      </fill>
    </dxf>
    <dxf>
      <font>
        <b val="0"/>
        <i val="0"/>
        <strike val="0"/>
        <condense val="0"/>
        <extend val="0"/>
        <outline val="0"/>
        <shadow val="0"/>
        <u val="none"/>
        <vertAlign val="baseline"/>
        <sz val="8"/>
        <color rgb="FF000000"/>
        <name val="Tahoma"/>
        <scheme val="none"/>
      </font>
      <fill>
        <patternFill patternType="none">
          <fgColor indexed="64"/>
          <bgColor indexed="65"/>
        </patternFill>
      </fill>
    </dxf>
    <dxf>
      <font>
        <b val="0"/>
        <i val="0"/>
        <strike val="0"/>
        <condense val="0"/>
        <extend val="0"/>
        <outline val="0"/>
        <shadow val="0"/>
        <u val="none"/>
        <vertAlign val="baseline"/>
        <sz val="8"/>
        <color auto="1"/>
        <name val="Tahoma"/>
        <scheme val="none"/>
      </font>
      <numFmt numFmtId="30" formatCode="@"/>
    </dxf>
    <dxf>
      <font>
        <b val="0"/>
        <i val="0"/>
        <strike val="0"/>
        <condense val="0"/>
        <extend val="0"/>
        <outline val="0"/>
        <shadow val="0"/>
        <u val="none"/>
        <vertAlign val="baseline"/>
        <sz val="8"/>
        <color auto="1"/>
        <name val="Tahoma"/>
        <scheme val="none"/>
      </font>
      <numFmt numFmtId="30" formatCode="@"/>
    </dxf>
    <dxf>
      <font>
        <b val="0"/>
        <i val="0"/>
        <strike val="0"/>
        <condense val="0"/>
        <extend val="0"/>
        <outline val="0"/>
        <shadow val="0"/>
        <u val="none"/>
        <vertAlign val="baseline"/>
        <sz val="6"/>
        <color auto="1"/>
        <name val="Small Fonts"/>
        <scheme val="none"/>
      </font>
      <numFmt numFmtId="30" formatCode="@"/>
    </dxf>
    <dxf>
      <numFmt numFmtId="30" formatCode="@"/>
    </dxf>
    <dxf>
      <font>
        <b val="0"/>
        <i val="0"/>
        <strike val="0"/>
        <condense val="0"/>
        <extend val="0"/>
        <outline val="0"/>
        <shadow val="0"/>
        <u val="none"/>
        <vertAlign val="baseline"/>
        <sz val="8"/>
        <color auto="1"/>
        <name val="Tahoma"/>
        <scheme val="none"/>
      </font>
      <numFmt numFmtId="0" formatCode="General"/>
    </dxf>
    <dxf>
      <font>
        <b val="0"/>
        <i val="0"/>
        <strike val="0"/>
        <condense val="0"/>
        <extend val="0"/>
        <outline val="0"/>
        <shadow val="0"/>
        <u val="none"/>
        <vertAlign val="baseline"/>
        <sz val="8"/>
        <color auto="1"/>
        <name val="Tahoma"/>
        <scheme val="none"/>
      </font>
      <numFmt numFmtId="0" formatCode="General"/>
    </dxf>
    <dxf>
      <font>
        <b val="0"/>
        <i val="0"/>
        <strike val="0"/>
        <condense val="0"/>
        <extend val="0"/>
        <outline val="0"/>
        <shadow val="0"/>
        <u val="none"/>
        <vertAlign val="baseline"/>
        <sz val="8"/>
        <color auto="1"/>
        <name val="Tahoma"/>
        <scheme val="none"/>
      </font>
    </dxf>
    <dxf>
      <font>
        <b val="0"/>
        <i val="0"/>
        <strike val="0"/>
        <condense val="0"/>
        <extend val="0"/>
        <outline val="0"/>
        <shadow val="0"/>
        <u val="none"/>
        <vertAlign val="baseline"/>
        <sz val="8"/>
        <color indexed="17"/>
        <name val="Tahoma"/>
        <scheme val="none"/>
      </font>
      <numFmt numFmtId="30" formatCode="@"/>
    </dxf>
    <dxf>
      <font>
        <b val="0"/>
        <i val="0"/>
        <strike val="0"/>
        <condense val="0"/>
        <extend val="0"/>
        <outline val="0"/>
        <shadow val="0"/>
        <u val="none"/>
        <vertAlign val="baseline"/>
        <sz val="8"/>
        <color auto="1"/>
        <name val="Tahoma"/>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8"/>
        <color auto="1"/>
        <name val="Tahoma"/>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8"/>
        <color auto="1"/>
        <name val="Tahoma"/>
        <scheme val="none"/>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8"/>
        <color auto="1"/>
        <name val="Tahoma"/>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8"/>
        <color auto="1"/>
        <name val="Tahoma"/>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8"/>
        <color auto="1"/>
        <name val="Tahoma"/>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8"/>
        <color auto="1"/>
        <name val="Tahoma"/>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8"/>
        <color indexed="23"/>
        <name val="Tahoma"/>
        <scheme val="none"/>
      </font>
      <numFmt numFmtId="30" formatCode="@"/>
    </dxf>
    <dxf>
      <font>
        <b val="0"/>
        <i val="0"/>
        <strike val="0"/>
        <condense val="0"/>
        <extend val="0"/>
        <outline val="0"/>
        <shadow val="0"/>
        <u val="none"/>
        <vertAlign val="baseline"/>
        <sz val="8"/>
        <color auto="1"/>
        <name val="Tahoma"/>
        <scheme val="none"/>
      </font>
      <numFmt numFmtId="0" formatCode="General"/>
    </dxf>
    <dxf>
      <font>
        <b val="0"/>
        <i val="0"/>
        <strike val="0"/>
        <condense val="0"/>
        <extend val="0"/>
        <outline val="0"/>
        <shadow val="0"/>
        <u val="none"/>
        <vertAlign val="baseline"/>
        <sz val="8"/>
        <color auto="1"/>
        <name val="Tahoma"/>
        <scheme val="none"/>
      </font>
      <numFmt numFmtId="0" formatCode="General"/>
    </dxf>
    <dxf>
      <font>
        <b val="0"/>
        <i val="0"/>
        <strike val="0"/>
        <condense val="0"/>
        <extend val="0"/>
        <outline val="0"/>
        <shadow val="0"/>
        <u val="none"/>
        <vertAlign val="baseline"/>
        <sz val="8"/>
        <color auto="1"/>
        <name val="Tahoma"/>
        <scheme val="none"/>
      </font>
      <numFmt numFmtId="0" formatCode="General"/>
    </dxf>
    <dxf>
      <font>
        <b val="0"/>
        <i val="0"/>
        <strike val="0"/>
        <condense val="0"/>
        <extend val="0"/>
        <outline val="0"/>
        <shadow val="0"/>
        <u val="none"/>
        <vertAlign val="baseline"/>
        <sz val="8"/>
        <color auto="1"/>
        <name val="Tahoma"/>
        <scheme val="none"/>
      </font>
      <alignment horizontal="left" vertical="bottom"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E5CBB1"/>
      <rgbColor rgb="00FFFFCC"/>
      <rgbColor rgb="00CCFFFF"/>
      <rgbColor rgb="00660066"/>
      <rgbColor rgb="00FF8080"/>
      <rgbColor rgb="000066CC"/>
      <rgbColor rgb="00CCCCFF"/>
      <rgbColor rgb="00000080"/>
      <rgbColor rgb="00FEF3C2"/>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Quantitation'">
  <Schema ID="Schema3" Namespace="Quantitation">
    <xs:schema xmlns:mstns="Quantitation" xmlns:msdata="urn:schemas-microsoft-com:xml-msdata" xmlns="Quantitation" xmlns:xs="http://www.w3.org/2001/XMLSchema" attributeFormDefault="unqualified" elementFormDefault="qualified" targetNamespace="Quantitation" id="QuantitationDataSet">
      <xs:element msdata:IsDataSet="true" msdata:UseCurrentLocale="true" msdata:ColumnEventsDisabled="False" name="QuantitationDataSet">
        <xs:complexType>
          <xs:choice minOccurs="0" maxOccurs="unbounded">
            <xs:element msdata:ColumnEventsDisabled="False" name="Batch">
              <xs:complexType>
                <xs:sequence>
                  <xs:element name="BatchID" type="xs:short"/>
                  <xs:element name="SampleID" type="xs:short"/>
                  <xs:element minOccurs="0" name="AcqDateTime" type="xs:dateTime"/>
                  <xs:element minOccurs="0" name="AcqMethodFileName" type="xs:string"/>
                  <xs:element minOccurs="0" name="AcqMethodPathName" type="xs:string"/>
                  <xs:element minOccurs="0" name="AcqOperator" type="xs:string"/>
                  <xs:element minOccurs="0" name="BalanceOverride" type="xs:string"/>
                  <xs:element minOccurs="0" name="Barcode" type="xs:string"/>
                  <xs:element minOccurs="0" name="CalibrationReferenceSampleID" type="xs:short"/>
                  <xs:element minOccurs="0" name="Comment" type="xs:string"/>
                  <xs:element minOccurs="0" default="false" name="Completed" type="xs:boolean"/>
                  <xs:element minOccurs="0" name="DADateTime" type="xs:dateTime"/>
                  <xs:element minOccurs="0" name="DAMethodFileName" type="xs:string"/>
                  <xs:element minOccurs="0" name="DAMethodPathName" type="xs:string"/>
                  <xs:element minOccurs="0" name="DataFileName" type="xs:string"/>
                  <xs:element minOccurs="0" name="DataPathName" type="xs:string"/>
                  <xs:element minOccurs="0" name="Dilution" type="xs:double"/>
                  <xs:element minOccurs="0" name="DualInjector" type="xs:boolean"/>
                  <xs:element minOccurs="0" name="DualInjectorExpectedBarcode" type="xs:string"/>
                  <xs:element minOccurs="0" name="DualInjectorVial" type="xs:int"/>
                  <xs:element minOccurs="0" name="DualInjectorVolume" type="xs:double"/>
                  <xs:element minOccurs="0" name="EquilibrationTime" type="xs:double"/>
                  <xs:element minOccurs="0" name="ExpectedBarcode" type="xs:string"/>
                  <xs:element minOccurs="0" name="GraphicSampleChromatogram" type="xs:string"/>
                  <xs:element minOccurs="0" name="InjectionsPerPosition" type="xs:int"/>
                  <xs:element minOccurs="0" name="InjectorVolume" type="xs:double"/>
                  <xs:element minOccurs="0" name="InstrumentName" type="xs:string"/>
                  <xs:element minOccurs="0" name="InstrumentType" type="xs:string"/>
                  <xs:element minOccurs="0" name="ISTDDilution" type="xs:double"/>
                  <xs:element minOccurs="0" name="LevelName" type="xs:string"/>
                  <xs:element minOccurs="0" default="false" name="Locked" type="xs:boolean"/>
                  <xs:element minOccurs="0" name="MatrixSpikeDilution" type="xs:double"/>
                  <xs:element minOccurs="0" name="MatrixSpikeGroup" type="xs:string"/>
                  <xs:element minOccurs="0" name="OutlierCCTime" type="xs:string"/>
                  <xs:element minOccurs="0" name="PlateCode" type="xs:string"/>
                  <xs:element minOccurs="0" name="PlatePosition" type="xs:string"/>
                  <xs:element minOccurs="0" name="QuantitationMessage" type="xs:string"/>
                  <xs:element minOccurs="0" name="RackCode" type="xs:string"/>
                  <xs:element minOccurs="0" name="RackPosition" type="xs:string"/>
                  <xs:element minOccurs="0" name="SampleAmount" type="xs:double"/>
                  <xs:element minOccurs="0" default="false" name="SampleApproved" type="xs:boolean"/>
                  <xs:element minOccurs="0" name="SampleGroup" type="xs:string"/>
                  <xs:element minOccurs="0" name="SampleInformation" type="xs:string"/>
                  <xs:element minOccurs="0" name="SampleName" type="xs:string"/>
                  <xs:element minOccurs="0" name="SamplePosition" type="xs:string"/>
                  <xs:element minOccurs="0" name="SamplePrepFileName" type="xs:string"/>
                  <xs:element minOccurs="0" name="SamplePrepPathName" type="xs:string"/>
                  <xs:element minOccurs="0" name="SampleType" type="xs:string"/>
                  <xs:element minOccurs="0" name="SamplingDateTime" type="xs:dateTime"/>
                  <xs:element minOccurs="0" name="SamplingTime" type="xs:double"/>
                  <xs:element minOccurs="0" name="SurrogateDilution" type="xs:double"/>
                  <xs:element minOccurs="0" name="TotalSampleAmount" type="xs:double"/>
                  <xs:element minOccurs="0" name="TuneFileLastTimeStamp" type="xs:dateTime"/>
                  <xs:element minOccurs="0" name="TuneFileName" type="xs:string"/>
                  <xs:element minOccurs="0" name="TunePathName" type="xs:string"/>
                  <xs:element minOccurs="0" name="TrayName" type="xs:string"/>
                  <xs:element minOccurs="0" name="UserDefined" type="xs:string"/>
                  <xs:element minOccurs="0" name="UserDefined1" type="xs:string"/>
                  <xs:element minOccurs="0" name="UserDefined2" type="xs:string"/>
                  <xs:element minOccurs="0" name="UserDefined3" type="xs:string"/>
                  <xs:element minOccurs="0" name="UserDefined4" type="xs:string"/>
                  <xs:element minOccurs="0" name="UserDefined5" type="xs:string"/>
                  <xs:element minOccurs="0" name="UserDefined6" type="xs:string"/>
                  <xs:element minOccurs="0" name="UserDefined7" type="xs:string"/>
                  <xs:element minOccurs="0" name="UserDefined8" type="xs:string"/>
                  <xs:element minOccurs="0" name="UserDefined9" type="xs:string"/>
                  <xs:element minOccurs="0" name="Vial" type="xs:int"/>
                  <xs:element msdata:ColumnEventsDisabled="False" minOccurs="0" maxOccurs="unbounded" name="TargetCompound">
                    <xs:complexType>
                      <xs:sequence>
                        <xs:element name="BatchID" type="xs:short"/>
                        <xs:element name="SampleID" type="xs:short"/>
                        <xs:element name="CompoundID" type="xs:short"/>
                        <xs:element minOccurs="0" default="1" name="AccuracyLimitMultiplierLOQ" type="xs:double"/>
                        <xs:element minOccurs="0" name="AccuracyMaximumPercentDeviation" type="xs:double"/>
                        <xs:element minOccurs="0" name="AreaCorrectionFactor" type="xs:double"/>
                        <xs:element minOccurs="0" name="AreaCorrectionMZ" type="xs:double"/>
                        <xs:element minOccurs="0" name="AverageRelativeRetentionTime" type="xs:double"/>
                        <xs:element minOccurs="0" name="AverageResponseFactor" type="xs:double"/>
                        <xs:element minOccurs="0" name="AverageResponseFactorRSD" type="xs:double"/>
                        <xs:element minOccurs="0" name="BlankResponseOffset" type="xs:double"/>
                        <xs:element minOccurs="0" name="CASNumber" type="xs:string"/>
                        <xs:element minOccurs="0" name="CCISTDResponseRatioLimitHigh" type="xs:double"/>
                        <xs:element minOccurs="0" name="CCISTDResponseRatioLimitLow" type="xs:double"/>
                        <xs:element minOccurs="0" name="CCResponseRatioLimitHigh" type="xs:double"/>
                        <xs:element minOccurs="0" name="CCResponseRatioLimitLow" type="xs:double"/>
                        <xs:element minOccurs="0" name="CollisionEnergy" type="xs:double"/>
                        <xs:element minOccurs="0" name="CollisionEnergyDelta" type="xs:double"/>
                        <xs:element minOccurs="0" name="CompoundGroup" type="xs:string"/>
                        <xs:element minOccurs="0" name="CompoundName" type="xs:string"/>
                        <xs:element minOccurs="0" name="CompoundType" type="xs:string"/>
                        <xs:element minOccurs="0" name="ConcentrationUnits" type="xs:string"/>
                        <xs:element minOccurs="0" name="CurveFit" type="xs:string"/>
                        <xs:element minOccurs="0" name="CurveFitFormula" type="xs:string"/>
                        <xs:element minOccurs="0" name="CurveFitLimitHigh" type="xs:double"/>
                        <xs:element minOccurs="0" name="CurveFitLimitLow" type="xs:double"/>
                        <xs:element minOccurs="0" name="CurveFitMinimumR2" type="xs:double"/>
                        <xs:element minOccurs="0" name="CurveFitOrigin" type="xs:string"/>
                        <xs:element minOccurs="0" name="CurveFitR2" type="xs:double"/>
                        <xs:element minOccurs="0" name="CurveFitStatus" type="xs:string"/>
                        <xs:element minOccurs="0" name="CurveFitWeight" type="xs:string"/>
                        <xs:element minOccurs="0" name="DilutionHighestConcentration" type="xs:double"/>
                        <xs:element minOccurs="0" name="DilutionPattern" type="xs:string"/>
                        <xs:element minOccurs="0" name="ExpectedConcentration" type="xs:double"/>
                        <xs:element minOccurs="0" name="FragmentorVoltage" type="xs:double"/>
                        <xs:element minOccurs="0" name="FragmentorVoltageDelta" type="xs:double"/>
                        <xs:element minOccurs="0" name="FullWidthHalfMaximumLimitHigh" type="xs:double"/>
                        <xs:element minOccurs="0" name="FullWidthHalfMaximumLimitLow" type="xs:double"/>
                        <xs:element minOccurs="0" name="GraphicPeakChromatogram" type="xs:string"/>
                        <xs:element minOccurs="0" name="GraphicPeakQualifiers" type="xs:string"/>
                        <xs:element minOccurs="0" name="GraphicPeakSpectrum" type="xs:string"/>
                        <xs:element minOccurs="0" name="GraphicTargetCompoundCalibration" type="xs:string"/>
                        <xs:element minOccurs="0" name="IntegrationParameters" type="xs:string"/>
                        <xs:element minOccurs="0" default="false" name="IntegrationParametersModified" type="xs:boolean"/>
                        <xs:element minOccurs="0" name="Integrator" type="xs:string"/>
                        <xs:element minOccurs="0" name="IonPolarity" type="xs:string"/>
                        <xs:element minOccurs="0" name="IonSource" type="xs:string"/>
                        <xs:element minOccurs="0" name="ISTDCompoundID" type="xs:short"/>
                        <xs:element minOccurs="0" name="ISTDConcentration" type="xs:double"/>
                        <xs:element minOccurs="0" default="false" name="ISTDFlag" type="xs:boolean"/>
                        <xs:element minOccurs="0" name="ISTDResponseLimitHigh" type="xs:double"/>
                        <xs:element minOccurs="0" name="ISTDResponseLimitLow" type="xs:double"/>
                        <xs:element minOccurs="0" name="ISTDResponseMaximumPercentDeviation" type="xs:double"/>
                        <xs:element minOccurs="0" name="ISTDResponseMinimumPercentDeviation" type="xs:double"/>
                        <xs:element minOccurs="0" default="0.5" name="LeftRetentionTimeDelta" type="xs:double"/>
                        <xs:element minOccurs="0" name="LibraryMatchScore" type="xs:double"/>
                        <xs:element minOccurs="0" name="LibraryMatchScoreMinimum" type="xs:double"/>
                        <xs:element minOccurs="0" name="LibraryRetentionIndex" type="xs:double"/>
                        <xs:element minOccurs="0" name="LibraryRetentionTime" type="xs:double"/>
                        <xs:element minOccurs="0" name="LimitOfDetection" type="xs:double"/>
                        <xs:element minOccurs="0" name="LimitOfQuantitation" type="xs:double"/>
                        <xs:element minOccurs="0" name="MassAccuracyLimit" type="xs:double"/>
                        <xs:element minOccurs="0" name="MassMatchScoreMinimum" type="xs:double"/>
                        <xs:element minOccurs="0" name="MatrixAConcentrationLimitHigh" type="xs:double"/>
                        <xs:element minOccurs="0" name="MatrixAConcentrationLimitLow" type="xs:double"/>
                        <xs:element minOccurs="0" name="MatrixBConcentrationLimitHigh" type="xs:double"/>
                        <xs:element minOccurs="0" name="MatrixBConcentrationLimitLow" type="xs:double"/>
                        <xs:element minOccurs="0" name="MatrixSpikeBConcentration" type="xs:double"/>
                        <xs:element minOccurs="0" name="MatrixSpikeBPercentRecoveryMaximum" type="xs:double"/>
                        <xs:element minOccurs="0" name="MatrixSpikeBPercentRecoveryMinimum" type="xs:double"/>
                        <xs:element minOccurs="0" name="MatrixSpikeConcentration" type="xs:double"/>
                        <xs:element minOccurs="0" name="MatrixSpikeMaximumPercentDeviation" type="xs:double"/>
                        <xs:element minOccurs="0" name="MatrixSpikePercentRecoveryMaximum" type="xs:double"/>
                        <xs:element minOccurs="0" name="MatrixSpikePercentRecoveryMinimum" type="xs:double"/>
                        <xs:element minOccurs="0" name="MaximumAverageResponseFactorRSD" type="xs:double"/>
                        <xs:element minOccurs="0" name="MaximumBlankConcentration" type="xs:double"/>
                        <xs:element minOccurs="0" name="MaximumBlankResponse" type="xs:double"/>
                        <xs:element minOccurs="0" name="MaximumCCResponseFactorDeviation" type="xs:double"/>
                        <xs:element minOccurs="0" default="9" name="MaximumNumberOfHits" type="xs:int"/>
                        <xs:element minOccurs="0" name="MaximumPercentResidual" type="xs:double"/>
                        <xs:element minOccurs="0" name="MethodDetectionLimit" type="xs:double"/>
                        <xs:element minOccurs="0" name="MinimumAverageResponseFactor" type="xs:double"/>
                        <xs:element minOccurs="0" name="MinimumCCRelativeResponseFactor" type="xs:double"/>
                        <xs:element minOccurs="0" name="MinimumPercentPurity" type="xs:double"/>
                        <xs:element minOccurs="0" name="MinimumSignalToNoiseRatio" type="xs:double"/>
                        <xs:element minOccurs="0" name="MolecularFormula" type="xs:string"/>
                        <xs:element minOccurs="0" name="Multiplier" type="xs:double"/>
                        <xs:element msdata:Caption="m/z" minOccurs="0" default="0" name="MZ" type="xs:double"/>
                        <xs:element minOccurs="0" default="0.3" name="MZExtractionWindowFilterLeft" type="xs:double"/>
                        <xs:element minOccurs="0" default="0.7" name="MZExtractionWindowFilterRight" type="xs:double"/>
                        <xs:element minOccurs="0" name="MZExtractionWindowUnits" type="xs:string"/>
                        <xs:element minOccurs="0" name="MZScanRangeHigh" type="xs:double"/>
                        <xs:element minOccurs="0" name="MZScanRangeLow" type="xs:double"/>
                        <xs:element minOccurs="0" name="NeutralLossGain" type="xs:double"/>
                        <xs:element minOccurs="0" name="NoiseAlgorithmType" type="xs:string"/>
                        <xs:element minOccurs="0" name="NoiseRegions" type="xs:string"/>
                        <xs:element minOccurs="0" name="NoiseStandardDeviationMultiplier" type="xs:double"/>
                        <xs:element minOccurs="0" name="OutlierAverageResponseFactor" type="xs:string"/>
                        <xs:element minOccurs="0" name="OutlierAverageResponseFactorRSD" type="xs:string"/>
                        <xs:element minOccurs="0" name="OutlierBlankResponseOutsideLimit" type="xs:string"/>
                        <xs:element minOccurs="0" name="OutlierCCAverageResponseFactor" type="xs:string"/>
                        <xs:element minOccurs="0" name="OutlierCCRelativeResponseFactor" type="xs:string"/>
                        <xs:element minOccurs="0" name="OutlierCustomCalculation" type="xs:string"/>
                        <xs:element minOccurs="0" name="OutlierMethodDetectionLimit" type="xs:string"/>
                        <xs:element minOccurs="0" name="OutlierMinimumCurveFitR2" type="xs:string"/>
                        <xs:element minOccurs="0" name="OutlierPeakNotFound" type="xs:string"/>
                        <xs:element minOccurs="0" name="OutlierRelativeResponseFactor" type="xs:string"/>
                        <xs:element minOccurs="0" name="OutlierResponseCheckBelowLimit" type="xs:string"/>
                        <xs:element minOccurs="0" name="OutlierResponseFactor" type="xs:string"/>
                        <xs:element minOccurs="0" name="PeakFilterThreshold" type="xs:string"/>
                        <xs:element minOccurs="0" name="PeakFilterThresholdValue" type="xs:double"/>
                        <xs:element minOccurs="0" name="PeakSelectionCriterion" type="xs:string"/>
                        <xs:element minOccurs="0" name="PrimaryHitPeakID" type="xs:short"/>
                        <xs:element minOccurs="0" name="QCLCSMaximumRecoveryA" type="xs:double"/>
                        <xs:element minOccurs="0" name="QCLCSMaximumRecoveryB" type="xs:double"/>
                        <xs:element minOccurs="0" name="QCLCSMinimumRecoveryA" type="xs:double"/>
                        <xs:element minOccurs="0" name="QCLCSMinimumRecoveryB" type="xs:double"/>
                        <xs:element minOccurs="0" name="QCMaximumDeviation" type="xs:double"/>
                        <xs:element minOccurs="0" name="QCMaximumPercentRSD" type="xs:double"/>
                        <xs:element minOccurs="0" name="QualifierRatioMethod" type="xs:int"/>
                        <xs:element minOccurs="0" default="false" name="QuantitateByHeight" type="xs:boolean"/>
                        <xs:element minOccurs="0" name="QuantitationMessage" type="xs:string"/>
                        <xs:element minOccurs="0" name="ReferenceMSPathName" type="xs:string"/>
                        <xs:element minOccurs="0" name="RelativeISTDMultiplier" type="xs:double"/>
                        <xs:element minOccurs="0" name="RelativeResponseFactorMaximumPercentDeviation" type="xs:double"/>
                        <xs:element minOccurs="0" name="RelativeRetentionTimeMaximumPercentDeviation" type="xs:double"/>
                        <xs:element minOccurs="0" name="ResolutionLimit" type="xs:double"/>
                        <xs:element minOccurs="0" name="ResponseCheckMinimum" type="xs:double"/>
                        <xs:element minOccurs="0" name="ResponseFactorMaximumPercentDeviation" type="xs:double"/>
                        <xs:element minOccurs="0" name="RetentionIndex" type="xs:double"/>
                        <xs:element minOccurs="0" name="RetentionTime" type="xs:double"/>
                        <xs:element minOccurs="0" name="RetentionTimeDeltaUnits" type="xs:string"/>
                        <xs:element minOccurs="0" name="RetentionTimeWindow" type="xs:double"/>
                        <xs:element minOccurs="0" name="RetentionTimeWindowCC" type="xs:double"/>
                        <xs:element minOccurs="0" name="RetentionTimeWindowUnits" type="xs:string"/>
                        <xs:element minOccurs="0" default="0.5" name="RightRetentionTimeDelta" type="xs:double"/>
                        <xs:element minOccurs="0" name="RxUnlabeledIsotopicDilution" type="xs:double"/>
                        <xs:element minOccurs="0" name="RyLabeledIsotopicDilution" type="xs:double"/>
                        <xs:element minOccurs="0" name="SampleAmountLimitHigh" type="xs:double"/>
                        <xs:element minOccurs="0" name="SampleAmountLimitLow" type="xs:double"/>
                        <xs:element minOccurs="0" name="SampleMaximumPercentRSD" type="xs:double"/>
                        <xs:element minOccurs="0" name="ScanType" type="xs:string"/>
                        <xs:element msdata:Caption="Selected m/z" minOccurs="0" name="SelectedMZ" type="xs:double"/>
                        <xs:element minOccurs="0" name="SignalInstance" type="xs:int"/>
                        <xs:element minOccurs="0" name="SignalName" type="xs:string"/>
                        <xs:element minOccurs="0" name="SignalRetentionTimeOffset" type="xs:double"/>
                        <xs:element minOccurs="0" name="SignalType" type="xs:string"/>
                        <xs:element minOccurs="0" name="Smoothing" type="xs:string"/>
                        <xs:element minOccurs="0" name="SmoothingFunctionWidth" type="xs:int"/>
                        <xs:element minOccurs="0" name="SmoothingGaussianWidth" type="xs:double"/>
                        <xs:element minOccurs="0" name="SpectrumBaselineThreshold" type="xs:double"/>
                        <xs:element minOccurs="0" name="SpectrumExtractionOverride" type="xs:string"/>
                        <xs:element minOccurs="0" name="SpectrumScanInclusion" type="xs:string"/>
                        <xs:element minOccurs="0" name="SpectrumPeakHeightPercentThreshold" type="xs:double"/>
                        <xs:element minOccurs="0" name="SpectrumPercentSaturationThreshold" type="xs:double"/>
                        <xs:element minOccurs="0" name="Sublist" type="xs:boolean"/>
                        <xs:element minOccurs="0" name="SurrogateConcentration" type="xs:double"/>
                        <xs:element minOccurs="0" name="SurrogateConcentrationLimitHigh" type="xs:double"/>
                        <xs:element minOccurs="0" name="SurrogateConcentrationLimitLow" type="xs:double"/>
                        <xs:element minOccurs="0" name="SurrogatePercentRecoveryMaximum" type="xs:double"/>
                        <xs:element minOccurs="0" name="SurrogatePercentRecoveryMinimum" type="xs:double"/>
                        <xs:element minOccurs="0" name="SymmetryLimitHigh" type="xs:double"/>
                        <xs:element minOccurs="0" name="SymmetryLimitLow" type="xs:double"/>
                        <xs:element minOccurs="0" name="TargetCompoundIDStatus" type="xs:string"/>
                        <xs:element minOccurs="0" name="ThresholdNumberOfPeaks" type="xs:int"/>
                        <xs:element minOccurs="0" name="TimeReferenceFlag" type="xs:boolean"/>
                        <xs:element minOccurs="0" name="TimeSegment" type="xs:int"/>
                        <xs:element minOccurs="0" name="Transition" type="xs:string"/>
                        <xs:element minOccurs="0" name="TriggeredTransitions" type="xs:string"/>
                        <xs:element minOccurs="0" name="UncertaintyRelativeOrAbsolute" type="xs:string"/>
                        <xs:element minOccurs="0" name="UserAnnotation" type="xs:string"/>
                        <xs:element minOccurs="0" name="UserCustomCalculation" type="xs:double"/>
                        <xs:element minOccurs="0" name="UserCustomCalculationLimitHigh" type="xs:double"/>
                        <xs:element minOccurs="0" name="UserCustomCalculationLimitLow" type="xs:double"/>
                        <xs:element minOccurs="0" name="UserDefined" type="xs:string"/>
                        <xs:element minOccurs="0" name="WavelengthExtractionRangeHigh" type="xs:double"/>
                        <xs:element minOccurs="0" name="WavelengthExtractionRangeLow" type="xs:double"/>
                        <xs:element minOccurs="0" name="WavelengthReferenceRangeHigh" type="xs:double"/>
                        <xs:element minOccurs="0" name="WavelengthReferenceRangeLow" type="xs:double"/>
                        <xs:element msdata:ColumnEventsDisabled="False" minOccurs="0" maxOccurs="unbounded" name="TargetQualifier">
                          <xs:complexType>
                            <xs:sequence>
                              <xs:element name="BatchID" type="xs:short"/>
                              <xs:element name="SampleID" type="xs:short"/>
                              <xs:element name="CompoundID" type="xs:short"/>
                              <xs:element name="QualifierID" type="xs:short"/>
                              <xs:element minOccurs="0" default="false" name="AreaSum" type="xs:boolean"/>
                              <xs:element minOccurs="0" name="CollisionEnergy" type="xs:double"/>
                              <xs:element minOccurs="0" name="CollisionEnergyDelta" type="xs:double"/>
                              <xs:element minOccurs="0" name="FragmentorVoltage" type="xs:double"/>
                              <xs:element minOccurs="0" name="FragmentorVoltageDelta" type="xs:double"/>
                              <xs:element minOccurs="0" name="GraphicPeakQualifierChromatogram" type="xs:string"/>
                              <xs:element minOccurs="0" name="IntegrationParameters" type="xs:string"/>
                              <xs:element minOccurs="0" default="false" name="IntegrationParametersModified" type="xs:boolean"/>
                              <xs:element msdata:Caption="m/z" minOccurs="0" name="MZ" type="xs:double"/>
                              <xs:element minOccurs="0" default="0.3" name="MZExtractionWindowFilterLeft" type="xs:double"/>
                              <xs:element minOccurs="0" default="0.7" name="MZExtractionWindowFilterRight" type="xs:double"/>
                              <xs:element minOccurs="0" name="MZExtractionWindowUnits" type="xs:string"/>
                              <xs:element minOccurs="0" name="OutlierPeakNotFound" type="xs:string"/>
                              <xs:element minOccurs="0" name="PeakFilterThreshold" type="xs:string"/>
                              <xs:element minOccurs="0" name="PeakFilterThresholdValue" type="xs:double"/>
                              <xs:element minOccurs="0" name="QualifierName" type="xs:string"/>
                              <xs:element minOccurs="0" name="QualifierRangeMaximum" type="xs:double"/>
                              <xs:element minOccurs="0" name="QualifierRangeMinimum" type="xs:double"/>
                              <xs:element minOccurs="0" name="QuantitationMessage" type="xs:string"/>
                              <xs:element minOccurs="0" name="RelativeResponse" type="xs:double"/>
                              <xs:element minOccurs="0" name="SelectedMZ" type="xs:double"/>
                              <xs:element minOccurs="0" name="ThresholdNumberOfPeaks" type="xs:int"/>
                              <xs:element minOccurs="0" name="Transition" type="xs:string"/>
                              <xs:element minOccurs="0" name="Uncertainty" type="xs:double"/>
                              <xs:element minOccurs="0" name="UserDefined" type="xs:string"/>
                              <xs:element msdata:ColumnEventsDisabled="False" minOccurs="0" maxOccurs="unbounded" name="PeakQualifier">
                                <xs:complexType>
                                  <xs:sequence>
                                    <xs:element name="BatchID" type="xs:short"/>
                                    <xs:element name="SampleID" type="xs:short"/>
                                    <xs:element name="CompoundID" type="xs:short"/>
                                    <xs:element name="PeakID" type="xs:short"/>
                                    <xs:element name="QualifierID" type="xs:short"/>
                                    <xs:element minOccurs="0" name="Area" type="xs:double"/>
                                    <xs:element minOccurs="0" name="BaselineEnd" type="xs:double"/>
                                    <xs:element minOccurs="0" name="BaselineStandardDeviation" type="xs:double"/>
                                    <xs:element minOccurs="0" name="BaselineStart" type="xs:double"/>
                                    <xs:element minOccurs="0" name="FullWidthHalfMaximum" type="xs:double"/>
                                    <xs:element minOccurs="0" name="Height" type="xs:double"/>
                                    <xs:element minOccurs="0" name="IntegrationEndTime" type="xs:double"/>
                                    <xs:element minOccurs="0" name="IntegrationMetricQualityFlags" type="xs:string"/>
                                    <xs:element minOccurs="0" name="IntegrationQualityMetric" type="xs:string"/>
                                    <xs:element minOccurs="0" name="IntegrationStartTime" type="xs:double"/>
                                    <xs:element minOccurs="0" default="false" name="ManuallyIntegrated" type="xs:boolean"/>
                                    <xs:element minOccurs="0" name="MassAccuracy" type="xs:double"/>
                                    <xs:element minOccurs="0" name="Noise" type="xs:double"/>
                                    <xs:element minOccurs="0" name="OutlierQualifierFullWidthHalfMaximum" type="xs:string"/>
                                    <xs:element minOccurs="0" name="OutlierQualifierIntegrationQualityMetric" type="xs:string"/>
                                    <xs:element minOccurs="0" name="OutlierQualifierMassAccuracy" type="xs:string"/>
                                    <xs:element minOccurs="0" name="OutlierQualifierOutOfLimits" type="xs:string"/>
                                    <xs:element minOccurs="0" name="OutlierQualifierResolutionFront" type="xs:string"/>
                                    <xs:element minOccurs="0" name="OutlierQualifierResolutionRear" type="xs:string"/>
                                    <xs:element minOccurs="0" name="OutlierQualifierSignalToNoiseRatio" type="xs:string"/>
                                    <xs:element minOccurs="0" name="OutlierQualifierSymmetry" type="xs:string"/>
                                    <xs:element minOccurs="0" name="QualifierResponseRatio" type="xs:double"/>
                                    <xs:element minOccurs="0" name="ResolutionFront" type="xs:double"/>
                                    <xs:element minOccurs="0" name="ResolutionRear" type="xs:double"/>
                                    <xs:element minOccurs="0" name="RetentionTime" type="xs:double"/>
                                    <xs:element minOccurs="0" name="SignalToNoiseRatio" type="xs:double"/>
                                    <xs:element minOccurs="0" name="Symmetry" type="xs:double"/>
                                    <xs:element minOccurs="0" name="UserCustomCalculation" type="xs:double"/>
                                  </xs:sequence>
                                </xs:complexType>
                              </xs:element>
                            </xs:sequence>
                          </xs:complexType>
                        </xs:element>
                        <xs:element msdata:ColumnEventsDisabled="False" minOccurs="0" maxOccurs="unbounded" name="Peak">
                          <xs:complexType>
                            <xs:sequence>
                              <xs:element name="BatchID" type="xs:short"/>
                              <xs:element name="SampleID" type="xs:short"/>
                              <xs:element name="CompoundID" type="xs:short"/>
                              <xs:element name="PeakID" type="xs:short"/>
                              <xs:element minOccurs="0" name="Accuracy" type="xs:double"/>
                              <xs:element minOccurs="0" name="Area" type="xs:double"/>
                              <xs:element minOccurs="0" name="AreaCorrectionResponse" type="xs:double"/>
                              <xs:element minOccurs="0" name="BaselineDraw" type="xs:string"/>
                              <xs:element minOccurs="0" name="BaselineEnd" type="xs:double"/>
                              <xs:element minOccurs="0" name="BaselineStandardDeviation" type="xs:double"/>
                              <xs:element minOccurs="0" name="BaselineStart" type="xs:double"/>
                              <xs:element minOccurs="0" name="CalculatedConcentration" type="xs:double"/>
                              <xs:element minOccurs="0" name="EstimatedConcentration" type="xs:string"/>
                              <xs:element minOccurs="0" name="FinalConcentration" type="xs:double"/>
                              <xs:element minOccurs="0" name="FullWidthHalfMaximum" type="xs:double"/>
                              <xs:element minOccurs="0" name="GroupNumber" type="xs:int"/>
                              <xs:element minOccurs="0" name="Height" type="xs:double"/>
                              <xs:element minOccurs="0" name="IntegrationEndTime" type="xs:double"/>
                              <xs:element minOccurs="0" name="IntegrationMetricQualityFlags" type="xs:string"/>
                              <xs:element minOccurs="0" name="IntegrationQualityMetric" type="xs:string"/>
                              <xs:element minOccurs="0" name="IntegrationStartTime" type="xs:double"/>
                              <xs:element minOccurs="0" name="ISTDConcentrationRatio" type="xs:double"/>
                              <xs:element minOccurs="0" name="ISTDResponsePercentDeviation" type="xs:double"/>
                              <xs:element minOccurs="0" name="ISTDResponseRatio" type="xs:double"/>
                              <xs:element minOccurs="0" default="false" name="ManuallyIntegrated" type="xs:boolean"/>
                              <xs:element minOccurs="0" name="MassAbundanceScore" type="xs:double"/>
                              <xs:element minOccurs="0" name="MassAccuracy" type="xs:double"/>
                              <xs:element minOccurs="0" name="MassAccuracyScore" type="xs:double"/>
                              <xs:element minOccurs="0" name="MassMatchScore" type="xs:double"/>
                              <xs:element minOccurs="0" name="MassSpacingScore" type="xs:double"/>
                              <xs:element minOccurs="0" name="MatrixSpikePercentDeviation" type="xs:double"/>
                              <xs:element minOccurs="0" name="MatrixSpikePercentRecovery" type="xs:double"/>
                              <xs:element minOccurs="0" name="Noise" type="xs:double"/>
                              <xs:element minOccurs="0" name="OutlierAccuracy" type="xs:string"/>
                              <xs:element minOccurs="0" name="OutlierBelowLimitOfDetection" type="xs:string"/>
                              <xs:element minOccurs="0" name="OutlierBelowLimitOfQuantitation" type="xs:string"/>
                              <xs:element minOccurs="0" name="OutlierBlankConcentrationOutsideLimit" type="xs:string"/>
                              <xs:element minOccurs="0" name="OutlierCCISTDResponseRatio" type="xs:string"/>
                              <xs:element minOccurs="0" name="OutlierCCResponseRatio" type="xs:string"/>
                              <xs:element minOccurs="0" name="OutlierCCRetentionTime" type="xs:string"/>
                              <xs:element minOccurs="0" name="OutlierFullWidthHalfMaximum" type="xs:string"/>
                              <xs:element minOccurs="0" name="OutlierIntegrationQualityMetric" type="xs:string"/>
                              <xs:element minOccurs="0" name="OutlierISTDResponse" type="xs:string"/>
                              <xs:element minOccurs="0" name="OutlierISTDResponsePercentDeviation" type="xs:string"/>
                              <xs:element minOccurs="0" name="OutlierLibraryMatchScore" type="xs:string"/>
                              <xs:element minOccurs="0" name="OutlierMassAccuracy" type="xs:string"/>
                              <xs:element minOccurs="0" name="OutlierMassMatchScore" type="xs:string"/>
                              <xs:element minOccurs="0" name="OutlierMatrixSpikeGroupRecovery" type="xs:string"/>
                              <xs:element minOccurs="0" name="OutlierMatrixSpikeOutOfLimits" type="xs:string"/>
                              <xs:element minOccurs="0" name="OutlierMatrixSpikeOutsidePercentDeviation" type="xs:string"/>
                              <xs:element minOccurs="0" name="OutlierMatrixSpikePercentRecovery" type="xs:string"/>
                              <xs:element minOccurs="0" name="OutlierOutOfCalibrationRange" type="xs:string"/>
                              <xs:element minOccurs="0" name="OutlierPurity" type="xs:string"/>
                              <xs:element minOccurs="0" name="OutlierQCLCSRecoveryOutOfLimits" type="xs:string"/>
                              <xs:element minOccurs="0" name="OutlierQCOutOfLimits" type="xs:string"/>
                              <xs:element minOccurs="0" name="OutlierQCOutsideRSD" type="xs:string"/>
                              <xs:element minOccurs="0" name="OutlierRelativeRetentionTime" type="xs:string"/>
                              <xs:element minOccurs="0" name="OutlierResolutionFront" type="xs:string"/>
                              <xs:element minOccurs="0" name="OutlierResolutionRear" type="xs:string"/>
                              <xs:element minOccurs="0" name="OutlierRetentionTime" type="xs:string"/>
                              <xs:element minOccurs="0" name="OutlierSampleAmountOutOfLimits" type="xs:string"/>
                              <xs:element minOccurs="0" name="OutlierSampleOutsideRSD" type="xs:string"/>
                              <xs:element minOccurs="0" name="OutlierSignalToNoiseRatioBelowLimit" type="xs:string"/>
                              <xs:element minOccurs="0" name="OutlierSurrogateOutOfLimits" type="xs:string"/>
                              <xs:element minOccurs="0" name="OutlierSurrogatePercentRecovery" type="xs:string"/>
                              <xs:element minOccurs="0" name="OutlierSymmetry" type="xs:string"/>
                              <xs:element minOccurs="0" name="Purity" type="xs:double"/>
                              <xs:element minOccurs="0" name="QValueComputed" type="xs:int"/>
                              <xs:element minOccurs="0" name="QValueSort" type="xs:int"/>
                              <xs:element minOccurs="0" name="ReferenceLibraryMatchScore" type="xs:double"/>
                              <xs:element minOccurs="0" name="RelativeRetentionTime" type="xs:double"/>
                              <xs:element minOccurs="0" name="ResolutionFront" type="xs:double"/>
                              <xs:element minOccurs="0" name="ResolutionRear" type="xs:double"/>
                              <xs:element minOccurs="0" name="ResponseRatio" type="xs:double"/>
                              <xs:element minOccurs="0" name="RetentionTime" type="xs:double"/>
                              <xs:element minOccurs="0" name="RetentionTimeDifference" type="xs:double"/>
                              <xs:element minOccurs="0" name="RetentionTimeDifferenceKey" type="xs:int"/>
                              <xs:element minOccurs="0" name="SampleRSD" type="xs:double"/>
                              <xs:element minOccurs="0" name="SelectedGroupRetentionTime" type="xs:double"/>
                              <xs:element minOccurs="0" name="SelectedTargetRetentionTime" type="xs:double"/>
                              <xs:element minOccurs="0" name="SignalToNoiseRatio" type="xs:double"/>
                              <xs:element minOccurs="0" name="SurrogatePercentRecovery" type="xs:double"/>
                              <xs:element minOccurs="0" name="Symmetry" type="xs:double"/>
                              <xs:element minOccurs="0" name="TargetResponse" type="xs:double"/>
                              <xs:element minOccurs="0" name="UserCustomCalculation" type="xs:double"/>
                              <xs:element minOccurs="0" name="Width" type="xs:double"/>
                            </xs:sequence>
                          </xs:complexType>
                        </xs:element>
                        <xs:element msdata:ColumnEventsDisabled="False" minOccurs="0" maxOccurs="unbounded" name="Calibration">
                          <xs:complexType>
                            <xs:sequence>
                              <xs:element name="BatchID" type="xs:short"/>
                              <xs:element name="SampleID" type="xs:short"/>
                              <xs:element name="CompoundID" type="xs:short"/>
                              <xs:element name="LevelID" type="xs:short"/>
                              <xs:element minOccurs="0" name="CalibrationSTDAcquisitionDateTime" type="xs:dateTime"/>
                              <xs:element minOccurs="0" name="CalibrationSTDPathName" type="xs:string"/>
                              <xs:element minOccurs="0" name="CalibrationType" type="xs:string"/>
                              <xs:element minOccurs="0" name="LevelAverageCounter" type="xs:double"/>
                              <xs:element minOccurs="0" name="LevelConcentration" type="xs:double"/>
                              <xs:element minOccurs="0" default="true" name="LevelEnable" type="xs:boolean"/>
                              <xs:element minOccurs="0" name="LevelLastUpdateTime" type="xs:dateTime"/>
                              <xs:element minOccurs="0" name="LevelName" type="xs:string"/>
                              <xs:element minOccurs="0" name="LevelResponse" type="xs:double"/>
                              <xs:element minOccurs="0" name="LevelResponseFactor" type="xs:double"/>
                              <xs:element minOccurs="0" name="LevelRSD" type="xs:double"/>
                            </xs:sequence>
                          </xs:complexType>
                        </xs:element>
                      </xs:sequence>
                    </xs:complexType>
                  </xs:element>
                </xs:sequence>
              </xs:complexType>
            </xs:element>
          </xs:choice>
          <xs:attribute name="AnalysisTimeStamp" type="xs:dateTime"/>
          <xs:attribute name="AnalystName" type="xs:string"/>
          <xs:attribute name="AnalyzeQuantVersion" type="xs:string"/>
          <xs:attribute name="ApplyMultiplierISTD" type="xs:boolean"/>
          <xs:attribute name="ApplyMultiplierMatrixSpike" type="xs:boolean"/>
          <xs:attribute name="ApplyMultiplierSurrogate" type="xs:boolean"/>
          <xs:attribute name="ApplyMultiplierTarget" type="xs:boolean"/>
          <xs:attribute name="AppSchemaVersion" type="xs:int"/>
          <xs:attribute name="AuditTrail" type="xs:boolean"/>
          <xs:attribute name="BatchDataPathFileName" type="xs:string"/>
          <xs:attribute name="BatchName" type="xs:string"/>
          <xs:attribute name="BatchState" type="xs:string"/>
          <xs:attribute name="BracketingType" type="xs:string"/>
          <xs:attribute name="CalibrationLastUpdatedTimeStamp" type="xs:dateTime"/>
          <xs:attribute name="CCMaximumElapsedTimeInHours" type="xs:double"/>
          <xs:attribute name="CorrelationWindow" type="xs:double"/>
          <xs:attribute name="DAMethodLastAppliedTimeStamp" type="xs:dateTime"/>
          <xs:attribute name="DAMethodPathFileNameOrigin" type="xs:string"/>
          <xs:attribute name="DataVersion" type="xs:int"/>
          <xs:attribute name="DynamicBackgroundSubtraction" type="xs:boolean"/>
          <xs:attribute name="HashCode" type="xs:string"/>
          <xs:attribute name="IgnorePeaksNotFound" type="xs:boolean"/>
          <xs:attribute name="LibraryPathFileName" type="xs:string"/>
          <xs:attribute name="NonReferenceWindow" type="xs:double"/>
          <xs:attribute name="NonReferenceWindowPercentOrMinutes" type="xs:string"/>
          <xs:attribute name="ReferenceWindow" type="xs:double"/>
          <xs:attribute name="ReferenceWindowPercentOrMinutes" type="xs:string"/>
          <xs:attribute name="RefLibraryPathFileName" type="xs:string"/>
          <xs:attribute name="RefLibraryPatternPathFileName" type="xs:string"/>
          <xs:attribute name="RelativeISTD" type="xs:boolean"/>
          <xs:attribute name="ReportGenerationStartedTimeStamp" type="xs:dateTime"/>
          <xs:attribute name="ReportGeneratorName" type="xs:string"/>
          <xs:attribute name="ReportQuantVersion" type="xs:string"/>
          <xs:attribute name="ReportResultsDataPathFileName" type="xs:string"/>
          <xs:attribute name="SchemaVersion" type="xs:int"/>
          <xs:attribute name="StandardAddition" type="xs:boolean"/>
        </xs:complexType>
        <xs:unique msdata:PrimaryKey="true" name="PeakQualifierKey">
          <xs:selector xpath=".//mstns:PeakQualifier"/>
          <xs:field xpath="mstns:BatchID"/>
          <xs:field xpath="mstns:SampleID"/>
          <xs:field xpath="mstns:CompoundID"/>
          <xs:field xpath="mstns:QualifierID"/>
          <xs:field xpath="mstns:PeakID"/>
        </xs:unique>
        <xs:unique msdata:PrimaryKey="true" name="TargetQualifierKey">
          <xs:selector xpath=".//mstns:TargetQualifier"/>
          <xs:field xpath="mstns:BatchID"/>
          <xs:field xpath="mstns:SampleID"/>
          <xs:field xpath="mstns:CompoundID"/>
          <xs:field xpath="mstns:QualifierID"/>
        </xs:unique>
        <xs:unique msdata:PrimaryKey="true" name="PeakKey">
          <xs:selector xpath=".//mstns:Peak"/>
          <xs:field xpath="mstns:BatchID"/>
          <xs:field xpath="mstns:SampleID"/>
          <xs:field xpath="mstns:CompoundID"/>
          <xs:field xpath="mstns:PeakID"/>
        </xs:unique>
        <xs:unique msdata:PrimaryKey="true" name="CalibrationKey">
          <xs:selector xpath=".//mstns:Calibration"/>
          <xs:field xpath="mstns:BatchID"/>
          <xs:field xpath="mstns:SampleID"/>
          <xs:field xpath="mstns:CompoundID"/>
          <xs:field xpath="mstns:LevelID"/>
        </xs:unique>
        <xs:unique msdata:PrimaryKey="true" name="TargetCompoundKey">
          <xs:selector xpath=".//mstns:TargetCompound"/>
          <xs:field xpath="mstns:BatchID"/>
          <xs:field xpath="mstns:SampleID"/>
          <xs:field xpath="mstns:CompoundID"/>
        </xs:unique>
        <xs:unique msdata:PrimaryKey="true" name="BatchKey">
          <xs:selector xpath=".//mstns:Batch"/>
          <xs:field xpath="mstns:BatchID"/>
          <xs:field xpath="mstns:SampleID"/>
        </xs:unique>
        <xs:keyref msdata:IsNested="true" name="FK_Batch_TargetCompound" refer="mstns:BatchKey">
          <xs:selector xpath=".//mstns:TargetCompound"/>
          <xs:field xpath="mstns:BatchID"/>
          <xs:field xpath="mstns:SampleID"/>
        </xs:keyref>
        <xs:keyref msdata:IsNested="true" name="FK_TargetCompound_Calibration" refer="mstns:TargetCompoundKey">
          <xs:selector xpath=".//mstns:Calibration"/>
          <xs:field xpath="mstns:BatchID"/>
          <xs:field xpath="mstns:SampleID"/>
          <xs:field xpath="mstns:CompoundID"/>
        </xs:keyref>
        <xs:keyref msdata:IsNested="true" name="FK_TargetCompound_Peak" refer="mstns:TargetCompoundKey">
          <xs:selector xpath=".//mstns:Peak"/>
          <xs:field xpath="mstns:BatchID"/>
          <xs:field xpath="mstns:SampleID"/>
          <xs:field xpath="mstns:CompoundID"/>
        </xs:keyref>
        <xs:keyref msdata:IsNested="true" name="FK_TargetCompound_TargetQualifier" refer="mstns:TargetCompoundKey">
          <xs:selector xpath=".//mstns:TargetQualifier"/>
          <xs:field xpath="mstns:BatchID"/>
          <xs:field xpath="mstns:SampleID"/>
          <xs:field xpath="mstns:CompoundID"/>
        </xs:keyref>
        <xs:keyref msdata:IsNested="true" name="FK_TargetQualifier_PeakQualifier" refer="mstns:TargetQualifierKey">
          <xs:selector xpath=".//mstns:PeakQualifier"/>
          <xs:field xpath="mstns:BatchID"/>
          <xs:field xpath="mstns:SampleID"/>
          <xs:field xpath="mstns:CompoundID"/>
          <xs:field xpath="mstns:QualifierID"/>
        </xs:keyref>
        <xs:keyref name="FK_Peak_PeakQualifier" refer="mstns:PeakKey">
          <xs:selector xpath=".//mstns:PeakQualifier"/>
          <xs:field xpath="mstns:BatchID"/>
          <xs:field xpath="mstns:SampleID"/>
          <xs:field xpath="mstns:CompoundID"/>
          <xs:field xpath="mstns:PeakID"/>
        </xs:keyref>
      </xs:element>
      <xs:annotation>
        <xs:appinfo>
          <msdata:Relationship xmlns:msdata="urn:schemas-microsoft-com:xml-msdata" name="TargetCompound_ISTDCompoundID" msdata:parent="TargetCompound" msdata:child="TargetCompound" msdata:parentkey="BatchID SampleID ISTDCompoundID" msdata:childkey="BatchID SampleID CompoundID"/>
        </xs:appinfo>
      </xs:annotation>
    </xs:schema>
  </Schema>
  <Schema ID="Schema4" Namespace="Quantitation">
    <xs:schema xmlns:mstns="Quantitation" xmlns:msdata="urn:schemas-microsoft-com:xml-msdata" xmlns="Quantitation" xmlns:xs="http://www.w3.org/2001/XMLSchema" attributeFormDefault="unqualified" elementFormDefault="qualified" targetNamespace="Quantitation" id="QuantitationDataSet">
      <xs:element msdata:IsDataSet="true" msdata:UseCurrentLocale="true" msdata:ColumnEventsDisabled="False" name="QuantitationDataSet">
        <xs:complexType>
          <xs:choice minOccurs="0" maxOccurs="unbounded">
            <xs:element msdata:ColumnEventsDisabled="False" name="Batch">
              <xs:complexType>
                <xs:sequence>
                  <xs:element name="BatchID" type="xs:short"/>
                  <xs:element name="SampleID" type="xs:short"/>
                  <xs:element minOccurs="0" name="AcqDateTime" type="xs:dateTime"/>
                  <xs:element minOccurs="0" name="AcqMethodFileName" type="xs:string"/>
                  <xs:element minOccurs="0" name="AcqMethodPathName" type="xs:string"/>
                  <xs:element minOccurs="0" name="AcqOperator" type="xs:string"/>
                  <xs:element minOccurs="0" name="BalanceOverride" type="xs:string"/>
                  <xs:element minOccurs="0" name="Barcode" type="xs:string"/>
                  <xs:element minOccurs="0" name="CalibrationReferenceSampleID" type="xs:short"/>
                  <xs:element minOccurs="0" name="Comment" type="xs:string"/>
                  <xs:element minOccurs="0" default="false" name="Completed" type="xs:boolean"/>
                  <xs:element minOccurs="0" name="DADateTime" type="xs:dateTime"/>
                  <xs:element minOccurs="0" name="DAMethodFileName" type="xs:string"/>
                  <xs:element minOccurs="0" name="DAMethodPathName" type="xs:string"/>
                  <xs:element minOccurs="0" name="DataFileName" type="xs:string"/>
                  <xs:element minOccurs="0" name="DataPathName" type="xs:string"/>
                  <xs:element minOccurs="0" name="Dilution" type="xs:double"/>
                  <xs:element minOccurs="0" name="DualInjector" type="xs:boolean"/>
                  <xs:element minOccurs="0" name="DualInjectorExpectedBarcode" type="xs:string"/>
                  <xs:element minOccurs="0" name="DualInjectorVial" type="xs:int"/>
                  <xs:element minOccurs="0" name="DualInjectorVolume" type="xs:double"/>
                  <xs:element minOccurs="0" name="EquilibrationTime" type="xs:double"/>
                  <xs:element minOccurs="0" name="ExpectedBarcode" type="xs:string"/>
                  <xs:element minOccurs="0" name="GraphicSampleChromatogram" type="xs:string"/>
                  <xs:element minOccurs="0" name="InjectionsPerPosition" type="xs:int"/>
                  <xs:element minOccurs="0" name="InjectorVolume" type="xs:double"/>
                  <xs:element minOccurs="0" name="InstrumentName" type="xs:string"/>
                  <xs:element minOccurs="0" name="InstrumentType" type="xs:string"/>
                  <xs:element minOccurs="0" name="ISTDDilution" type="xs:double"/>
                  <xs:element minOccurs="0" name="LevelName" type="xs:string"/>
                  <xs:element minOccurs="0" default="false" name="Locked" type="xs:boolean"/>
                  <xs:element minOccurs="0" name="MatrixSpikeDilution" type="xs:double"/>
                  <xs:element minOccurs="0" name="MatrixSpikeGroup" type="xs:string"/>
                  <xs:element minOccurs="0" name="OutlierCCTime" type="xs:string"/>
                  <xs:element minOccurs="0" name="PlateCode" type="xs:string"/>
                  <xs:element minOccurs="0" name="PlatePosition" type="xs:string"/>
                  <xs:element minOccurs="0" name="QuantitationMessage" type="xs:string"/>
                  <xs:element minOccurs="0" name="RackCode" type="xs:string"/>
                  <xs:element minOccurs="0" name="RackPosition" type="xs:string"/>
                  <xs:element minOccurs="0" name="SampleAmount" type="xs:double"/>
                  <xs:element minOccurs="0" default="false" name="SampleApproved" type="xs:boolean"/>
                  <xs:element minOccurs="0" name="SampleGroup" type="xs:string"/>
                  <xs:element minOccurs="0" name="SampleInformation" type="xs:string"/>
                  <xs:element minOccurs="0" name="SampleName" type="xs:string"/>
                  <xs:element minOccurs="0" name="SamplePosition" type="xs:string"/>
                  <xs:element minOccurs="0" name="SamplePrepFileName" type="xs:string"/>
                  <xs:element minOccurs="0" name="SamplePrepPathName" type="xs:string"/>
                  <xs:element minOccurs="0" name="SampleType" type="xs:string"/>
                  <xs:element minOccurs="0" name="SamplingDateTime" type="xs:dateTime"/>
                  <xs:element minOccurs="0" name="SamplingTime" type="xs:double"/>
                  <xs:element minOccurs="0" name="SurrogateDilution" type="xs:double"/>
                  <xs:element minOccurs="0" name="TotalSampleAmount" type="xs:double"/>
                  <xs:element minOccurs="0" name="TuneFileLastTimeStamp" type="xs:dateTime"/>
                  <xs:element minOccurs="0" name="TuneFileName" type="xs:string"/>
                  <xs:element minOccurs="0" name="TunePathName" type="xs:string"/>
                  <xs:element minOccurs="0" name="TrayName" type="xs:string"/>
                  <xs:element minOccurs="0" name="UserDefined" type="xs:string"/>
                  <xs:element minOccurs="0" name="UserDefined1" type="xs:string"/>
                  <xs:element minOccurs="0" name="UserDefined2" type="xs:string"/>
                  <xs:element minOccurs="0" name="UserDefined3" type="xs:string"/>
                  <xs:element minOccurs="0" name="UserDefined4" type="xs:string"/>
                  <xs:element minOccurs="0" name="UserDefined5" type="xs:string"/>
                  <xs:element minOccurs="0" name="UserDefined6" type="xs:string"/>
                  <xs:element minOccurs="0" name="UserDefined7" type="xs:string"/>
                  <xs:element minOccurs="0" name="UserDefined8" type="xs:string"/>
                  <xs:element minOccurs="0" name="UserDefined9" type="xs:string"/>
                  <xs:element minOccurs="0" name="Vial" type="xs:int"/>
                  <xs:element msdata:ColumnEventsDisabled="False" minOccurs="0" maxOccurs="unbounded" name="TargetCompound">
                    <xs:complexType>
                      <xs:sequence>
                        <xs:element name="BatchID" type="xs:short"/>
                        <xs:element name="SampleID" type="xs:short"/>
                        <xs:element name="CompoundID" type="xs:short"/>
                        <xs:element minOccurs="0" default="1" name="AccuracyLimitMultiplierLOQ" type="xs:double"/>
                        <xs:element minOccurs="0" name="AccuracyMaximumPercentDeviation" type="xs:double"/>
                        <xs:element minOccurs="0" name="AreaCorrectionFactor" type="xs:double"/>
                        <xs:element minOccurs="0" name="AreaCorrectionMZ" type="xs:double"/>
                        <xs:element minOccurs="0" name="AverageRelativeRetentionTime" type="xs:double"/>
                        <xs:element minOccurs="0" name="AverageResponseFactor" type="xs:double"/>
                        <xs:element minOccurs="0" name="AverageResponseFactorRSD" type="xs:double"/>
                        <xs:element minOccurs="0" name="BlankResponseOffset" type="xs:double"/>
                        <xs:element minOccurs="0" name="CASNumber" type="xs:string"/>
                        <xs:element minOccurs="0" name="CCISTDResponseRatioLimitHigh" type="xs:double"/>
                        <xs:element minOccurs="0" name="CCISTDResponseRatioLimitLow" type="xs:double"/>
                        <xs:element minOccurs="0" name="CCResponseRatioLimitHigh" type="xs:double"/>
                        <xs:element minOccurs="0" name="CCResponseRatioLimitLow" type="xs:double"/>
                        <xs:element minOccurs="0" name="CollisionEnergy" type="xs:double"/>
                        <xs:element minOccurs="0" name="CollisionEnergyDelta" type="xs:double"/>
                        <xs:element minOccurs="0" name="CompoundGroup" type="xs:string"/>
                        <xs:element minOccurs="0" name="CompoundName" type="xs:string"/>
                        <xs:element minOccurs="0" name="CompoundType" type="xs:string"/>
                        <xs:element minOccurs="0" name="ConcentrationUnits" type="xs:string"/>
                        <xs:element minOccurs="0" name="CurveFit" type="xs:string"/>
                        <xs:element minOccurs="0" name="CurveFitFormula" type="xs:string"/>
                        <xs:element minOccurs="0" name="CurveFitLimitHigh" type="xs:double"/>
                        <xs:element minOccurs="0" name="CurveFitLimitLow" type="xs:double"/>
                        <xs:element minOccurs="0" name="CurveFitMinimumR2" type="xs:double"/>
                        <xs:element minOccurs="0" name="CurveFitOrigin" type="xs:string"/>
                        <xs:element minOccurs="0" name="CurveFitR2" type="xs:double"/>
                        <xs:element minOccurs="0" name="CurveFitStatus" type="xs:string"/>
                        <xs:element minOccurs="0" name="CurveFitWeight" type="xs:string"/>
                        <xs:element minOccurs="0" name="DilutionHighestConcentration" type="xs:double"/>
                        <xs:element minOccurs="0" name="DilutionPattern" type="xs:string"/>
                        <xs:element minOccurs="0" name="ExpectedConcentration" type="xs:double"/>
                        <xs:element minOccurs="0" name="FragmentorVoltage" type="xs:double"/>
                        <xs:element minOccurs="0" name="FragmentorVoltageDelta" type="xs:double"/>
                        <xs:element minOccurs="0" name="FullWidthHalfMaximumLimitHigh" type="xs:double"/>
                        <xs:element minOccurs="0" name="FullWidthHalfMaximumLimitLow" type="xs:double"/>
                        <xs:element minOccurs="0" name="GraphicPeakChromatogram" type="xs:string"/>
                        <xs:element minOccurs="0" name="GraphicPeakQualifiers" type="xs:string"/>
                        <xs:element minOccurs="0" name="GraphicPeakSpectrum" type="xs:string"/>
                        <xs:element minOccurs="0" name="GraphicTargetCompoundCalibration" type="xs:string"/>
                        <xs:element minOccurs="0" name="IntegrationParameters" type="xs:string"/>
                        <xs:element minOccurs="0" default="false" name="IntegrationParametersModified" type="xs:boolean"/>
                        <xs:element minOccurs="0" name="Integrator" type="xs:string"/>
                        <xs:element minOccurs="0" name="IonPolarity" type="xs:string"/>
                        <xs:element minOccurs="0" name="IonSource" type="xs:string"/>
                        <xs:element minOccurs="0" name="ISTDCompoundID" type="xs:short"/>
                        <xs:element minOccurs="0" name="ISTDConcentration" type="xs:double"/>
                        <xs:element minOccurs="0" default="false" name="ISTDFlag" type="xs:boolean"/>
                        <xs:element minOccurs="0" name="ISTDResponseLimitHigh" type="xs:double"/>
                        <xs:element minOccurs="0" name="ISTDResponseLimitLow" type="xs:double"/>
                        <xs:element minOccurs="0" name="ISTDResponseMaximumPercentDeviation" type="xs:double"/>
                        <xs:element minOccurs="0" name="ISTDResponseMinimumPercentDeviation" type="xs:double"/>
                        <xs:element minOccurs="0" default="0.5" name="LeftRetentionTimeDelta" type="xs:double"/>
                        <xs:element minOccurs="0" name="LibraryMatchScore" type="xs:double"/>
                        <xs:element minOccurs="0" name="LibraryMatchScoreMinimum" type="xs:double"/>
                        <xs:element minOccurs="0" name="LibraryRetentionIndex" type="xs:double"/>
                        <xs:element minOccurs="0" name="LibraryRetentionTime" type="xs:double"/>
                        <xs:element minOccurs="0" name="LimitOfDetection" type="xs:double"/>
                        <xs:element minOccurs="0" name="LimitOfQuantitation" type="xs:double"/>
                        <xs:element minOccurs="0" name="MassAccuracyLimit" type="xs:double"/>
                        <xs:element minOccurs="0" name="MassMatchScoreMinimum" type="xs:double"/>
                        <xs:element minOccurs="0" name="MatrixAConcentrationLimitHigh" type="xs:double"/>
                        <xs:element minOccurs="0" name="MatrixAConcentrationLimitLow" type="xs:double"/>
                        <xs:element minOccurs="0" name="MatrixBConcentrationLimitHigh" type="xs:double"/>
                        <xs:element minOccurs="0" name="MatrixBConcentrationLimitLow" type="xs:double"/>
                        <xs:element minOccurs="0" name="MatrixSpikeBConcentration" type="xs:double"/>
                        <xs:element minOccurs="0" name="MatrixSpikeBPercentRecoveryMaximum" type="xs:double"/>
                        <xs:element minOccurs="0" name="MatrixSpikeBPercentRecoveryMinimum" type="xs:double"/>
                        <xs:element minOccurs="0" name="MatrixSpikeConcentration" type="xs:double"/>
                        <xs:element minOccurs="0" name="MatrixSpikeMaximumPercentDeviation" type="xs:double"/>
                        <xs:element minOccurs="0" name="MatrixSpikePercentRecoveryMaximum" type="xs:double"/>
                        <xs:element minOccurs="0" name="MatrixSpikePercentRecoveryMinimum" type="xs:double"/>
                        <xs:element minOccurs="0" name="MaximumAverageResponseFactorRSD" type="xs:double"/>
                        <xs:element minOccurs="0" name="MaximumBlankConcentration" type="xs:double"/>
                        <xs:element minOccurs="0" name="MaximumBlankResponse" type="xs:double"/>
                        <xs:element minOccurs="0" name="MaximumCCResponseFactorDeviation" type="xs:double"/>
                        <xs:element minOccurs="0" default="9" name="MaximumNumberOfHits" type="xs:int"/>
                        <xs:element minOccurs="0" name="MaximumPercentResidual" type="xs:double"/>
                        <xs:element minOccurs="0" name="MethodDetectionLimit" type="xs:double"/>
                        <xs:element minOccurs="0" name="MinimumAverageResponseFactor" type="xs:double"/>
                        <xs:element minOccurs="0" name="MinimumCCRelativeResponseFactor" type="xs:double"/>
                        <xs:element minOccurs="0" name="MinimumPercentPurity" type="xs:double"/>
                        <xs:element minOccurs="0" name="MinimumSignalToNoiseRatio" type="xs:double"/>
                        <xs:element minOccurs="0" name="MolecularFormula" type="xs:string"/>
                        <xs:element minOccurs="0" name="Multiplier" type="xs:double"/>
                        <xs:element msdata:Caption="m/z" minOccurs="0" default="0" name="MZ" type="xs:double"/>
                        <xs:element minOccurs="0" default="0.3" name="MZExtractionWindowFilterLeft" type="xs:double"/>
                        <xs:element minOccurs="0" default="0.7" name="MZExtractionWindowFilterRight" type="xs:double"/>
                        <xs:element minOccurs="0" name="MZExtractionWindowUnits" type="xs:string"/>
                        <xs:element minOccurs="0" name="MZScanRangeHigh" type="xs:double"/>
                        <xs:element minOccurs="0" name="MZScanRangeLow" type="xs:double"/>
                        <xs:element minOccurs="0" name="NeutralLossGain" type="xs:double"/>
                        <xs:element minOccurs="0" name="NoiseAlgorithmType" type="xs:string"/>
                        <xs:element minOccurs="0" name="NoiseRegions" type="xs:string"/>
                        <xs:element minOccurs="0" name="NoiseStandardDeviationMultiplier" type="xs:double"/>
                        <xs:element minOccurs="0" name="OutlierAverageResponseFactor" type="xs:string"/>
                        <xs:element minOccurs="0" name="OutlierAverageResponseFactorRSD" type="xs:string"/>
                        <xs:element minOccurs="0" name="OutlierBlankResponseOutsideLimit" type="xs:string"/>
                        <xs:element minOccurs="0" name="OutlierCCAverageResponseFactor" type="xs:string"/>
                        <xs:element minOccurs="0" name="OutlierCCRelativeResponseFactor" type="xs:string"/>
                        <xs:element minOccurs="0" name="OutlierCustomCalculation" type="xs:string"/>
                        <xs:element minOccurs="0" name="OutlierMethodDetectionLimit" type="xs:string"/>
                        <xs:element minOccurs="0" name="OutlierMinimumCurveFitR2" type="xs:string"/>
                        <xs:element minOccurs="0" name="OutlierPeakNotFound" type="xs:string"/>
                        <xs:element minOccurs="0" name="OutlierRelativeResponseFactor" type="xs:string"/>
                        <xs:element minOccurs="0" name="OutlierResponseCheckBelowLimit" type="xs:string"/>
                        <xs:element minOccurs="0" name="OutlierResponseFactor" type="xs:string"/>
                        <xs:element minOccurs="0" name="PeakFilterThreshold" type="xs:string"/>
                        <xs:element minOccurs="0" name="PeakFilterThresholdValue" type="xs:double"/>
                        <xs:element minOccurs="0" name="PeakSelectionCriterion" type="xs:string"/>
                        <xs:element minOccurs="0" name="PrimaryHitPeakID" type="xs:short"/>
                        <xs:element minOccurs="0" name="QCLCSMaximumRecoveryA" type="xs:double"/>
                        <xs:element minOccurs="0" name="QCLCSMaximumRecoveryB" type="xs:double"/>
                        <xs:element minOccurs="0" name="QCLCSMinimumRecoveryA" type="xs:double"/>
                        <xs:element minOccurs="0" name="QCLCSMinimumRecoveryB" type="xs:double"/>
                        <xs:element minOccurs="0" name="QCMaximumDeviation" type="xs:double"/>
                        <xs:element minOccurs="0" name="QCMaximumPercentRSD" type="xs:double"/>
                        <xs:element minOccurs="0" name="QualifierRatioMethod" type="xs:int"/>
                        <xs:element minOccurs="0" default="false" name="QuantitateByHeight" type="xs:boolean"/>
                        <xs:element minOccurs="0" name="QuantitationMessage" type="xs:string"/>
                        <xs:element minOccurs="0" name="ReferenceMSPathName" type="xs:string"/>
                        <xs:element minOccurs="0" name="RelativeISTDMultiplier" type="xs:double"/>
                        <xs:element minOccurs="0" name="RelativeResponseFactorMaximumPercentDeviation" type="xs:double"/>
                        <xs:element minOccurs="0" name="RelativeRetentionTimeMaximumPercentDeviation" type="xs:double"/>
                        <xs:element minOccurs="0" name="ResolutionLimit" type="xs:double"/>
                        <xs:element minOccurs="0" name="ResponseCheckMinimum" type="xs:double"/>
                        <xs:element minOccurs="0" name="ResponseFactorMaximumPercentDeviation" type="xs:double"/>
                        <xs:element minOccurs="0" name="RetentionIndex" type="xs:double"/>
                        <xs:element minOccurs="0" name="RetentionTime" type="xs:double"/>
                        <xs:element minOccurs="0" name="RetentionTimeDeltaUnits" type="xs:string"/>
                        <xs:element minOccurs="0" name="RetentionTimeWindow" type="xs:double"/>
                        <xs:element minOccurs="0" name="RetentionTimeWindowCC" type="xs:double"/>
                        <xs:element minOccurs="0" name="RetentionTimeWindowUnits" type="xs:string"/>
                        <xs:element minOccurs="0" default="0.5" name="RightRetentionTimeDelta" type="xs:double"/>
                        <xs:element minOccurs="0" name="RxUnlabeledIsotopicDilution" type="xs:double"/>
                        <xs:element minOccurs="0" name="RyLabeledIsotopicDilution" type="xs:double"/>
                        <xs:element minOccurs="0" name="SampleAmountLimitHigh" type="xs:double"/>
                        <xs:element minOccurs="0" name="SampleAmountLimitLow" type="xs:double"/>
                        <xs:element minOccurs="0" name="SampleMaximumPercentRSD" type="xs:double"/>
                        <xs:element minOccurs="0" name="ScanType" type="xs:string"/>
                        <xs:element msdata:Caption="Selected m/z" minOccurs="0" name="SelectedMZ" type="xs:double"/>
                        <xs:element minOccurs="0" name="SignalInstance" type="xs:int"/>
                        <xs:element minOccurs="0" name="SignalName" type="xs:string"/>
                        <xs:element minOccurs="0" name="SignalRetentionTimeOffset" type="xs:double"/>
                        <xs:element minOccurs="0" name="SignalType" type="xs:string"/>
                        <xs:element minOccurs="0" name="Smoothing" type="xs:string"/>
                        <xs:element minOccurs="0" name="SmoothingFunctionWidth" type="xs:int"/>
                        <xs:element minOccurs="0" name="SmoothingGaussianWidth" type="xs:double"/>
                        <xs:element minOccurs="0" name="SpectrumBaselineThreshold" type="xs:double"/>
                        <xs:element minOccurs="0" name="SpectrumExtractionOverride" type="xs:string"/>
                        <xs:element minOccurs="0" name="SpectrumScanInclusion" type="xs:string"/>
                        <xs:element minOccurs="0" name="SpectrumPeakHeightPercentThreshold" type="xs:double"/>
                        <xs:element minOccurs="0" name="SpectrumPercentSaturationThreshold" type="xs:double"/>
                        <xs:element minOccurs="0" name="Sublist" type="xs:boolean"/>
                        <xs:element minOccurs="0" name="SurrogateConcentration" type="xs:double"/>
                        <xs:element minOccurs="0" name="SurrogateConcentrationLimitHigh" type="xs:double"/>
                        <xs:element minOccurs="0" name="SurrogateConcentrationLimitLow" type="xs:double"/>
                        <xs:element minOccurs="0" name="SurrogatePercentRecoveryMaximum" type="xs:double"/>
                        <xs:element minOccurs="0" name="SurrogatePercentRecoveryMinimum" type="xs:double"/>
                        <xs:element minOccurs="0" name="SymmetryLimitHigh" type="xs:double"/>
                        <xs:element minOccurs="0" name="SymmetryLimitLow" type="xs:double"/>
                        <xs:element minOccurs="0" name="TargetCompoundIDStatus" type="xs:string"/>
                        <xs:element minOccurs="0" name="ThresholdNumberOfPeaks" type="xs:int"/>
                        <xs:element minOccurs="0" name="TimeReferenceFlag" type="xs:boolean"/>
                        <xs:element minOccurs="0" name="TimeSegment" type="xs:int"/>
                        <xs:element minOccurs="0" name="Transition" type="xs:string"/>
                        <xs:element minOccurs="0" name="TriggeredTransitions" type="xs:string"/>
                        <xs:element minOccurs="0" name="UncertaintyRelativeOrAbsolute" type="xs:string"/>
                        <xs:element minOccurs="0" name="UserAnnotation" type="xs:string"/>
                        <xs:element minOccurs="0" name="UserCustomCalculation" type="xs:double"/>
                        <xs:element minOccurs="0" name="UserCustomCalculationLimitHigh" type="xs:double"/>
                        <xs:element minOccurs="0" name="UserCustomCalculationLimitLow" type="xs:double"/>
                        <xs:element minOccurs="0" name="UserDefined" type="xs:string"/>
                        <xs:element minOccurs="0" name="WavelengthExtractionRangeHigh" type="xs:double"/>
                        <xs:element minOccurs="0" name="WavelengthExtractionRangeLow" type="xs:double"/>
                        <xs:element minOccurs="0" name="WavelengthReferenceRangeHigh" type="xs:double"/>
                        <xs:element minOccurs="0" name="WavelengthReferenceRangeLow" type="xs:double"/>
                        <xs:element msdata:ColumnEventsDisabled="False" minOccurs="0" maxOccurs="unbounded" name="TargetQualifier">
                          <xs:complexType>
                            <xs:sequence>
                              <xs:element name="BatchID" type="xs:short"/>
                              <xs:element name="SampleID" type="xs:short"/>
                              <xs:element name="CompoundID" type="xs:short"/>
                              <xs:element name="QualifierID" type="xs:short"/>
                              <xs:element minOccurs="0" default="false" name="AreaSum" type="xs:boolean"/>
                              <xs:element minOccurs="0" name="CollisionEnergy" type="xs:double"/>
                              <xs:element minOccurs="0" name="CollisionEnergyDelta" type="xs:double"/>
                              <xs:element minOccurs="0" name="FragmentorVoltage" type="xs:double"/>
                              <xs:element minOccurs="0" name="FragmentorVoltageDelta" type="xs:double"/>
                              <xs:element minOccurs="0" name="GraphicPeakQualifierChromatogram" type="xs:string"/>
                              <xs:element minOccurs="0" name="IntegrationParameters" type="xs:string"/>
                              <xs:element minOccurs="0" default="false" name="IntegrationParametersModified" type="xs:boolean"/>
                              <xs:element msdata:Caption="m/z" minOccurs="0" name="MZ" type="xs:double"/>
                              <xs:element minOccurs="0" default="0.3" name="MZExtractionWindowFilterLeft" type="xs:double"/>
                              <xs:element minOccurs="0" default="0.7" name="MZExtractionWindowFilterRight" type="xs:double"/>
                              <xs:element minOccurs="0" name="MZExtractionWindowUnits" type="xs:string"/>
                              <xs:element minOccurs="0" name="OutlierPeakNotFound" type="xs:string"/>
                              <xs:element minOccurs="0" name="PeakFilterThreshold" type="xs:string"/>
                              <xs:element minOccurs="0" name="PeakFilterThresholdValue" type="xs:double"/>
                              <xs:element minOccurs="0" name="QualifierName" type="xs:string"/>
                              <xs:element minOccurs="0" name="QualifierRangeMaximum" type="xs:double"/>
                              <xs:element minOccurs="0" name="QualifierRangeMinimum" type="xs:double"/>
                              <xs:element minOccurs="0" name="QuantitationMessage" type="xs:string"/>
                              <xs:element minOccurs="0" name="RelativeResponse" type="xs:double"/>
                              <xs:element minOccurs="0" name="SelectedMZ" type="xs:double"/>
                              <xs:element minOccurs="0" name="ThresholdNumberOfPeaks" type="xs:int"/>
                              <xs:element minOccurs="0" name="Transition" type="xs:string"/>
                              <xs:element minOccurs="0" name="Uncertainty" type="xs:double"/>
                              <xs:element minOccurs="0" name="UserDefined" type="xs:string"/>
                              <xs:element msdata:ColumnEventsDisabled="False" minOccurs="0" maxOccurs="unbounded" name="PeakQualifier">
                                <xs:complexType>
                                  <xs:sequence>
                                    <xs:element name="BatchID" type="xs:short"/>
                                    <xs:element name="SampleID" type="xs:short"/>
                                    <xs:element name="CompoundID" type="xs:short"/>
                                    <xs:element name="PeakID" type="xs:short"/>
                                    <xs:element name="QualifierID" type="xs:short"/>
                                    <xs:element minOccurs="0" name="Area" type="xs:double"/>
                                    <xs:element minOccurs="0" name="BaselineEnd" type="xs:double"/>
                                    <xs:element minOccurs="0" name="BaselineStandardDeviation" type="xs:double"/>
                                    <xs:element minOccurs="0" name="BaselineStart" type="xs:double"/>
                                    <xs:element minOccurs="0" name="FullWidthHalfMaximum" type="xs:double"/>
                                    <xs:element minOccurs="0" name="Height" type="xs:double"/>
                                    <xs:element minOccurs="0" name="IntegrationEndTime" type="xs:double"/>
                                    <xs:element minOccurs="0" name="IntegrationMetricQualityFlags" type="xs:string"/>
                                    <xs:element minOccurs="0" name="IntegrationQualityMetric" type="xs:string"/>
                                    <xs:element minOccurs="0" name="IntegrationStartTime" type="xs:double"/>
                                    <xs:element minOccurs="0" default="false" name="ManuallyIntegrated" type="xs:boolean"/>
                                    <xs:element minOccurs="0" name="MassAccuracy" type="xs:double"/>
                                    <xs:element minOccurs="0" name="Noise" type="xs:double"/>
                                    <xs:element minOccurs="0" name="OutlierQualifierFullWidthHalfMaximum" type="xs:string"/>
                                    <xs:element minOccurs="0" name="OutlierQualifierIntegrationQualityMetric" type="xs:string"/>
                                    <xs:element minOccurs="0" name="OutlierQualifierMassAccuracy" type="xs:string"/>
                                    <xs:element minOccurs="0" name="OutlierQualifierOutOfLimits" type="xs:string"/>
                                    <xs:element minOccurs="0" name="OutlierQualifierResolutionFront" type="xs:string"/>
                                    <xs:element minOccurs="0" name="OutlierQualifierResolutionRear" type="xs:string"/>
                                    <xs:element minOccurs="0" name="OutlierQualifierSignalToNoiseRatio" type="xs:string"/>
                                    <xs:element minOccurs="0" name="OutlierQualifierSymmetry" type="xs:string"/>
                                    <xs:element minOccurs="0" name="QualifierResponseRatio" type="xs:double"/>
                                    <xs:element minOccurs="0" name="ResolutionFront" type="xs:double"/>
                                    <xs:element minOccurs="0" name="ResolutionRear" type="xs:double"/>
                                    <xs:element minOccurs="0" name="RetentionTime" type="xs:double"/>
                                    <xs:element minOccurs="0" name="SignalToNoiseRatio" type="xs:double"/>
                                    <xs:element minOccurs="0" name="Symmetry" type="xs:double"/>
                                    <xs:element minOccurs="0" name="UserCustomCalculation" type="xs:double"/>
                                  </xs:sequence>
                                </xs:complexType>
                              </xs:element>
                            </xs:sequence>
                          </xs:complexType>
                        </xs:element>
                        <xs:element msdata:ColumnEventsDisabled="False" minOccurs="0" maxOccurs="unbounded" name="Peak">
                          <xs:complexType>
                            <xs:sequence>
                              <xs:element name="BatchID" type="xs:short"/>
                              <xs:element name="SampleID" type="xs:short"/>
                              <xs:element name="CompoundID" type="xs:short"/>
                              <xs:element name="PeakID" type="xs:short"/>
                              <xs:element minOccurs="0" name="Accuracy" type="xs:double"/>
                              <xs:element minOccurs="0" name="Area" type="xs:double"/>
                              <xs:element minOccurs="0" name="AreaCorrectionResponse" type="xs:double"/>
                              <xs:element minOccurs="0" name="BaselineDraw" type="xs:string"/>
                              <xs:element minOccurs="0" name="BaselineEnd" type="xs:double"/>
                              <xs:element minOccurs="0" name="BaselineStandardDeviation" type="xs:double"/>
                              <xs:element minOccurs="0" name="BaselineStart" type="xs:double"/>
                              <xs:element minOccurs="0" name="CalculatedConcentration" type="xs:double"/>
                              <xs:element minOccurs="0" name="EstimatedConcentration" type="xs:string"/>
                              <xs:element minOccurs="0" name="FinalConcentration" type="xs:double"/>
                              <xs:element minOccurs="0" name="FullWidthHalfMaximum" type="xs:double"/>
                              <xs:element minOccurs="0" name="GroupNumber" type="xs:int"/>
                              <xs:element minOccurs="0" name="Height" type="xs:double"/>
                              <xs:element minOccurs="0" name="IntegrationEndTime" type="xs:double"/>
                              <xs:element minOccurs="0" name="IntegrationMetricQualityFlags" type="xs:string"/>
                              <xs:element minOccurs="0" name="IntegrationQualityMetric" type="xs:string"/>
                              <xs:element minOccurs="0" name="IntegrationStartTime" type="xs:double"/>
                              <xs:element minOccurs="0" name="ISTDConcentrationRatio" type="xs:double"/>
                              <xs:element minOccurs="0" name="ISTDResponsePercentDeviation" type="xs:double"/>
                              <xs:element minOccurs="0" name="ISTDResponseRatio" type="xs:double"/>
                              <xs:element minOccurs="0" default="false" name="ManuallyIntegrated" type="xs:boolean"/>
                              <xs:element minOccurs="0" name="MassAbundanceScore" type="xs:double"/>
                              <xs:element minOccurs="0" name="MassAccuracy" type="xs:double"/>
                              <xs:element minOccurs="0" name="MassAccuracyScore" type="xs:double"/>
                              <xs:element minOccurs="0" name="MassMatchScore" type="xs:double"/>
                              <xs:element minOccurs="0" name="MassSpacingScore" type="xs:double"/>
                              <xs:element minOccurs="0" name="MatrixSpikePercentDeviation" type="xs:double"/>
                              <xs:element minOccurs="0" name="MatrixSpikePercentRecovery" type="xs:double"/>
                              <xs:element minOccurs="0" name="Noise" type="xs:double"/>
                              <xs:element minOccurs="0" name="OutlierAccuracy" type="xs:string"/>
                              <xs:element minOccurs="0" name="OutlierBelowLimitOfDetection" type="xs:string"/>
                              <xs:element minOccurs="0" name="OutlierBelowLimitOfQuantitation" type="xs:string"/>
                              <xs:element minOccurs="0" name="OutlierBlankConcentrationOutsideLimit" type="xs:string"/>
                              <xs:element minOccurs="0" name="OutlierCCISTDResponseRatio" type="xs:string"/>
                              <xs:element minOccurs="0" name="OutlierCCResponseRatio" type="xs:string"/>
                              <xs:element minOccurs="0" name="OutlierCCRetentionTime" type="xs:string"/>
                              <xs:element minOccurs="0" name="OutlierFullWidthHalfMaximum" type="xs:string"/>
                              <xs:element minOccurs="0" name="OutlierIntegrationQualityMetric" type="xs:string"/>
                              <xs:element minOccurs="0" name="OutlierISTDResponse" type="xs:string"/>
                              <xs:element minOccurs="0" name="OutlierISTDResponsePercentDeviation" type="xs:string"/>
                              <xs:element minOccurs="0" name="OutlierLibraryMatchScore" type="xs:string"/>
                              <xs:element minOccurs="0" name="OutlierMassAccuracy" type="xs:string"/>
                              <xs:element minOccurs="0" name="OutlierMassMatchScore" type="xs:string"/>
                              <xs:element minOccurs="0" name="OutlierMatrixSpikeGroupRecovery" type="xs:string"/>
                              <xs:element minOccurs="0" name="OutlierMatrixSpikeOutOfLimits" type="xs:string"/>
                              <xs:element minOccurs="0" name="OutlierMatrixSpikeOutsidePercentDeviation" type="xs:string"/>
                              <xs:element minOccurs="0" name="OutlierMatrixSpikePercentRecovery" type="xs:string"/>
                              <xs:element minOccurs="0" name="OutlierOutOfCalibrationRange" type="xs:string"/>
                              <xs:element minOccurs="0" name="OutlierPurity" type="xs:string"/>
                              <xs:element minOccurs="0" name="OutlierQCLCSRecoveryOutOfLimits" type="xs:string"/>
                              <xs:element minOccurs="0" name="OutlierQCOutOfLimits" type="xs:string"/>
                              <xs:element minOccurs="0" name="OutlierQCOutsideRSD" type="xs:string"/>
                              <xs:element minOccurs="0" name="OutlierRelativeRetentionTime" type="xs:string"/>
                              <xs:element minOccurs="0" name="OutlierResolutionFront" type="xs:string"/>
                              <xs:element minOccurs="0" name="OutlierResolutionRear" type="xs:string"/>
                              <xs:element minOccurs="0" name="OutlierRetentionTime" type="xs:string"/>
                              <xs:element minOccurs="0" name="OutlierSampleAmountOutOfLimits" type="xs:string"/>
                              <xs:element minOccurs="0" name="OutlierSampleOutsideRSD" type="xs:string"/>
                              <xs:element minOccurs="0" name="OutlierSignalToNoiseRatioBelowLimit" type="xs:string"/>
                              <xs:element minOccurs="0" name="OutlierSurrogateOutOfLimits" type="xs:string"/>
                              <xs:element minOccurs="0" name="OutlierSurrogatePercentRecovery" type="xs:string"/>
                              <xs:element minOccurs="0" name="OutlierSymmetry" type="xs:string"/>
                              <xs:element minOccurs="0" name="Purity" type="xs:double"/>
                              <xs:element minOccurs="0" name="QValueComputed" type="xs:int"/>
                              <xs:element minOccurs="0" name="QValueSort" type="xs:int"/>
                              <xs:element minOccurs="0" name="ReferenceLibraryMatchScore" type="xs:double"/>
                              <xs:element minOccurs="0" name="RelativeRetentionTime" type="xs:double"/>
                              <xs:element minOccurs="0" name="ResolutionFront" type="xs:double"/>
                              <xs:element minOccurs="0" name="ResolutionRear" type="xs:double"/>
                              <xs:element minOccurs="0" name="ResponseRatio" type="xs:double"/>
                              <xs:element minOccurs="0" name="RetentionTime" type="xs:double"/>
                              <xs:element minOccurs="0" name="RetentionTimeDifference" type="xs:double"/>
                              <xs:element minOccurs="0" name="RetentionTimeDifferenceKey" type="xs:int"/>
                              <xs:element minOccurs="0" name="SampleRSD" type="xs:double"/>
                              <xs:element minOccurs="0" name="SelectedGroupRetentionTime" type="xs:double"/>
                              <xs:element minOccurs="0" name="SelectedTargetRetentionTime" type="xs:double"/>
                              <xs:element minOccurs="0" name="SignalToNoiseRatio" type="xs:double"/>
                              <xs:element minOccurs="0" name="SurrogatePercentRecovery" type="xs:double"/>
                              <xs:element minOccurs="0" name="Symmetry" type="xs:double"/>
                              <xs:element minOccurs="0" name="TargetResponse" type="xs:double"/>
                              <xs:element minOccurs="0" name="UserCustomCalculation" type="xs:double"/>
                              <xs:element minOccurs="0" name="Width" type="xs:double"/>
                            </xs:sequence>
                          </xs:complexType>
                        </xs:element>
                        <xs:element msdata:ColumnEventsDisabled="False" minOccurs="0" maxOccurs="unbounded" name="Calibration">
                          <xs:complexType>
                            <xs:sequence>
                              <xs:element name="BatchID" type="xs:short"/>
                              <xs:element name="SampleID" type="xs:short"/>
                              <xs:element name="CompoundID" type="xs:short"/>
                              <xs:element name="LevelID" type="xs:short"/>
                              <xs:element minOccurs="0" name="CalibrationSTDAcquisitionDateTime" type="xs:dateTime"/>
                              <xs:element minOccurs="0" name="CalibrationSTDPathName" type="xs:string"/>
                              <xs:element minOccurs="0" name="CalibrationType" type="xs:string"/>
                              <xs:element minOccurs="0" name="LevelAverageCounter" type="xs:double"/>
                              <xs:element minOccurs="0" name="LevelConcentration" type="xs:double"/>
                              <xs:element minOccurs="0" default="true" name="LevelEnable" type="xs:boolean"/>
                              <xs:element minOccurs="0" name="LevelLastUpdateTime" type="xs:dateTime"/>
                              <xs:element minOccurs="0" name="LevelName" type="xs:string"/>
                              <xs:element minOccurs="0" name="LevelResponse" type="xs:double"/>
                              <xs:element minOccurs="0" name="LevelResponseFactor" type="xs:double"/>
                              <xs:element minOccurs="0" name="LevelRSD" type="xs:double"/>
                            </xs:sequence>
                          </xs:complexType>
                        </xs:element>
                      </xs:sequence>
                    </xs:complexType>
                  </xs:element>
                </xs:sequence>
              </xs:complexType>
            </xs:element>
          </xs:choice>
          <xs:attribute name="AnalysisTimeStamp" type="xs:dateTime"/>
          <xs:attribute name="AnalystName" type="xs:string"/>
          <xs:attribute name="AnalyzeQuantVersion" type="xs:string"/>
          <xs:attribute name="ApplyMultiplierISTD" type="xs:boolean"/>
          <xs:attribute name="ApplyMultiplierMatrixSpike" type="xs:boolean"/>
          <xs:attribute name="ApplyMultiplierSurrogate" type="xs:boolean"/>
          <xs:attribute name="ApplyMultiplierTarget" type="xs:boolean"/>
          <xs:attribute name="AppSchemaVersion" type="xs:int"/>
          <xs:attribute name="AuditTrail" type="xs:boolean"/>
          <xs:attribute name="BatchDataPathFileName" type="xs:string"/>
          <xs:attribute name="BatchName" type="xs:string"/>
          <xs:attribute name="BatchState" type="xs:string"/>
          <xs:attribute name="BracketingType" type="xs:string"/>
          <xs:attribute name="CalibrationLastUpdatedTimeStamp" type="xs:dateTime"/>
          <xs:attribute name="CCMaximumElapsedTimeInHours" type="xs:double"/>
          <xs:attribute name="CorrelationWindow" type="xs:double"/>
          <xs:attribute name="DAMethodLastAppliedTimeStamp" type="xs:dateTime"/>
          <xs:attribute name="DAMethodPathFileNameOrigin" type="xs:string"/>
          <xs:attribute name="DataVersion" type="xs:int"/>
          <xs:attribute name="DynamicBackgroundSubtraction" type="xs:boolean"/>
          <xs:attribute name="HashCode" type="xs:string"/>
          <xs:attribute name="IgnorePeaksNotFound" type="xs:boolean"/>
          <xs:attribute name="LibraryPathFileName" type="xs:string"/>
          <xs:attribute name="NonReferenceWindow" type="xs:double"/>
          <xs:attribute name="NonReferenceWindowPercentOrMinutes" type="xs:string"/>
          <xs:attribute name="ReferenceWindow" type="xs:double"/>
          <xs:attribute name="ReferenceWindowPercentOrMinutes" type="xs:string"/>
          <xs:attribute name="RefLibraryPathFileName" type="xs:string"/>
          <xs:attribute name="RefLibraryPatternPathFileName" type="xs:string"/>
          <xs:attribute name="RelativeISTD" type="xs:boolean"/>
          <xs:attribute name="ReportGenerationStartedTimeStamp" type="xs:dateTime"/>
          <xs:attribute name="ReportGeneratorName" type="xs:string"/>
          <xs:attribute name="ReportQuantVersion" type="xs:string"/>
          <xs:attribute name="ReportResultsDataPathFileName" type="xs:string"/>
          <xs:attribute name="SchemaVersion" type="xs:int"/>
          <xs:attribute name="StandardAddition" type="xs:boolean"/>
        </xs:complexType>
        <xs:unique msdata:PrimaryKey="true" name="PeakQualifierKey">
          <xs:selector xpath=".//mstns:PeakQualifier"/>
          <xs:field xpath="mstns:BatchID"/>
          <xs:field xpath="mstns:SampleID"/>
          <xs:field xpath="mstns:CompoundID"/>
          <xs:field xpath="mstns:QualifierID"/>
          <xs:field xpath="mstns:PeakID"/>
        </xs:unique>
        <xs:unique msdata:PrimaryKey="true" name="TargetQualifierKey">
          <xs:selector xpath=".//mstns:TargetQualifier"/>
          <xs:field xpath="mstns:BatchID"/>
          <xs:field xpath="mstns:SampleID"/>
          <xs:field xpath="mstns:CompoundID"/>
          <xs:field xpath="mstns:QualifierID"/>
        </xs:unique>
        <xs:unique msdata:PrimaryKey="true" name="PeakKey">
          <xs:selector xpath=".//mstns:Peak"/>
          <xs:field xpath="mstns:BatchID"/>
          <xs:field xpath="mstns:SampleID"/>
          <xs:field xpath="mstns:CompoundID"/>
          <xs:field xpath="mstns:PeakID"/>
        </xs:unique>
        <xs:unique msdata:PrimaryKey="true" name="CalibrationKey">
          <xs:selector xpath=".//mstns:Calibration"/>
          <xs:field xpath="mstns:BatchID"/>
          <xs:field xpath="mstns:SampleID"/>
          <xs:field xpath="mstns:CompoundID"/>
          <xs:field xpath="mstns:LevelID"/>
        </xs:unique>
        <xs:unique msdata:PrimaryKey="true" name="TargetCompoundKey">
          <xs:selector xpath=".//mstns:TargetCompound"/>
          <xs:field xpath="mstns:BatchID"/>
          <xs:field xpath="mstns:SampleID"/>
          <xs:field xpath="mstns:CompoundID"/>
        </xs:unique>
        <xs:unique msdata:PrimaryKey="true" name="BatchKey">
          <xs:selector xpath=".//mstns:Batch"/>
          <xs:field xpath="mstns:BatchID"/>
          <xs:field xpath="mstns:SampleID"/>
        </xs:unique>
        <xs:keyref msdata:IsNested="true" name="FK_Batch_TargetCompound" refer="mstns:BatchKey">
          <xs:selector xpath=".//mstns:TargetCompound"/>
          <xs:field xpath="mstns:BatchID"/>
          <xs:field xpath="mstns:SampleID"/>
        </xs:keyref>
        <xs:keyref msdata:IsNested="true" name="FK_TargetCompound_Calibration" refer="mstns:TargetCompoundKey">
          <xs:selector xpath=".//mstns:Calibration"/>
          <xs:field xpath="mstns:BatchID"/>
          <xs:field xpath="mstns:SampleID"/>
          <xs:field xpath="mstns:CompoundID"/>
        </xs:keyref>
        <xs:keyref msdata:IsNested="true" name="FK_TargetCompound_Peak" refer="mstns:TargetCompoundKey">
          <xs:selector xpath=".//mstns:Peak"/>
          <xs:field xpath="mstns:BatchID"/>
          <xs:field xpath="mstns:SampleID"/>
          <xs:field xpath="mstns:CompoundID"/>
        </xs:keyref>
        <xs:keyref msdata:IsNested="true" name="FK_TargetCompound_TargetQualifier" refer="mstns:TargetCompoundKey">
          <xs:selector xpath=".//mstns:TargetQualifier"/>
          <xs:field xpath="mstns:BatchID"/>
          <xs:field xpath="mstns:SampleID"/>
          <xs:field xpath="mstns:CompoundID"/>
        </xs:keyref>
        <xs:keyref msdata:IsNested="true" name="FK_TargetQualifier_PeakQualifier" refer="mstns:TargetQualifierKey">
          <xs:selector xpath=".//mstns:PeakQualifier"/>
          <xs:field xpath="mstns:BatchID"/>
          <xs:field xpath="mstns:SampleID"/>
          <xs:field xpath="mstns:CompoundID"/>
          <xs:field xpath="mstns:QualifierID"/>
        </xs:keyref>
        <xs:keyref name="FK_Peak_PeakQualifier" refer="mstns:PeakKey">
          <xs:selector xpath=".//mstns:PeakQualifier"/>
          <xs:field xpath="mstns:BatchID"/>
          <xs:field xpath="mstns:SampleID"/>
          <xs:field xpath="mstns:CompoundID"/>
          <xs:field xpath="mstns:PeakID"/>
        </xs:keyref>
      </xs:element>
      <xs:annotation>
        <xs:appinfo>
          <msdata:Relationship xmlns:msdata="urn:schemas-microsoft-com:xml-msdata" name="TargetCompound_ISTDCompoundID" msdata:parent="TargetCompound" msdata:child="TargetCompound" msdata:parentkey="BatchID SampleID ISTDCompoundID" msdata:childkey="BatchID SampleID CompoundID"/>
        </xs:appinfo>
      </xs:annotation>
    </xs:schema>
  </Schema>
  <Schema ID="Schema5" Namespace="Quantitation">
    <xs:schema xmlns:mstns="Quantitation" xmlns:msdata="urn:schemas-microsoft-com:xml-msdata" xmlns="Quantitation" xmlns:xs="http://www.w3.org/2001/XMLSchema" attributeFormDefault="unqualified" elementFormDefault="qualified" targetNamespace="Quantitation" id="QuantitationDataSet">
      <xs:element msdata:IsDataSet="true" msdata:UseCurrentLocale="true" msdata:ColumnEventsDisabled="False" name="QuantitationDataSet">
        <xs:complexType>
          <xs:choice minOccurs="0" maxOccurs="unbounded">
            <xs:element msdata:ColumnEventsDisabled="False" name="Batch">
              <xs:complexType>
                <xs:sequence>
                  <xs:element name="BatchID" type="xs:short"/>
                  <xs:element name="SampleID" type="xs:short"/>
                  <xs:element minOccurs="0" name="AcqDateTime" type="xs:dateTime"/>
                  <xs:element minOccurs="0" name="AcqMethodFileName" type="xs:string"/>
                  <xs:element minOccurs="0" name="AcqMethodPathName" type="xs:string"/>
                  <xs:element minOccurs="0" name="AcqOperator" type="xs:string"/>
                  <xs:element minOccurs="0" name="BalanceOverride" type="xs:string"/>
                  <xs:element minOccurs="0" name="Barcode" type="xs:string"/>
                  <xs:element minOccurs="0" name="CalibrationReferenceSampleID" type="xs:short"/>
                  <xs:element minOccurs="0" name="Comment" type="xs:string"/>
                  <xs:element minOccurs="0" default="false" name="Completed" type="xs:boolean"/>
                  <xs:element minOccurs="0" name="DADateTime" type="xs:dateTime"/>
                  <xs:element minOccurs="0" name="DAMethodFileName" type="xs:string"/>
                  <xs:element minOccurs="0" name="DAMethodPathName" type="xs:string"/>
                  <xs:element minOccurs="0" name="DataFileName" type="xs:string"/>
                  <xs:element minOccurs="0" name="DataPathName" type="xs:string"/>
                  <xs:element minOccurs="0" name="Dilution" type="xs:double"/>
                  <xs:element minOccurs="0" name="DualInjector" type="xs:boolean"/>
                  <xs:element minOccurs="0" name="DualInjectorExpectedBarcode" type="xs:string"/>
                  <xs:element minOccurs="0" name="DualInjectorVial" type="xs:int"/>
                  <xs:element minOccurs="0" name="DualInjectorVolume" type="xs:double"/>
                  <xs:element minOccurs="0" name="EquilibrationTime" type="xs:double"/>
                  <xs:element minOccurs="0" name="ExpectedBarcode" type="xs:string"/>
                  <xs:element minOccurs="0" name="GraphicSampleChromatogram" type="xs:string"/>
                  <xs:element minOccurs="0" name="InjectionsPerPosition" type="xs:int"/>
                  <xs:element minOccurs="0" name="InjectorVolume" type="xs:double"/>
                  <xs:element minOccurs="0" name="InstrumentName" type="xs:string"/>
                  <xs:element minOccurs="0" name="InstrumentType" type="xs:string"/>
                  <xs:element minOccurs="0" name="ISTDDilution" type="xs:double"/>
                  <xs:element minOccurs="0" name="LevelName" type="xs:string"/>
                  <xs:element minOccurs="0" default="false" name="Locked" type="xs:boolean"/>
                  <xs:element minOccurs="0" name="MatrixSpikeDilution" type="xs:double"/>
                  <xs:element minOccurs="0" name="MatrixSpikeGroup" type="xs:string"/>
                  <xs:element minOccurs="0" name="OutlierCCTime" type="xs:string"/>
                  <xs:element minOccurs="0" name="PlateCode" type="xs:string"/>
                  <xs:element minOccurs="0" name="PlatePosition" type="xs:string"/>
                  <xs:element minOccurs="0" name="QuantitationMessage" type="xs:string"/>
                  <xs:element minOccurs="0" name="RackCode" type="xs:string"/>
                  <xs:element minOccurs="0" name="RackPosition" type="xs:string"/>
                  <xs:element minOccurs="0" name="SampleAmount" type="xs:double"/>
                  <xs:element minOccurs="0" default="false" name="SampleApproved" type="xs:boolean"/>
                  <xs:element minOccurs="0" name="SampleGroup" type="xs:string"/>
                  <xs:element minOccurs="0" name="SampleInformation" type="xs:string"/>
                  <xs:element minOccurs="0" name="SampleName" type="xs:string"/>
                  <xs:element minOccurs="0" name="SamplePosition" type="xs:string"/>
                  <xs:element minOccurs="0" name="SamplePrepFileName" type="xs:string"/>
                  <xs:element minOccurs="0" name="SamplePrepPathName" type="xs:string"/>
                  <xs:element minOccurs="0" name="SampleType" type="xs:string"/>
                  <xs:element minOccurs="0" name="SamplingDateTime" type="xs:dateTime"/>
                  <xs:element minOccurs="0" name="SamplingTime" type="xs:double"/>
                  <xs:element minOccurs="0" name="SurrogateDilution" type="xs:double"/>
                  <xs:element minOccurs="0" name="TotalSampleAmount" type="xs:double"/>
                  <xs:element minOccurs="0" name="TuneFileLastTimeStamp" type="xs:dateTime"/>
                  <xs:element minOccurs="0" name="TuneFileName" type="xs:string"/>
                  <xs:element minOccurs="0" name="TunePathName" type="xs:string"/>
                  <xs:element minOccurs="0" name="TrayName" type="xs:string"/>
                  <xs:element minOccurs="0" name="UserDefined" type="xs:string"/>
                  <xs:element minOccurs="0" name="UserDefined1" type="xs:string"/>
                  <xs:element minOccurs="0" name="UserDefined2" type="xs:string"/>
                  <xs:element minOccurs="0" name="UserDefined3" type="xs:string"/>
                  <xs:element minOccurs="0" name="UserDefined4" type="xs:string"/>
                  <xs:element minOccurs="0" name="UserDefined5" type="xs:string"/>
                  <xs:element minOccurs="0" name="UserDefined6" type="xs:string"/>
                  <xs:element minOccurs="0" name="UserDefined7" type="xs:string"/>
                  <xs:element minOccurs="0" name="UserDefined8" type="xs:string"/>
                  <xs:element minOccurs="0" name="UserDefined9" type="xs:string"/>
                  <xs:element minOccurs="0" name="Vial" type="xs:int"/>
                  <xs:element msdata:ColumnEventsDisabled="False" minOccurs="0" maxOccurs="unbounded" name="TargetCompound">
                    <xs:complexType>
                      <xs:sequence>
                        <xs:element name="BatchID" type="xs:short"/>
                        <xs:element name="SampleID" type="xs:short"/>
                        <xs:element name="CompoundID" type="xs:short"/>
                        <xs:element minOccurs="0" default="1" name="AccuracyLimitMultiplierLOQ" type="xs:double"/>
                        <xs:element minOccurs="0" name="AccuracyMaximumPercentDeviation" type="xs:double"/>
                        <xs:element minOccurs="0" name="AreaCorrectionFactor" type="xs:double"/>
                        <xs:element minOccurs="0" name="AreaCorrectionMZ" type="xs:double"/>
                        <xs:element minOccurs="0" name="AverageRelativeRetentionTime" type="xs:double"/>
                        <xs:element minOccurs="0" name="AverageResponseFactor" type="xs:double"/>
                        <xs:element minOccurs="0" name="AverageResponseFactorRSD" type="xs:double"/>
                        <xs:element minOccurs="0" name="BlankResponseOffset" type="xs:double"/>
                        <xs:element minOccurs="0" name="CASNumber" type="xs:string"/>
                        <xs:element minOccurs="0" name="CCISTDResponseRatioLimitHigh" type="xs:double"/>
                        <xs:element minOccurs="0" name="CCISTDResponseRatioLimitLow" type="xs:double"/>
                        <xs:element minOccurs="0" name="CCResponseRatioLimitHigh" type="xs:double"/>
                        <xs:element minOccurs="0" name="CCResponseRatioLimitLow" type="xs:double"/>
                        <xs:element minOccurs="0" name="CollisionEnergy" type="xs:double"/>
                        <xs:element minOccurs="0" name="CollisionEnergyDelta" type="xs:double"/>
                        <xs:element minOccurs="0" name="CompoundGroup" type="xs:string"/>
                        <xs:element minOccurs="0" name="CompoundName" type="xs:string"/>
                        <xs:element minOccurs="0" name="CompoundType" type="xs:string"/>
                        <xs:element minOccurs="0" name="ConcentrationUnits" type="xs:string"/>
                        <xs:element minOccurs="0" name="CurveFit" type="xs:string"/>
                        <xs:element minOccurs="0" name="CurveFitFormula" type="xs:string"/>
                        <xs:element minOccurs="0" name="CurveFitLimitHigh" type="xs:double"/>
                        <xs:element minOccurs="0" name="CurveFitLimitLow" type="xs:double"/>
                        <xs:element minOccurs="0" name="CurveFitMinimumR2" type="xs:double"/>
                        <xs:element minOccurs="0" name="CurveFitOrigin" type="xs:string"/>
                        <xs:element minOccurs="0" name="CurveFitR2" type="xs:double"/>
                        <xs:element minOccurs="0" name="CurveFitStatus" type="xs:string"/>
                        <xs:element minOccurs="0" name="CurveFitWeight" type="xs:string"/>
                        <xs:element minOccurs="0" name="DilutionHighestConcentration" type="xs:double"/>
                        <xs:element minOccurs="0" name="DilutionPattern" type="xs:string"/>
                        <xs:element minOccurs="0" name="ExpectedConcentration" type="xs:double"/>
                        <xs:element minOccurs="0" name="FragmentorVoltage" type="xs:double"/>
                        <xs:element minOccurs="0" name="FragmentorVoltageDelta" type="xs:double"/>
                        <xs:element minOccurs="0" name="FullWidthHalfMaximumLimitHigh" type="xs:double"/>
                        <xs:element minOccurs="0" name="FullWidthHalfMaximumLimitLow" type="xs:double"/>
                        <xs:element minOccurs="0" name="GraphicPeakChromatogram" type="xs:string"/>
                        <xs:element minOccurs="0" name="GraphicPeakQualifiers" type="xs:string"/>
                        <xs:element minOccurs="0" name="GraphicPeakSpectrum" type="xs:string"/>
                        <xs:element minOccurs="0" name="GraphicTargetCompoundCalibration" type="xs:string"/>
                        <xs:element minOccurs="0" name="IntegrationParameters" type="xs:string"/>
                        <xs:element minOccurs="0" default="false" name="IntegrationParametersModified" type="xs:boolean"/>
                        <xs:element minOccurs="0" name="Integrator" type="xs:string"/>
                        <xs:element minOccurs="0" name="IonPolarity" type="xs:string"/>
                        <xs:element minOccurs="0" name="IonSource" type="xs:string"/>
                        <xs:element minOccurs="0" name="ISTDCompoundID" type="xs:short"/>
                        <xs:element minOccurs="0" name="ISTDConcentration" type="xs:double"/>
                        <xs:element minOccurs="0" default="false" name="ISTDFlag" type="xs:boolean"/>
                        <xs:element minOccurs="0" name="ISTDResponseLimitHigh" type="xs:double"/>
                        <xs:element minOccurs="0" name="ISTDResponseLimitLow" type="xs:double"/>
                        <xs:element minOccurs="0" name="ISTDResponseMaximumPercentDeviation" type="xs:double"/>
                        <xs:element minOccurs="0" name="ISTDResponseMinimumPercentDeviation" type="xs:double"/>
                        <xs:element minOccurs="0" default="0.5" name="LeftRetentionTimeDelta" type="xs:double"/>
                        <xs:element minOccurs="0" name="LibraryMatchScore" type="xs:double"/>
                        <xs:element minOccurs="0" name="LibraryMatchScoreMinimum" type="xs:double"/>
                        <xs:element minOccurs="0" name="LibraryRetentionIndex" type="xs:double"/>
                        <xs:element minOccurs="0" name="LibraryRetentionTime" type="xs:double"/>
                        <xs:element minOccurs="0" name="LimitOfDetection" type="xs:double"/>
                        <xs:element minOccurs="0" name="LimitOfQuantitation" type="xs:double"/>
                        <xs:element minOccurs="0" name="MassAccuracyLimit" type="xs:double"/>
                        <xs:element minOccurs="0" name="MassMatchScoreMinimum" type="xs:double"/>
                        <xs:element minOccurs="0" name="MatrixAConcentrationLimitHigh" type="xs:double"/>
                        <xs:element minOccurs="0" name="MatrixAConcentrationLimitLow" type="xs:double"/>
                        <xs:element minOccurs="0" name="MatrixBConcentrationLimitHigh" type="xs:double"/>
                        <xs:element minOccurs="0" name="MatrixBConcentrationLimitLow" type="xs:double"/>
                        <xs:element minOccurs="0" name="MatrixSpikeBConcentration" type="xs:double"/>
                        <xs:element minOccurs="0" name="MatrixSpikeBPercentRecoveryMaximum" type="xs:double"/>
                        <xs:element minOccurs="0" name="MatrixSpikeBPercentRecoveryMinimum" type="xs:double"/>
                        <xs:element minOccurs="0" name="MatrixSpikeConcentration" type="xs:double"/>
                        <xs:element minOccurs="0" name="MatrixSpikeMaximumPercentDeviation" type="xs:double"/>
                        <xs:element minOccurs="0" name="MatrixSpikePercentRecoveryMaximum" type="xs:double"/>
                        <xs:element minOccurs="0" name="MatrixSpikePercentRecoveryMinimum" type="xs:double"/>
                        <xs:element minOccurs="0" name="MaximumAverageResponseFactorRSD" type="xs:double"/>
                        <xs:element minOccurs="0" name="MaximumBlankConcentration" type="xs:double"/>
                        <xs:element minOccurs="0" name="MaximumBlankResponse" type="xs:double"/>
                        <xs:element minOccurs="0" name="MaximumCCResponseFactorDeviation" type="xs:double"/>
                        <xs:element minOccurs="0" default="9" name="MaximumNumberOfHits" type="xs:int"/>
                        <xs:element minOccurs="0" name="MaximumPercentResidual" type="xs:double"/>
                        <xs:element minOccurs="0" name="MethodDetectionLimit" type="xs:double"/>
                        <xs:element minOccurs="0" name="MinimumAverageResponseFactor" type="xs:double"/>
                        <xs:element minOccurs="0" name="MinimumCCRelativeResponseFactor" type="xs:double"/>
                        <xs:element minOccurs="0" name="MinimumPercentPurity" type="xs:double"/>
                        <xs:element minOccurs="0" name="MinimumSignalToNoiseRatio" type="xs:double"/>
                        <xs:element minOccurs="0" name="MolecularFormula" type="xs:string"/>
                        <xs:element minOccurs="0" name="Multiplier" type="xs:double"/>
                        <xs:element msdata:Caption="m/z" minOccurs="0" default="0" name="MZ" type="xs:double"/>
                        <xs:element minOccurs="0" default="0.3" name="MZExtractionWindowFilterLeft" type="xs:double"/>
                        <xs:element minOccurs="0" default="0.7" name="MZExtractionWindowFilterRight" type="xs:double"/>
                        <xs:element minOccurs="0" name="MZExtractionWindowUnits" type="xs:string"/>
                        <xs:element minOccurs="0" name="MZScanRangeHigh" type="xs:double"/>
                        <xs:element minOccurs="0" name="MZScanRangeLow" type="xs:double"/>
                        <xs:element minOccurs="0" name="NeutralLossGain" type="xs:double"/>
                        <xs:element minOccurs="0" name="NoiseAlgorithmType" type="xs:string"/>
                        <xs:element minOccurs="0" name="NoiseRegions" type="xs:string"/>
                        <xs:element minOccurs="0" name="NoiseStandardDeviationMultiplier" type="xs:double"/>
                        <xs:element minOccurs="0" name="OutlierAverageResponseFactor" type="xs:string"/>
                        <xs:element minOccurs="0" name="OutlierAverageResponseFactorRSD" type="xs:string"/>
                        <xs:element minOccurs="0" name="OutlierBlankResponseOutsideLimit" type="xs:string"/>
                        <xs:element minOccurs="0" name="OutlierCCAverageResponseFactor" type="xs:string"/>
                        <xs:element minOccurs="0" name="OutlierCCRelativeResponseFactor" type="xs:string"/>
                        <xs:element minOccurs="0" name="OutlierCustomCalculation" type="xs:string"/>
                        <xs:element minOccurs="0" name="OutlierMethodDetectionLimit" type="xs:string"/>
                        <xs:element minOccurs="0" name="OutlierMinimumCurveFitR2" type="xs:string"/>
                        <xs:element minOccurs="0" name="OutlierPeakNotFound" type="xs:string"/>
                        <xs:element minOccurs="0" name="OutlierRelativeResponseFactor" type="xs:string"/>
                        <xs:element minOccurs="0" name="OutlierResponseCheckBelowLimit" type="xs:string"/>
                        <xs:element minOccurs="0" name="OutlierResponseFactor" type="xs:string"/>
                        <xs:element minOccurs="0" name="PeakFilterThreshold" type="xs:string"/>
                        <xs:element minOccurs="0" name="PeakFilterThresholdValue" type="xs:double"/>
                        <xs:element minOccurs="0" name="PeakSelectionCriterion" type="xs:string"/>
                        <xs:element minOccurs="0" name="PrimaryHitPeakID" type="xs:short"/>
                        <xs:element minOccurs="0" name="QCLCSMaximumRecoveryA" type="xs:double"/>
                        <xs:element minOccurs="0" name="QCLCSMaximumRecoveryB" type="xs:double"/>
                        <xs:element minOccurs="0" name="QCLCSMinimumRecoveryA" type="xs:double"/>
                        <xs:element minOccurs="0" name="QCLCSMinimumRecoveryB" type="xs:double"/>
                        <xs:element minOccurs="0" name="QCMaximumDeviation" type="xs:double"/>
                        <xs:element minOccurs="0" name="QCMaximumPercentRSD" type="xs:double"/>
                        <xs:element minOccurs="0" name="QualifierRatioMethod" type="xs:int"/>
                        <xs:element minOccurs="0" default="false" name="QuantitateByHeight" type="xs:boolean"/>
                        <xs:element minOccurs="0" name="QuantitationMessage" type="xs:string"/>
                        <xs:element minOccurs="0" name="ReferenceMSPathName" type="xs:string"/>
                        <xs:element minOccurs="0" name="RelativeISTDMultiplier" type="xs:double"/>
                        <xs:element minOccurs="0" name="RelativeResponseFactorMaximumPercentDeviation" type="xs:double"/>
                        <xs:element minOccurs="0" name="RelativeRetentionTimeMaximumPercentDeviation" type="xs:double"/>
                        <xs:element minOccurs="0" name="ResolutionLimit" type="xs:double"/>
                        <xs:element minOccurs="0" name="ResponseCheckMinimum" type="xs:double"/>
                        <xs:element minOccurs="0" name="ResponseFactorMaximumPercentDeviation" type="xs:double"/>
                        <xs:element minOccurs="0" name="RetentionIndex" type="xs:double"/>
                        <xs:element minOccurs="0" name="RetentionTime" type="xs:double"/>
                        <xs:element minOccurs="0" name="RetentionTimeDeltaUnits" type="xs:string"/>
                        <xs:element minOccurs="0" name="RetentionTimeWindow" type="xs:double"/>
                        <xs:element minOccurs="0" name="RetentionTimeWindowCC" type="xs:double"/>
                        <xs:element minOccurs="0" name="RetentionTimeWindowUnits" type="xs:string"/>
                        <xs:element minOccurs="0" default="0.5" name="RightRetentionTimeDelta" type="xs:double"/>
                        <xs:element minOccurs="0" name="RxUnlabeledIsotopicDilution" type="xs:double"/>
                        <xs:element minOccurs="0" name="RyLabeledIsotopicDilution" type="xs:double"/>
                        <xs:element minOccurs="0" name="SampleAmountLimitHigh" type="xs:double"/>
                        <xs:element minOccurs="0" name="SampleAmountLimitLow" type="xs:double"/>
                        <xs:element minOccurs="0" name="SampleMaximumPercentRSD" type="xs:double"/>
                        <xs:element minOccurs="0" name="ScanType" type="xs:string"/>
                        <xs:element msdata:Caption="Selected m/z" minOccurs="0" name="SelectedMZ" type="xs:double"/>
                        <xs:element minOccurs="0" name="SignalInstance" type="xs:int"/>
                        <xs:element minOccurs="0" name="SignalName" type="xs:string"/>
                        <xs:element minOccurs="0" name="SignalRetentionTimeOffset" type="xs:double"/>
                        <xs:element minOccurs="0" name="SignalType" type="xs:string"/>
                        <xs:element minOccurs="0" name="Smoothing" type="xs:string"/>
                        <xs:element minOccurs="0" name="SmoothingFunctionWidth" type="xs:int"/>
                        <xs:element minOccurs="0" name="SmoothingGaussianWidth" type="xs:double"/>
                        <xs:element minOccurs="0" name="SpectrumBaselineThreshold" type="xs:double"/>
                        <xs:element minOccurs="0" name="SpectrumExtractionOverride" type="xs:string"/>
                        <xs:element minOccurs="0" name="SpectrumScanInclusion" type="xs:string"/>
                        <xs:element minOccurs="0" name="SpectrumPeakHeightPercentThreshold" type="xs:double"/>
                        <xs:element minOccurs="0" name="SpectrumPercentSaturationThreshold" type="xs:double"/>
                        <xs:element minOccurs="0" name="Sublist" type="xs:boolean"/>
                        <xs:element minOccurs="0" name="SurrogateConcentration" type="xs:double"/>
                        <xs:element minOccurs="0" name="SurrogateConcentrationLimitHigh" type="xs:double"/>
                        <xs:element minOccurs="0" name="SurrogateConcentrationLimitLow" type="xs:double"/>
                        <xs:element minOccurs="0" name="SurrogatePercentRecoveryMaximum" type="xs:double"/>
                        <xs:element minOccurs="0" name="SurrogatePercentRecoveryMinimum" type="xs:double"/>
                        <xs:element minOccurs="0" name="SymmetryLimitHigh" type="xs:double"/>
                        <xs:element minOccurs="0" name="SymmetryLimitLow" type="xs:double"/>
                        <xs:element minOccurs="0" name="TargetCompoundIDStatus" type="xs:string"/>
                        <xs:element minOccurs="0" name="ThresholdNumberOfPeaks" type="xs:int"/>
                        <xs:element minOccurs="0" name="TimeReferenceFlag" type="xs:boolean"/>
                        <xs:element minOccurs="0" name="TimeSegment" type="xs:int"/>
                        <xs:element minOccurs="0" name="Transition" type="xs:string"/>
                        <xs:element minOccurs="0" name="TriggeredTransitions" type="xs:string"/>
                        <xs:element minOccurs="0" name="UncertaintyRelativeOrAbsolute" type="xs:string"/>
                        <xs:element minOccurs="0" name="UserAnnotation" type="xs:string"/>
                        <xs:element minOccurs="0" name="UserCustomCalculation" type="xs:double"/>
                        <xs:element minOccurs="0" name="UserCustomCalculationLimitHigh" type="xs:double"/>
                        <xs:element minOccurs="0" name="UserCustomCalculationLimitLow" type="xs:double"/>
                        <xs:element minOccurs="0" name="UserDefined" type="xs:string"/>
                        <xs:element minOccurs="0" name="WavelengthExtractionRangeHigh" type="xs:double"/>
                        <xs:element minOccurs="0" name="WavelengthExtractionRangeLow" type="xs:double"/>
                        <xs:element minOccurs="0" name="WavelengthReferenceRangeHigh" type="xs:double"/>
                        <xs:element minOccurs="0" name="WavelengthReferenceRangeLow" type="xs:double"/>
                        <xs:element msdata:ColumnEventsDisabled="False" minOccurs="0" maxOccurs="unbounded" name="TargetQualifier">
                          <xs:complexType>
                            <xs:sequence>
                              <xs:element name="BatchID" type="xs:short"/>
                              <xs:element name="SampleID" type="xs:short"/>
                              <xs:element name="CompoundID" type="xs:short"/>
                              <xs:element name="QualifierID" type="xs:short"/>
                              <xs:element minOccurs="0" default="false" name="AreaSum" type="xs:boolean"/>
                              <xs:element minOccurs="0" name="CollisionEnergy" type="xs:double"/>
                              <xs:element minOccurs="0" name="CollisionEnergyDelta" type="xs:double"/>
                              <xs:element minOccurs="0" name="FragmentorVoltage" type="xs:double"/>
                              <xs:element minOccurs="0" name="FragmentorVoltageDelta" type="xs:double"/>
                              <xs:element minOccurs="0" name="GraphicPeakQualifierChromatogram" type="xs:string"/>
                              <xs:element minOccurs="0" name="IntegrationParameters" type="xs:string"/>
                              <xs:element minOccurs="0" default="false" name="IntegrationParametersModified" type="xs:boolean"/>
                              <xs:element msdata:Caption="m/z" minOccurs="0" name="MZ" type="xs:double"/>
                              <xs:element minOccurs="0" default="0.3" name="MZExtractionWindowFilterLeft" type="xs:double"/>
                              <xs:element minOccurs="0" default="0.7" name="MZExtractionWindowFilterRight" type="xs:double"/>
                              <xs:element minOccurs="0" name="MZExtractionWindowUnits" type="xs:string"/>
                              <xs:element minOccurs="0" name="OutlierPeakNotFound" type="xs:string"/>
                              <xs:element minOccurs="0" name="PeakFilterThreshold" type="xs:string"/>
                              <xs:element minOccurs="0" name="PeakFilterThresholdValue" type="xs:double"/>
                              <xs:element minOccurs="0" name="QualifierName" type="xs:string"/>
                              <xs:element minOccurs="0" name="QualifierRangeMaximum" type="xs:double"/>
                              <xs:element minOccurs="0" name="QualifierRangeMinimum" type="xs:double"/>
                              <xs:element minOccurs="0" name="QuantitationMessage" type="xs:string"/>
                              <xs:element minOccurs="0" name="RelativeResponse" type="xs:double"/>
                              <xs:element minOccurs="0" name="SelectedMZ" type="xs:double"/>
                              <xs:element minOccurs="0" name="ThresholdNumberOfPeaks" type="xs:int"/>
                              <xs:element minOccurs="0" name="Transition" type="xs:string"/>
                              <xs:element minOccurs="0" name="Uncertainty" type="xs:double"/>
                              <xs:element minOccurs="0" name="UserDefined" type="xs:string"/>
                              <xs:element msdata:ColumnEventsDisabled="False" minOccurs="0" maxOccurs="unbounded" name="PeakQualifier">
                                <xs:complexType>
                                  <xs:sequence>
                                    <xs:element name="BatchID" type="xs:short"/>
                                    <xs:element name="SampleID" type="xs:short"/>
                                    <xs:element name="CompoundID" type="xs:short"/>
                                    <xs:element name="PeakID" type="xs:short"/>
                                    <xs:element name="QualifierID" type="xs:short"/>
                                    <xs:element minOccurs="0" name="Area" type="xs:double"/>
                                    <xs:element minOccurs="0" name="BaselineEnd" type="xs:double"/>
                                    <xs:element minOccurs="0" name="BaselineStandardDeviation" type="xs:double"/>
                                    <xs:element minOccurs="0" name="BaselineStart" type="xs:double"/>
                                    <xs:element minOccurs="0" name="FullWidthHalfMaximum" type="xs:double"/>
                                    <xs:element minOccurs="0" name="Height" type="xs:double"/>
                                    <xs:element minOccurs="0" name="IntegrationEndTime" type="xs:double"/>
                                    <xs:element minOccurs="0" name="IntegrationMetricQualityFlags" type="xs:string"/>
                                    <xs:element minOccurs="0" name="IntegrationQualityMetric" type="xs:string"/>
                                    <xs:element minOccurs="0" name="IntegrationStartTime" type="xs:double"/>
                                    <xs:element minOccurs="0" default="false" name="ManuallyIntegrated" type="xs:boolean"/>
                                    <xs:element minOccurs="0" name="MassAccuracy" type="xs:double"/>
                                    <xs:element minOccurs="0" name="Noise" type="xs:double"/>
                                    <xs:element minOccurs="0" name="OutlierQualifierFullWidthHalfMaximum" type="xs:string"/>
                                    <xs:element minOccurs="0" name="OutlierQualifierIntegrationQualityMetric" type="xs:string"/>
                                    <xs:element minOccurs="0" name="OutlierQualifierMassAccuracy" type="xs:string"/>
                                    <xs:element minOccurs="0" name="OutlierQualifierOutOfLimits" type="xs:string"/>
                                    <xs:element minOccurs="0" name="OutlierQualifierResolutionFront" type="xs:string"/>
                                    <xs:element minOccurs="0" name="OutlierQualifierResolutionRear" type="xs:string"/>
                                    <xs:element minOccurs="0" name="OutlierQualifierSignalToNoiseRatio" type="xs:string"/>
                                    <xs:element minOccurs="0" name="OutlierQualifierSymmetry" type="xs:string"/>
                                    <xs:element minOccurs="0" name="QualifierResponseRatio" type="xs:double"/>
                                    <xs:element minOccurs="0" name="ResolutionFront" type="xs:double"/>
                                    <xs:element minOccurs="0" name="ResolutionRear" type="xs:double"/>
                                    <xs:element minOccurs="0" name="RetentionTime" type="xs:double"/>
                                    <xs:element minOccurs="0" name="SignalToNoiseRatio" type="xs:double"/>
                                    <xs:element minOccurs="0" name="Symmetry" type="xs:double"/>
                                    <xs:element minOccurs="0" name="UserCustomCalculation" type="xs:double"/>
                                  </xs:sequence>
                                </xs:complexType>
                              </xs:element>
                            </xs:sequence>
                          </xs:complexType>
                        </xs:element>
                        <xs:element msdata:ColumnEventsDisabled="False" minOccurs="0" maxOccurs="unbounded" name="Peak">
                          <xs:complexType>
                            <xs:sequence>
                              <xs:element name="BatchID" type="xs:short"/>
                              <xs:element name="SampleID" type="xs:short"/>
                              <xs:element name="CompoundID" type="xs:short"/>
                              <xs:element name="PeakID" type="xs:short"/>
                              <xs:element minOccurs="0" name="Accuracy" type="xs:double"/>
                              <xs:element minOccurs="0" name="Area" type="xs:double"/>
                              <xs:element minOccurs="0" name="AreaCorrectionResponse" type="xs:double"/>
                              <xs:element minOccurs="0" name="BaselineDraw" type="xs:string"/>
                              <xs:element minOccurs="0" name="BaselineEnd" type="xs:double"/>
                              <xs:element minOccurs="0" name="BaselineStandardDeviation" type="xs:double"/>
                              <xs:element minOccurs="0" name="BaselineStart" type="xs:double"/>
                              <xs:element minOccurs="0" name="CalculatedConcentration" type="xs:double"/>
                              <xs:element minOccurs="0" name="EstimatedConcentration" type="xs:string"/>
                              <xs:element minOccurs="0" name="FinalConcentration" type="xs:double"/>
                              <xs:element minOccurs="0" name="FullWidthHalfMaximum" type="xs:double"/>
                              <xs:element minOccurs="0" name="GroupNumber" type="xs:int"/>
                              <xs:element minOccurs="0" name="Height" type="xs:double"/>
                              <xs:element minOccurs="0" name="IntegrationEndTime" type="xs:double"/>
                              <xs:element minOccurs="0" name="IntegrationMetricQualityFlags" type="xs:string"/>
                              <xs:element minOccurs="0" name="IntegrationQualityMetric" type="xs:string"/>
                              <xs:element minOccurs="0" name="IntegrationStartTime" type="xs:double"/>
                              <xs:element minOccurs="0" name="ISTDConcentrationRatio" type="xs:double"/>
                              <xs:element minOccurs="0" name="ISTDResponsePercentDeviation" type="xs:double"/>
                              <xs:element minOccurs="0" name="ISTDResponseRatio" type="xs:double"/>
                              <xs:element minOccurs="0" default="false" name="ManuallyIntegrated" type="xs:boolean"/>
                              <xs:element minOccurs="0" name="MassAbundanceScore" type="xs:double"/>
                              <xs:element minOccurs="0" name="MassAccuracy" type="xs:double"/>
                              <xs:element minOccurs="0" name="MassAccuracyScore" type="xs:double"/>
                              <xs:element minOccurs="0" name="MassMatchScore" type="xs:double"/>
                              <xs:element minOccurs="0" name="MassSpacingScore" type="xs:double"/>
                              <xs:element minOccurs="0" name="MatrixSpikePercentDeviation" type="xs:double"/>
                              <xs:element minOccurs="0" name="MatrixSpikePercentRecovery" type="xs:double"/>
                              <xs:element minOccurs="0" name="Noise" type="xs:double"/>
                              <xs:element minOccurs="0" name="OutlierAccuracy" type="xs:string"/>
                              <xs:element minOccurs="0" name="OutlierBelowLimitOfDetection" type="xs:string"/>
                              <xs:element minOccurs="0" name="OutlierBelowLimitOfQuantitation" type="xs:string"/>
                              <xs:element minOccurs="0" name="OutlierBlankConcentrationOutsideLimit" type="xs:string"/>
                              <xs:element minOccurs="0" name="OutlierCCISTDResponseRatio" type="xs:string"/>
                              <xs:element minOccurs="0" name="OutlierCCResponseRatio" type="xs:string"/>
                              <xs:element minOccurs="0" name="OutlierCCRetentionTime" type="xs:string"/>
                              <xs:element minOccurs="0" name="OutlierFullWidthHalfMaximum" type="xs:string"/>
                              <xs:element minOccurs="0" name="OutlierIntegrationQualityMetric" type="xs:string"/>
                              <xs:element minOccurs="0" name="OutlierISTDResponse" type="xs:string"/>
                              <xs:element minOccurs="0" name="OutlierISTDResponsePercentDeviation" type="xs:string"/>
                              <xs:element minOccurs="0" name="OutlierLibraryMatchScore" type="xs:string"/>
                              <xs:element minOccurs="0" name="OutlierMassAccuracy" type="xs:string"/>
                              <xs:element minOccurs="0" name="OutlierMassMatchScore" type="xs:string"/>
                              <xs:element minOccurs="0" name="OutlierMatrixSpikeGroupRecovery" type="xs:string"/>
                              <xs:element minOccurs="0" name="OutlierMatrixSpikeOutOfLimits" type="xs:string"/>
                              <xs:element minOccurs="0" name="OutlierMatrixSpikeOutsidePercentDeviation" type="xs:string"/>
                              <xs:element minOccurs="0" name="OutlierMatrixSpikePercentRecovery" type="xs:string"/>
                              <xs:element minOccurs="0" name="OutlierOutOfCalibrationRange" type="xs:string"/>
                              <xs:element minOccurs="0" name="OutlierPurity" type="xs:string"/>
                              <xs:element minOccurs="0" name="OutlierQCLCSRecoveryOutOfLimits" type="xs:string"/>
                              <xs:element minOccurs="0" name="OutlierQCOutOfLimits" type="xs:string"/>
                              <xs:element minOccurs="0" name="OutlierQCOutsideRSD" type="xs:string"/>
                              <xs:element minOccurs="0" name="OutlierRelativeRetentionTime" type="xs:string"/>
                              <xs:element minOccurs="0" name="OutlierResolutionFront" type="xs:string"/>
                              <xs:element minOccurs="0" name="OutlierResolutionRear" type="xs:string"/>
                              <xs:element minOccurs="0" name="OutlierRetentionTime" type="xs:string"/>
                              <xs:element minOccurs="0" name="OutlierSampleAmountOutOfLimits" type="xs:string"/>
                              <xs:element minOccurs="0" name="OutlierSampleOutsideRSD" type="xs:string"/>
                              <xs:element minOccurs="0" name="OutlierSignalToNoiseRatioBelowLimit" type="xs:string"/>
                              <xs:element minOccurs="0" name="OutlierSurrogateOutOfLimits" type="xs:string"/>
                              <xs:element minOccurs="0" name="OutlierSurrogatePercentRecovery" type="xs:string"/>
                              <xs:element minOccurs="0" name="OutlierSymmetry" type="xs:string"/>
                              <xs:element minOccurs="0" name="Purity" type="xs:double"/>
                              <xs:element minOccurs="0" name="QValueComputed" type="xs:int"/>
                              <xs:element minOccurs="0" name="QValueSort" type="xs:int"/>
                              <xs:element minOccurs="0" name="ReferenceLibraryMatchScore" type="xs:double"/>
                              <xs:element minOccurs="0" name="RelativeRetentionTime" type="xs:double"/>
                              <xs:element minOccurs="0" name="ResolutionFront" type="xs:double"/>
                              <xs:element minOccurs="0" name="ResolutionRear" type="xs:double"/>
                              <xs:element minOccurs="0" name="ResponseRatio" type="xs:double"/>
                              <xs:element minOccurs="0" name="RetentionTime" type="xs:double"/>
                              <xs:element minOccurs="0" name="RetentionTimeDifference" type="xs:double"/>
                              <xs:element minOccurs="0" name="RetentionTimeDifferenceKey" type="xs:int"/>
                              <xs:element minOccurs="0" name="SampleRSD" type="xs:double"/>
                              <xs:element minOccurs="0" name="SelectedGroupRetentionTime" type="xs:double"/>
                              <xs:element minOccurs="0" name="SelectedTargetRetentionTime" type="xs:double"/>
                              <xs:element minOccurs="0" name="SignalToNoiseRatio" type="xs:double"/>
                              <xs:element minOccurs="0" name="SurrogatePercentRecovery" type="xs:double"/>
                              <xs:element minOccurs="0" name="Symmetry" type="xs:double"/>
                              <xs:element minOccurs="0" name="TargetResponse" type="xs:double"/>
                              <xs:element minOccurs="0" name="UserCustomCalculation" type="xs:double"/>
                              <xs:element minOccurs="0" name="Width" type="xs:double"/>
                            </xs:sequence>
                          </xs:complexType>
                        </xs:element>
                        <xs:element msdata:ColumnEventsDisabled="False" minOccurs="0" maxOccurs="unbounded" name="Calibration">
                          <xs:complexType>
                            <xs:sequence>
                              <xs:element name="BatchID" type="xs:short"/>
                              <xs:element name="SampleID" type="xs:short"/>
                              <xs:element name="CompoundID" type="xs:short"/>
                              <xs:element name="LevelID" type="xs:short"/>
                              <xs:element minOccurs="0" name="CalibrationSTDAcquisitionDateTime" type="xs:dateTime"/>
                              <xs:element minOccurs="0" name="CalibrationSTDPathName" type="xs:string"/>
                              <xs:element minOccurs="0" name="CalibrationType" type="xs:string"/>
                              <xs:element minOccurs="0" name="LevelAverageCounter" type="xs:double"/>
                              <xs:element minOccurs="0" name="LevelConcentration" type="xs:double"/>
                              <xs:element minOccurs="0" default="true" name="LevelEnable" type="xs:boolean"/>
                              <xs:element minOccurs="0" name="LevelLastUpdateTime" type="xs:dateTime"/>
                              <xs:element minOccurs="0" name="LevelName" type="xs:string"/>
                              <xs:element minOccurs="0" name="LevelResponse" type="xs:double"/>
                              <xs:element minOccurs="0" name="LevelResponseFactor" type="xs:double"/>
                              <xs:element minOccurs="0" name="LevelRSD" type="xs:double"/>
                            </xs:sequence>
                          </xs:complexType>
                        </xs:element>
                      </xs:sequence>
                    </xs:complexType>
                  </xs:element>
                </xs:sequence>
              </xs:complexType>
            </xs:element>
          </xs:choice>
          <xs:attribute name="AnalysisTimeStamp" type="xs:dateTime"/>
          <xs:attribute name="AnalystName" type="xs:string"/>
          <xs:attribute name="AnalyzeQuantVersion" type="xs:string"/>
          <xs:attribute name="ApplyMultiplierISTD" type="xs:boolean"/>
          <xs:attribute name="ApplyMultiplierMatrixSpike" type="xs:boolean"/>
          <xs:attribute name="ApplyMultiplierSurrogate" type="xs:boolean"/>
          <xs:attribute name="ApplyMultiplierTarget" type="xs:boolean"/>
          <xs:attribute name="AppSchemaVersion" type="xs:int"/>
          <xs:attribute name="AuditTrail" type="xs:boolean"/>
          <xs:attribute name="BatchDataPathFileName" type="xs:string"/>
          <xs:attribute name="BatchName" type="xs:string"/>
          <xs:attribute name="BatchState" type="xs:string"/>
          <xs:attribute name="BracketingType" type="xs:string"/>
          <xs:attribute name="CalibrationLastUpdatedTimeStamp" type="xs:dateTime"/>
          <xs:attribute name="CCMaximumElapsedTimeInHours" type="xs:double"/>
          <xs:attribute name="CorrelationWindow" type="xs:double"/>
          <xs:attribute name="DAMethodLastAppliedTimeStamp" type="xs:dateTime"/>
          <xs:attribute name="DAMethodPathFileNameOrigin" type="xs:string"/>
          <xs:attribute name="DataVersion" type="xs:int"/>
          <xs:attribute name="DynamicBackgroundSubtraction" type="xs:boolean"/>
          <xs:attribute name="HashCode" type="xs:string"/>
          <xs:attribute name="IgnorePeaksNotFound" type="xs:boolean"/>
          <xs:attribute name="LibraryPathFileName" type="xs:string"/>
          <xs:attribute name="NonReferenceWindow" type="xs:double"/>
          <xs:attribute name="NonReferenceWindowPercentOrMinutes" type="xs:string"/>
          <xs:attribute name="ReferenceWindow" type="xs:double"/>
          <xs:attribute name="ReferenceWindowPercentOrMinutes" type="xs:string"/>
          <xs:attribute name="RefLibraryPathFileName" type="xs:string"/>
          <xs:attribute name="RefLibraryPatternPathFileName" type="xs:string"/>
          <xs:attribute name="RelativeISTD" type="xs:boolean"/>
          <xs:attribute name="ReportGenerationStartedTimeStamp" type="xs:dateTime"/>
          <xs:attribute name="ReportGeneratorName" type="xs:string"/>
          <xs:attribute name="ReportQuantVersion" type="xs:string"/>
          <xs:attribute name="ReportResultsDataPathFileName" type="xs:string"/>
          <xs:attribute name="SchemaVersion" type="xs:int"/>
          <xs:attribute name="StandardAddition" type="xs:boolean"/>
        </xs:complexType>
        <xs:unique msdata:PrimaryKey="true" name="PeakQualifierKey">
          <xs:selector xpath=".//mstns:PeakQualifier"/>
          <xs:field xpath="mstns:BatchID"/>
          <xs:field xpath="mstns:SampleID"/>
          <xs:field xpath="mstns:CompoundID"/>
          <xs:field xpath="mstns:QualifierID"/>
          <xs:field xpath="mstns:PeakID"/>
        </xs:unique>
        <xs:unique msdata:PrimaryKey="true" name="TargetQualifierKey">
          <xs:selector xpath=".//mstns:TargetQualifier"/>
          <xs:field xpath="mstns:BatchID"/>
          <xs:field xpath="mstns:SampleID"/>
          <xs:field xpath="mstns:CompoundID"/>
          <xs:field xpath="mstns:QualifierID"/>
        </xs:unique>
        <xs:unique msdata:PrimaryKey="true" name="PeakKey">
          <xs:selector xpath=".//mstns:Peak"/>
          <xs:field xpath="mstns:BatchID"/>
          <xs:field xpath="mstns:SampleID"/>
          <xs:field xpath="mstns:CompoundID"/>
          <xs:field xpath="mstns:PeakID"/>
        </xs:unique>
        <xs:unique msdata:PrimaryKey="true" name="CalibrationKey">
          <xs:selector xpath=".//mstns:Calibration"/>
          <xs:field xpath="mstns:BatchID"/>
          <xs:field xpath="mstns:SampleID"/>
          <xs:field xpath="mstns:CompoundID"/>
          <xs:field xpath="mstns:LevelID"/>
        </xs:unique>
        <xs:unique msdata:PrimaryKey="true" name="TargetCompoundKey">
          <xs:selector xpath=".//mstns:TargetCompound"/>
          <xs:field xpath="mstns:BatchID"/>
          <xs:field xpath="mstns:SampleID"/>
          <xs:field xpath="mstns:CompoundID"/>
        </xs:unique>
        <xs:unique msdata:PrimaryKey="true" name="BatchKey">
          <xs:selector xpath=".//mstns:Batch"/>
          <xs:field xpath="mstns:BatchID"/>
          <xs:field xpath="mstns:SampleID"/>
        </xs:unique>
        <xs:keyref msdata:IsNested="true" name="FK_Batch_TargetCompound" refer="mstns:BatchKey">
          <xs:selector xpath=".//mstns:TargetCompound"/>
          <xs:field xpath="mstns:BatchID"/>
          <xs:field xpath="mstns:SampleID"/>
        </xs:keyref>
        <xs:keyref msdata:IsNested="true" name="FK_TargetCompound_Calibration" refer="mstns:TargetCompoundKey">
          <xs:selector xpath=".//mstns:Calibration"/>
          <xs:field xpath="mstns:BatchID"/>
          <xs:field xpath="mstns:SampleID"/>
          <xs:field xpath="mstns:CompoundID"/>
        </xs:keyref>
        <xs:keyref msdata:IsNested="true" name="FK_TargetCompound_Peak" refer="mstns:TargetCompoundKey">
          <xs:selector xpath=".//mstns:Peak"/>
          <xs:field xpath="mstns:BatchID"/>
          <xs:field xpath="mstns:SampleID"/>
          <xs:field xpath="mstns:CompoundID"/>
        </xs:keyref>
        <xs:keyref msdata:IsNested="true" name="FK_TargetCompound_TargetQualifier" refer="mstns:TargetCompoundKey">
          <xs:selector xpath=".//mstns:TargetQualifier"/>
          <xs:field xpath="mstns:BatchID"/>
          <xs:field xpath="mstns:SampleID"/>
          <xs:field xpath="mstns:CompoundID"/>
        </xs:keyref>
        <xs:keyref msdata:IsNested="true" name="FK_TargetQualifier_PeakQualifier" refer="mstns:TargetQualifierKey">
          <xs:selector xpath=".//mstns:PeakQualifier"/>
          <xs:field xpath="mstns:BatchID"/>
          <xs:field xpath="mstns:SampleID"/>
          <xs:field xpath="mstns:CompoundID"/>
          <xs:field xpath="mstns:QualifierID"/>
        </xs:keyref>
        <xs:keyref name="FK_Peak_PeakQualifier" refer="mstns:PeakKey">
          <xs:selector xpath=".//mstns:PeakQualifier"/>
          <xs:field xpath="mstns:BatchID"/>
          <xs:field xpath="mstns:SampleID"/>
          <xs:field xpath="mstns:CompoundID"/>
          <xs:field xpath="mstns:PeakID"/>
        </xs:keyref>
      </xs:element>
      <xs:annotation>
        <xs:appinfo>
          <msdata:Relationship xmlns:msdata="urn:schemas-microsoft-com:xml-msdata" name="TargetCompound_ISTDCompoundID" msdata:parent="TargetCompound" msdata:child="TargetCompound" msdata:parentkey="BatchID SampleID ISTDCompoundID" msdata:childkey="BatchID SampleID CompoundID"/>
        </xs:appinfo>
      </xs:annotation>
    </xs:schema>
  </Schema>
  <Map ID="447" Name="QuantitationDataSet_Map" RootElement="QuantitationDataSet" SchemaID="Schema3" ShowImportExportValidationErrors="false" AutoFit="false" Append="false" PreserveSortAFLayout="true" PreserveFormat="true">
    <DataBinding FileBinding="true" ConnectionID="1" DataBindingLoadMode="1"/>
  </Map>
  <Map ID="448" Name="QuantitationDataSet_Map1" RootElement="QuantitationDataSet" SchemaID="Schema4" ShowImportExportValidationErrors="false" AutoFit="false" Append="false" PreserveSortAFLayout="true" PreserveFormat="true">
    <DataBinding FileBinding="true" ConnectionID="2" DataBindingLoadMode="1"/>
  </Map>
  <Map ID="449" Name="QuantitationDataSet_Map2" RootElement="QuantitationDataSet" SchemaID="Schema5" ShowImportExportValidationErrors="false" AutoFit="false" Append="false" PreserveSortAFLayout="true" PreserveFormat="true">
    <DataBinding FileBinding="true" ConnectionID="3" DataBindingLoadMode="1"/>
  </Map>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06/relationships/attachedToolbars" Target="attachedToolbars.bin"/></Relationships>
</file>

<file path=xl/drawings/_rels/drawing1.x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 Type="http://schemas.openxmlformats.org/officeDocument/2006/relationships/image" Target="../media/image4.emf"/><Relationship Id="rId21" Type="http://schemas.openxmlformats.org/officeDocument/2006/relationships/image" Target="../media/image22.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10" Type="http://schemas.openxmlformats.org/officeDocument/2006/relationships/image" Target="../media/image11.emf"/><Relationship Id="rId19" Type="http://schemas.openxmlformats.org/officeDocument/2006/relationships/image" Target="../media/image20.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s>
</file>

<file path=xl/drawings/_rels/drawing2.xml.rels><?xml version="1.0" encoding="UTF-8" standalone="yes"?>
<Relationships xmlns="http://schemas.openxmlformats.org/package/2006/relationships"><Relationship Id="rId8" Type="http://schemas.openxmlformats.org/officeDocument/2006/relationships/image" Target="../media/image36.emf"/><Relationship Id="rId13" Type="http://schemas.openxmlformats.org/officeDocument/2006/relationships/image" Target="../media/image41.emf"/><Relationship Id="rId18" Type="http://schemas.openxmlformats.org/officeDocument/2006/relationships/image" Target="../media/image46.emf"/><Relationship Id="rId26" Type="http://schemas.openxmlformats.org/officeDocument/2006/relationships/image" Target="../media/image54.emf"/><Relationship Id="rId3" Type="http://schemas.openxmlformats.org/officeDocument/2006/relationships/image" Target="../media/image31.emf"/><Relationship Id="rId21" Type="http://schemas.openxmlformats.org/officeDocument/2006/relationships/image" Target="../media/image49.emf"/><Relationship Id="rId7" Type="http://schemas.openxmlformats.org/officeDocument/2006/relationships/image" Target="../media/image35.emf"/><Relationship Id="rId12" Type="http://schemas.openxmlformats.org/officeDocument/2006/relationships/image" Target="../media/image40.emf"/><Relationship Id="rId17" Type="http://schemas.openxmlformats.org/officeDocument/2006/relationships/image" Target="../media/image45.emf"/><Relationship Id="rId25" Type="http://schemas.openxmlformats.org/officeDocument/2006/relationships/image" Target="../media/image53.emf"/><Relationship Id="rId2" Type="http://schemas.openxmlformats.org/officeDocument/2006/relationships/image" Target="../media/image30.emf"/><Relationship Id="rId16" Type="http://schemas.openxmlformats.org/officeDocument/2006/relationships/image" Target="../media/image44.emf"/><Relationship Id="rId20" Type="http://schemas.openxmlformats.org/officeDocument/2006/relationships/image" Target="../media/image48.emf"/><Relationship Id="rId1" Type="http://schemas.openxmlformats.org/officeDocument/2006/relationships/image" Target="../media/image29.emf"/><Relationship Id="rId6" Type="http://schemas.openxmlformats.org/officeDocument/2006/relationships/image" Target="../media/image34.emf"/><Relationship Id="rId11" Type="http://schemas.openxmlformats.org/officeDocument/2006/relationships/image" Target="../media/image39.emf"/><Relationship Id="rId24" Type="http://schemas.openxmlformats.org/officeDocument/2006/relationships/image" Target="../media/image52.emf"/><Relationship Id="rId5" Type="http://schemas.openxmlformats.org/officeDocument/2006/relationships/image" Target="../media/image33.emf"/><Relationship Id="rId15" Type="http://schemas.openxmlformats.org/officeDocument/2006/relationships/image" Target="../media/image43.emf"/><Relationship Id="rId23" Type="http://schemas.openxmlformats.org/officeDocument/2006/relationships/image" Target="../media/image51.emf"/><Relationship Id="rId10" Type="http://schemas.openxmlformats.org/officeDocument/2006/relationships/image" Target="../media/image38.emf"/><Relationship Id="rId19" Type="http://schemas.openxmlformats.org/officeDocument/2006/relationships/image" Target="../media/image47.emf"/><Relationship Id="rId4" Type="http://schemas.openxmlformats.org/officeDocument/2006/relationships/image" Target="../media/image32.emf"/><Relationship Id="rId9" Type="http://schemas.openxmlformats.org/officeDocument/2006/relationships/image" Target="../media/image37.emf"/><Relationship Id="rId14" Type="http://schemas.openxmlformats.org/officeDocument/2006/relationships/image" Target="../media/image42.emf"/><Relationship Id="rId22" Type="http://schemas.openxmlformats.org/officeDocument/2006/relationships/image" Target="../media/image50.emf"/><Relationship Id="rId27" Type="http://schemas.openxmlformats.org/officeDocument/2006/relationships/image" Target="../media/image55.emf"/></Relationships>
</file>

<file path=xl/drawings/_rels/drawing3.xml.rels><?xml version="1.0" encoding="UTF-8" standalone="yes"?>
<Relationships xmlns="http://schemas.openxmlformats.org/package/2006/relationships"><Relationship Id="rId8" Type="http://schemas.openxmlformats.org/officeDocument/2006/relationships/image" Target="../media/image63.emf"/><Relationship Id="rId13" Type="http://schemas.openxmlformats.org/officeDocument/2006/relationships/image" Target="../media/image68.emf"/><Relationship Id="rId18" Type="http://schemas.openxmlformats.org/officeDocument/2006/relationships/image" Target="../media/image73.emf"/><Relationship Id="rId26" Type="http://schemas.openxmlformats.org/officeDocument/2006/relationships/image" Target="../media/image81.emf"/><Relationship Id="rId3" Type="http://schemas.openxmlformats.org/officeDocument/2006/relationships/image" Target="../media/image58.emf"/><Relationship Id="rId21" Type="http://schemas.openxmlformats.org/officeDocument/2006/relationships/image" Target="../media/image76.emf"/><Relationship Id="rId7" Type="http://schemas.openxmlformats.org/officeDocument/2006/relationships/image" Target="../media/image62.emf"/><Relationship Id="rId12" Type="http://schemas.openxmlformats.org/officeDocument/2006/relationships/image" Target="../media/image67.emf"/><Relationship Id="rId17" Type="http://schemas.openxmlformats.org/officeDocument/2006/relationships/image" Target="../media/image72.emf"/><Relationship Id="rId25" Type="http://schemas.openxmlformats.org/officeDocument/2006/relationships/image" Target="../media/image80.emf"/><Relationship Id="rId2" Type="http://schemas.openxmlformats.org/officeDocument/2006/relationships/image" Target="../media/image57.emf"/><Relationship Id="rId16" Type="http://schemas.openxmlformats.org/officeDocument/2006/relationships/image" Target="../media/image71.emf"/><Relationship Id="rId20" Type="http://schemas.openxmlformats.org/officeDocument/2006/relationships/image" Target="../media/image75.emf"/><Relationship Id="rId1" Type="http://schemas.openxmlformats.org/officeDocument/2006/relationships/image" Target="../media/image56.emf"/><Relationship Id="rId6" Type="http://schemas.openxmlformats.org/officeDocument/2006/relationships/image" Target="../media/image61.emf"/><Relationship Id="rId11" Type="http://schemas.openxmlformats.org/officeDocument/2006/relationships/image" Target="../media/image66.emf"/><Relationship Id="rId24" Type="http://schemas.openxmlformats.org/officeDocument/2006/relationships/image" Target="../media/image79.emf"/><Relationship Id="rId5" Type="http://schemas.openxmlformats.org/officeDocument/2006/relationships/image" Target="../media/image60.emf"/><Relationship Id="rId15" Type="http://schemas.openxmlformats.org/officeDocument/2006/relationships/image" Target="../media/image70.emf"/><Relationship Id="rId23" Type="http://schemas.openxmlformats.org/officeDocument/2006/relationships/image" Target="../media/image78.emf"/><Relationship Id="rId10" Type="http://schemas.openxmlformats.org/officeDocument/2006/relationships/image" Target="../media/image65.emf"/><Relationship Id="rId19" Type="http://schemas.openxmlformats.org/officeDocument/2006/relationships/image" Target="../media/image74.emf"/><Relationship Id="rId4" Type="http://schemas.openxmlformats.org/officeDocument/2006/relationships/image" Target="../media/image59.emf"/><Relationship Id="rId9" Type="http://schemas.openxmlformats.org/officeDocument/2006/relationships/image" Target="../media/image64.emf"/><Relationship Id="rId14" Type="http://schemas.openxmlformats.org/officeDocument/2006/relationships/image" Target="../media/image69.emf"/><Relationship Id="rId22" Type="http://schemas.openxmlformats.org/officeDocument/2006/relationships/image" Target="../media/image77.emf"/><Relationship Id="rId27" Type="http://schemas.openxmlformats.org/officeDocument/2006/relationships/image" Target="../media/image82.emf"/></Relationships>
</file>

<file path=xl/drawings/_rels/drawing4.xml.rels><?xml version="1.0" encoding="UTF-8" standalone="yes"?>
<Relationships xmlns="http://schemas.openxmlformats.org/package/2006/relationships"><Relationship Id="rId8" Type="http://schemas.openxmlformats.org/officeDocument/2006/relationships/image" Target="../media/image90.emf"/><Relationship Id="rId13" Type="http://schemas.openxmlformats.org/officeDocument/2006/relationships/image" Target="../media/image95.emf"/><Relationship Id="rId18" Type="http://schemas.openxmlformats.org/officeDocument/2006/relationships/image" Target="../media/image100.emf"/><Relationship Id="rId26" Type="http://schemas.openxmlformats.org/officeDocument/2006/relationships/image" Target="../media/image108.emf"/><Relationship Id="rId3" Type="http://schemas.openxmlformats.org/officeDocument/2006/relationships/image" Target="../media/image85.emf"/><Relationship Id="rId21" Type="http://schemas.openxmlformats.org/officeDocument/2006/relationships/image" Target="../media/image103.emf"/><Relationship Id="rId7" Type="http://schemas.openxmlformats.org/officeDocument/2006/relationships/image" Target="../media/image89.emf"/><Relationship Id="rId12" Type="http://schemas.openxmlformats.org/officeDocument/2006/relationships/image" Target="../media/image94.emf"/><Relationship Id="rId17" Type="http://schemas.openxmlformats.org/officeDocument/2006/relationships/image" Target="../media/image99.emf"/><Relationship Id="rId25" Type="http://schemas.openxmlformats.org/officeDocument/2006/relationships/image" Target="../media/image107.emf"/><Relationship Id="rId2" Type="http://schemas.openxmlformats.org/officeDocument/2006/relationships/image" Target="../media/image84.emf"/><Relationship Id="rId16" Type="http://schemas.openxmlformats.org/officeDocument/2006/relationships/image" Target="../media/image98.emf"/><Relationship Id="rId20" Type="http://schemas.openxmlformats.org/officeDocument/2006/relationships/image" Target="../media/image102.emf"/><Relationship Id="rId1" Type="http://schemas.openxmlformats.org/officeDocument/2006/relationships/image" Target="../media/image83.emf"/><Relationship Id="rId6" Type="http://schemas.openxmlformats.org/officeDocument/2006/relationships/image" Target="../media/image88.emf"/><Relationship Id="rId11" Type="http://schemas.openxmlformats.org/officeDocument/2006/relationships/image" Target="../media/image93.emf"/><Relationship Id="rId24" Type="http://schemas.openxmlformats.org/officeDocument/2006/relationships/image" Target="../media/image106.emf"/><Relationship Id="rId5" Type="http://schemas.openxmlformats.org/officeDocument/2006/relationships/image" Target="../media/image87.emf"/><Relationship Id="rId15" Type="http://schemas.openxmlformats.org/officeDocument/2006/relationships/image" Target="../media/image97.emf"/><Relationship Id="rId23" Type="http://schemas.openxmlformats.org/officeDocument/2006/relationships/image" Target="../media/image105.emf"/><Relationship Id="rId10" Type="http://schemas.openxmlformats.org/officeDocument/2006/relationships/image" Target="../media/image92.emf"/><Relationship Id="rId19" Type="http://schemas.openxmlformats.org/officeDocument/2006/relationships/image" Target="../media/image101.emf"/><Relationship Id="rId4" Type="http://schemas.openxmlformats.org/officeDocument/2006/relationships/image" Target="../media/image86.emf"/><Relationship Id="rId9" Type="http://schemas.openxmlformats.org/officeDocument/2006/relationships/image" Target="../media/image91.emf"/><Relationship Id="rId14" Type="http://schemas.openxmlformats.org/officeDocument/2006/relationships/image" Target="../media/image96.emf"/><Relationship Id="rId22" Type="http://schemas.openxmlformats.org/officeDocument/2006/relationships/image" Target="../media/image104.emf"/><Relationship Id="rId27" Type="http://schemas.openxmlformats.org/officeDocument/2006/relationships/image" Target="../media/image109.emf"/></Relationships>
</file>

<file path=xl/drawings/_rels/drawing5.xml.rels><?xml version="1.0" encoding="UTF-8" standalone="yes"?>
<Relationships xmlns="http://schemas.openxmlformats.org/package/2006/relationships"><Relationship Id="rId8" Type="http://schemas.openxmlformats.org/officeDocument/2006/relationships/image" Target="../media/image117.emf"/><Relationship Id="rId13" Type="http://schemas.openxmlformats.org/officeDocument/2006/relationships/image" Target="../media/image122.emf"/><Relationship Id="rId18" Type="http://schemas.openxmlformats.org/officeDocument/2006/relationships/image" Target="../media/image127.emf"/><Relationship Id="rId26" Type="http://schemas.openxmlformats.org/officeDocument/2006/relationships/image" Target="../media/image135.emf"/><Relationship Id="rId3" Type="http://schemas.openxmlformats.org/officeDocument/2006/relationships/image" Target="../media/image112.emf"/><Relationship Id="rId21" Type="http://schemas.openxmlformats.org/officeDocument/2006/relationships/image" Target="../media/image130.emf"/><Relationship Id="rId7" Type="http://schemas.openxmlformats.org/officeDocument/2006/relationships/image" Target="../media/image116.emf"/><Relationship Id="rId12" Type="http://schemas.openxmlformats.org/officeDocument/2006/relationships/image" Target="../media/image121.emf"/><Relationship Id="rId17" Type="http://schemas.openxmlformats.org/officeDocument/2006/relationships/image" Target="../media/image126.emf"/><Relationship Id="rId25" Type="http://schemas.openxmlformats.org/officeDocument/2006/relationships/image" Target="../media/image134.emf"/><Relationship Id="rId2" Type="http://schemas.openxmlformats.org/officeDocument/2006/relationships/image" Target="../media/image111.emf"/><Relationship Id="rId16" Type="http://schemas.openxmlformats.org/officeDocument/2006/relationships/image" Target="../media/image125.emf"/><Relationship Id="rId20" Type="http://schemas.openxmlformats.org/officeDocument/2006/relationships/image" Target="../media/image129.emf"/><Relationship Id="rId1" Type="http://schemas.openxmlformats.org/officeDocument/2006/relationships/image" Target="../media/image110.emf"/><Relationship Id="rId6" Type="http://schemas.openxmlformats.org/officeDocument/2006/relationships/image" Target="../media/image115.emf"/><Relationship Id="rId11" Type="http://schemas.openxmlformats.org/officeDocument/2006/relationships/image" Target="../media/image120.emf"/><Relationship Id="rId24" Type="http://schemas.openxmlformats.org/officeDocument/2006/relationships/image" Target="../media/image133.emf"/><Relationship Id="rId5" Type="http://schemas.openxmlformats.org/officeDocument/2006/relationships/image" Target="../media/image114.emf"/><Relationship Id="rId15" Type="http://schemas.openxmlformats.org/officeDocument/2006/relationships/image" Target="../media/image124.emf"/><Relationship Id="rId23" Type="http://schemas.openxmlformats.org/officeDocument/2006/relationships/image" Target="../media/image132.emf"/><Relationship Id="rId10" Type="http://schemas.openxmlformats.org/officeDocument/2006/relationships/image" Target="../media/image119.emf"/><Relationship Id="rId19" Type="http://schemas.openxmlformats.org/officeDocument/2006/relationships/image" Target="../media/image128.emf"/><Relationship Id="rId4" Type="http://schemas.openxmlformats.org/officeDocument/2006/relationships/image" Target="../media/image113.emf"/><Relationship Id="rId9" Type="http://schemas.openxmlformats.org/officeDocument/2006/relationships/image" Target="../media/image118.emf"/><Relationship Id="rId14" Type="http://schemas.openxmlformats.org/officeDocument/2006/relationships/image" Target="../media/image123.emf"/><Relationship Id="rId22" Type="http://schemas.openxmlformats.org/officeDocument/2006/relationships/image" Target="../media/image131.emf"/><Relationship Id="rId27" Type="http://schemas.openxmlformats.org/officeDocument/2006/relationships/image" Target="../media/image136.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12701</xdr:colOff>
      <xdr:row>1</xdr:row>
      <xdr:rowOff>38101</xdr:rowOff>
    </xdr:from>
    <xdr:to>
      <xdr:col>27</xdr:col>
      <xdr:colOff>26595</xdr:colOff>
      <xdr:row>1</xdr:row>
      <xdr:rowOff>2600292</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1" y="200026"/>
          <a:ext cx="5928919" cy="2562191"/>
        </a:xfrm>
        <a:prstGeom prst="rect">
          <a:avLst/>
        </a:prstGeom>
      </xdr:spPr>
    </xdr:pic>
    <xdr:clientData/>
  </xdr:twoCellAnchor>
  <xdr:twoCellAnchor editAs="absolute">
    <xdr:from>
      <xdr:col>0</xdr:col>
      <xdr:colOff>12700</xdr:colOff>
      <xdr:row>32</xdr:row>
      <xdr:rowOff>38101</xdr:rowOff>
    </xdr:from>
    <xdr:to>
      <xdr:col>4</xdr:col>
      <xdr:colOff>91724</xdr:colOff>
      <xdr:row>33</xdr:row>
      <xdr:rowOff>11380</xdr:rowOff>
    </xdr:to>
    <xdr:pic>
      <xdr:nvPicPr>
        <xdr:cNvPr id="3" name="图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700" y="7724776"/>
          <a:ext cx="955324" cy="925779"/>
        </a:xfrm>
        <a:prstGeom prst="rect">
          <a:avLst/>
        </a:prstGeom>
      </xdr:spPr>
    </xdr:pic>
    <xdr:clientData/>
  </xdr:twoCellAnchor>
  <xdr:twoCellAnchor editAs="absolute">
    <xdr:from>
      <xdr:col>4</xdr:col>
      <xdr:colOff>155224</xdr:colOff>
      <xdr:row>32</xdr:row>
      <xdr:rowOff>38101</xdr:rowOff>
    </xdr:from>
    <xdr:to>
      <xdr:col>9</xdr:col>
      <xdr:colOff>15173</xdr:colOff>
      <xdr:row>33</xdr:row>
      <xdr:rowOff>11380</xdr:rowOff>
    </xdr:to>
    <xdr:pic>
      <xdr:nvPicPr>
        <xdr:cNvPr id="4" name="图片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524" y="7724776"/>
          <a:ext cx="955324" cy="925779"/>
        </a:xfrm>
        <a:prstGeom prst="rect">
          <a:avLst/>
        </a:prstGeom>
      </xdr:spPr>
    </xdr:pic>
    <xdr:clientData/>
  </xdr:twoCellAnchor>
  <xdr:twoCellAnchor editAs="absolute">
    <xdr:from>
      <xdr:col>9</xdr:col>
      <xdr:colOff>78673</xdr:colOff>
      <xdr:row>32</xdr:row>
      <xdr:rowOff>38101</xdr:rowOff>
    </xdr:from>
    <xdr:to>
      <xdr:col>13</xdr:col>
      <xdr:colOff>157697</xdr:colOff>
      <xdr:row>33</xdr:row>
      <xdr:rowOff>11380</xdr:rowOff>
    </xdr:to>
    <xdr:pic>
      <xdr:nvPicPr>
        <xdr:cNvPr id="5" name="图片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50348" y="7724776"/>
          <a:ext cx="955324" cy="925779"/>
        </a:xfrm>
        <a:prstGeom prst="rect">
          <a:avLst/>
        </a:prstGeom>
      </xdr:spPr>
    </xdr:pic>
    <xdr:clientData/>
  </xdr:twoCellAnchor>
  <xdr:twoCellAnchor editAs="absolute">
    <xdr:from>
      <xdr:col>14</xdr:col>
      <xdr:colOff>2122</xdr:colOff>
      <xdr:row>32</xdr:row>
      <xdr:rowOff>38101</xdr:rowOff>
    </xdr:from>
    <xdr:to>
      <xdr:col>18</xdr:col>
      <xdr:colOff>81146</xdr:colOff>
      <xdr:row>33</xdr:row>
      <xdr:rowOff>11380</xdr:rowOff>
    </xdr:to>
    <xdr:pic>
      <xdr:nvPicPr>
        <xdr:cNvPr id="6" name="图片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69172" y="7724776"/>
          <a:ext cx="955324" cy="925779"/>
        </a:xfrm>
        <a:prstGeom prst="rect">
          <a:avLst/>
        </a:prstGeom>
      </xdr:spPr>
    </xdr:pic>
    <xdr:clientData/>
  </xdr:twoCellAnchor>
  <xdr:twoCellAnchor editAs="absolute">
    <xdr:from>
      <xdr:col>18</xdr:col>
      <xdr:colOff>144646</xdr:colOff>
      <xdr:row>32</xdr:row>
      <xdr:rowOff>38101</xdr:rowOff>
    </xdr:from>
    <xdr:to>
      <xdr:col>23</xdr:col>
      <xdr:colOff>4595</xdr:colOff>
      <xdr:row>33</xdr:row>
      <xdr:rowOff>11380</xdr:rowOff>
    </xdr:to>
    <xdr:pic>
      <xdr:nvPicPr>
        <xdr:cNvPr id="7" name="图片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087996" y="7724776"/>
          <a:ext cx="955324" cy="925779"/>
        </a:xfrm>
        <a:prstGeom prst="rect">
          <a:avLst/>
        </a:prstGeom>
      </xdr:spPr>
    </xdr:pic>
    <xdr:clientData/>
  </xdr:twoCellAnchor>
  <xdr:twoCellAnchor editAs="absolute">
    <xdr:from>
      <xdr:col>23</xdr:col>
      <xdr:colOff>68095</xdr:colOff>
      <xdr:row>32</xdr:row>
      <xdr:rowOff>38101</xdr:rowOff>
    </xdr:from>
    <xdr:to>
      <xdr:col>27</xdr:col>
      <xdr:colOff>147119</xdr:colOff>
      <xdr:row>33</xdr:row>
      <xdr:rowOff>11380</xdr:rowOff>
    </xdr:to>
    <xdr:pic>
      <xdr:nvPicPr>
        <xdr:cNvPr id="8" name="图片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106820" y="7724776"/>
          <a:ext cx="955324" cy="925779"/>
        </a:xfrm>
        <a:prstGeom prst="rect">
          <a:avLst/>
        </a:prstGeom>
      </xdr:spPr>
    </xdr:pic>
    <xdr:clientData/>
  </xdr:twoCellAnchor>
  <xdr:twoCellAnchor editAs="absolute">
    <xdr:from>
      <xdr:col>0</xdr:col>
      <xdr:colOff>12700</xdr:colOff>
      <xdr:row>34</xdr:row>
      <xdr:rowOff>38101</xdr:rowOff>
    </xdr:from>
    <xdr:to>
      <xdr:col>4</xdr:col>
      <xdr:colOff>91724</xdr:colOff>
      <xdr:row>35</xdr:row>
      <xdr:rowOff>11380</xdr:rowOff>
    </xdr:to>
    <xdr:pic>
      <xdr:nvPicPr>
        <xdr:cNvPr id="9" name="图片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700" y="8839201"/>
          <a:ext cx="955324" cy="925779"/>
        </a:xfrm>
        <a:prstGeom prst="rect">
          <a:avLst/>
        </a:prstGeom>
      </xdr:spPr>
    </xdr:pic>
    <xdr:clientData/>
  </xdr:twoCellAnchor>
  <xdr:twoCellAnchor editAs="absolute">
    <xdr:from>
      <xdr:col>4</xdr:col>
      <xdr:colOff>155224</xdr:colOff>
      <xdr:row>34</xdr:row>
      <xdr:rowOff>38101</xdr:rowOff>
    </xdr:from>
    <xdr:to>
      <xdr:col>9</xdr:col>
      <xdr:colOff>15173</xdr:colOff>
      <xdr:row>35</xdr:row>
      <xdr:rowOff>11380</xdr:rowOff>
    </xdr:to>
    <xdr:pic>
      <xdr:nvPicPr>
        <xdr:cNvPr id="10" name="图片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31524" y="8839201"/>
          <a:ext cx="955324" cy="925779"/>
        </a:xfrm>
        <a:prstGeom prst="rect">
          <a:avLst/>
        </a:prstGeom>
      </xdr:spPr>
    </xdr:pic>
    <xdr:clientData/>
  </xdr:twoCellAnchor>
  <xdr:twoCellAnchor editAs="absolute">
    <xdr:from>
      <xdr:col>9</xdr:col>
      <xdr:colOff>78673</xdr:colOff>
      <xdr:row>34</xdr:row>
      <xdr:rowOff>38101</xdr:rowOff>
    </xdr:from>
    <xdr:to>
      <xdr:col>13</xdr:col>
      <xdr:colOff>157697</xdr:colOff>
      <xdr:row>35</xdr:row>
      <xdr:rowOff>11380</xdr:rowOff>
    </xdr:to>
    <xdr:pic>
      <xdr:nvPicPr>
        <xdr:cNvPr id="11" name="图片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50348" y="8839201"/>
          <a:ext cx="955324" cy="925779"/>
        </a:xfrm>
        <a:prstGeom prst="rect">
          <a:avLst/>
        </a:prstGeom>
      </xdr:spPr>
    </xdr:pic>
    <xdr:clientData/>
  </xdr:twoCellAnchor>
  <xdr:twoCellAnchor editAs="absolute">
    <xdr:from>
      <xdr:col>14</xdr:col>
      <xdr:colOff>2122</xdr:colOff>
      <xdr:row>34</xdr:row>
      <xdr:rowOff>38101</xdr:rowOff>
    </xdr:from>
    <xdr:to>
      <xdr:col>18</xdr:col>
      <xdr:colOff>81146</xdr:colOff>
      <xdr:row>35</xdr:row>
      <xdr:rowOff>11380</xdr:rowOff>
    </xdr:to>
    <xdr:pic>
      <xdr:nvPicPr>
        <xdr:cNvPr id="12" name="图片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069172" y="8839201"/>
          <a:ext cx="955324" cy="925779"/>
        </a:xfrm>
        <a:prstGeom prst="rect">
          <a:avLst/>
        </a:prstGeom>
      </xdr:spPr>
    </xdr:pic>
    <xdr:clientData/>
  </xdr:twoCellAnchor>
  <xdr:twoCellAnchor editAs="absolute">
    <xdr:from>
      <xdr:col>18</xdr:col>
      <xdr:colOff>144646</xdr:colOff>
      <xdr:row>34</xdr:row>
      <xdr:rowOff>38101</xdr:rowOff>
    </xdr:from>
    <xdr:to>
      <xdr:col>23</xdr:col>
      <xdr:colOff>4595</xdr:colOff>
      <xdr:row>35</xdr:row>
      <xdr:rowOff>11380</xdr:rowOff>
    </xdr:to>
    <xdr:pic>
      <xdr:nvPicPr>
        <xdr:cNvPr id="13" name="图片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087996" y="8839201"/>
          <a:ext cx="955324" cy="925779"/>
        </a:xfrm>
        <a:prstGeom prst="rect">
          <a:avLst/>
        </a:prstGeom>
      </xdr:spPr>
    </xdr:pic>
    <xdr:clientData/>
  </xdr:twoCellAnchor>
  <xdr:twoCellAnchor editAs="absolute">
    <xdr:from>
      <xdr:col>23</xdr:col>
      <xdr:colOff>68095</xdr:colOff>
      <xdr:row>34</xdr:row>
      <xdr:rowOff>38101</xdr:rowOff>
    </xdr:from>
    <xdr:to>
      <xdr:col>27</xdr:col>
      <xdr:colOff>147119</xdr:colOff>
      <xdr:row>35</xdr:row>
      <xdr:rowOff>11380</xdr:rowOff>
    </xdr:to>
    <xdr:pic>
      <xdr:nvPicPr>
        <xdr:cNvPr id="14" name="图片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106820" y="8839201"/>
          <a:ext cx="955324" cy="925779"/>
        </a:xfrm>
        <a:prstGeom prst="rect">
          <a:avLst/>
        </a:prstGeom>
      </xdr:spPr>
    </xdr:pic>
    <xdr:clientData/>
  </xdr:twoCellAnchor>
  <xdr:twoCellAnchor editAs="absolute">
    <xdr:from>
      <xdr:col>0</xdr:col>
      <xdr:colOff>12700</xdr:colOff>
      <xdr:row>36</xdr:row>
      <xdr:rowOff>38101</xdr:rowOff>
    </xdr:from>
    <xdr:to>
      <xdr:col>4</xdr:col>
      <xdr:colOff>91724</xdr:colOff>
      <xdr:row>37</xdr:row>
      <xdr:rowOff>11380</xdr:rowOff>
    </xdr:to>
    <xdr:pic>
      <xdr:nvPicPr>
        <xdr:cNvPr id="15" name="图片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700" y="9953626"/>
          <a:ext cx="955324" cy="925779"/>
        </a:xfrm>
        <a:prstGeom prst="rect">
          <a:avLst/>
        </a:prstGeom>
      </xdr:spPr>
    </xdr:pic>
    <xdr:clientData/>
  </xdr:twoCellAnchor>
  <xdr:twoCellAnchor editAs="absolute">
    <xdr:from>
      <xdr:col>4</xdr:col>
      <xdr:colOff>155224</xdr:colOff>
      <xdr:row>36</xdr:row>
      <xdr:rowOff>38101</xdr:rowOff>
    </xdr:from>
    <xdr:to>
      <xdr:col>9</xdr:col>
      <xdr:colOff>15173</xdr:colOff>
      <xdr:row>37</xdr:row>
      <xdr:rowOff>11380</xdr:rowOff>
    </xdr:to>
    <xdr:pic>
      <xdr:nvPicPr>
        <xdr:cNvPr id="16" name="图片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031524" y="9953626"/>
          <a:ext cx="955324" cy="925779"/>
        </a:xfrm>
        <a:prstGeom prst="rect">
          <a:avLst/>
        </a:prstGeom>
      </xdr:spPr>
    </xdr:pic>
    <xdr:clientData/>
  </xdr:twoCellAnchor>
  <xdr:twoCellAnchor editAs="absolute">
    <xdr:from>
      <xdr:col>9</xdr:col>
      <xdr:colOff>78673</xdr:colOff>
      <xdr:row>36</xdr:row>
      <xdr:rowOff>38101</xdr:rowOff>
    </xdr:from>
    <xdr:to>
      <xdr:col>13</xdr:col>
      <xdr:colOff>157697</xdr:colOff>
      <xdr:row>37</xdr:row>
      <xdr:rowOff>11380</xdr:rowOff>
    </xdr:to>
    <xdr:pic>
      <xdr:nvPicPr>
        <xdr:cNvPr id="17" name="图片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50348" y="9953626"/>
          <a:ext cx="955324" cy="925779"/>
        </a:xfrm>
        <a:prstGeom prst="rect">
          <a:avLst/>
        </a:prstGeom>
      </xdr:spPr>
    </xdr:pic>
    <xdr:clientData/>
  </xdr:twoCellAnchor>
  <xdr:twoCellAnchor editAs="absolute">
    <xdr:from>
      <xdr:col>14</xdr:col>
      <xdr:colOff>2122</xdr:colOff>
      <xdr:row>36</xdr:row>
      <xdr:rowOff>38101</xdr:rowOff>
    </xdr:from>
    <xdr:to>
      <xdr:col>18</xdr:col>
      <xdr:colOff>81146</xdr:colOff>
      <xdr:row>37</xdr:row>
      <xdr:rowOff>11380</xdr:rowOff>
    </xdr:to>
    <xdr:pic>
      <xdr:nvPicPr>
        <xdr:cNvPr id="18" name="图片 17">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069172" y="9953626"/>
          <a:ext cx="955324" cy="925779"/>
        </a:xfrm>
        <a:prstGeom prst="rect">
          <a:avLst/>
        </a:prstGeom>
      </xdr:spPr>
    </xdr:pic>
    <xdr:clientData/>
  </xdr:twoCellAnchor>
  <xdr:twoCellAnchor editAs="absolute">
    <xdr:from>
      <xdr:col>18</xdr:col>
      <xdr:colOff>144646</xdr:colOff>
      <xdr:row>36</xdr:row>
      <xdr:rowOff>38101</xdr:rowOff>
    </xdr:from>
    <xdr:to>
      <xdr:col>23</xdr:col>
      <xdr:colOff>4595</xdr:colOff>
      <xdr:row>37</xdr:row>
      <xdr:rowOff>11380</xdr:rowOff>
    </xdr:to>
    <xdr:pic>
      <xdr:nvPicPr>
        <xdr:cNvPr id="19" name="图片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087996" y="9953626"/>
          <a:ext cx="955324" cy="925779"/>
        </a:xfrm>
        <a:prstGeom prst="rect">
          <a:avLst/>
        </a:prstGeom>
      </xdr:spPr>
    </xdr:pic>
    <xdr:clientData/>
  </xdr:twoCellAnchor>
  <xdr:twoCellAnchor editAs="absolute">
    <xdr:from>
      <xdr:col>23</xdr:col>
      <xdr:colOff>68095</xdr:colOff>
      <xdr:row>36</xdr:row>
      <xdr:rowOff>38101</xdr:rowOff>
    </xdr:from>
    <xdr:to>
      <xdr:col>27</xdr:col>
      <xdr:colOff>147119</xdr:colOff>
      <xdr:row>37</xdr:row>
      <xdr:rowOff>11380</xdr:rowOff>
    </xdr:to>
    <xdr:pic>
      <xdr:nvPicPr>
        <xdr:cNvPr id="20" name="图片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106820" y="9953626"/>
          <a:ext cx="955324" cy="925779"/>
        </a:xfrm>
        <a:prstGeom prst="rect">
          <a:avLst/>
        </a:prstGeom>
      </xdr:spPr>
    </xdr:pic>
    <xdr:clientData/>
  </xdr:twoCellAnchor>
  <xdr:twoCellAnchor editAs="absolute">
    <xdr:from>
      <xdr:col>0</xdr:col>
      <xdr:colOff>12700</xdr:colOff>
      <xdr:row>38</xdr:row>
      <xdr:rowOff>38101</xdr:rowOff>
    </xdr:from>
    <xdr:to>
      <xdr:col>4</xdr:col>
      <xdr:colOff>91724</xdr:colOff>
      <xdr:row>39</xdr:row>
      <xdr:rowOff>11380</xdr:rowOff>
    </xdr:to>
    <xdr:pic>
      <xdr:nvPicPr>
        <xdr:cNvPr id="21" name="图片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2700" y="11068051"/>
          <a:ext cx="955324" cy="925779"/>
        </a:xfrm>
        <a:prstGeom prst="rect">
          <a:avLst/>
        </a:prstGeom>
      </xdr:spPr>
    </xdr:pic>
    <xdr:clientData/>
  </xdr:twoCellAnchor>
  <xdr:twoCellAnchor editAs="absolute">
    <xdr:from>
      <xdr:col>4</xdr:col>
      <xdr:colOff>155224</xdr:colOff>
      <xdr:row>38</xdr:row>
      <xdr:rowOff>38101</xdr:rowOff>
    </xdr:from>
    <xdr:to>
      <xdr:col>9</xdr:col>
      <xdr:colOff>15173</xdr:colOff>
      <xdr:row>39</xdr:row>
      <xdr:rowOff>11380</xdr:rowOff>
    </xdr:to>
    <xdr:pic>
      <xdr:nvPicPr>
        <xdr:cNvPr id="22" name="图片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31524" y="11068051"/>
          <a:ext cx="955324" cy="925779"/>
        </a:xfrm>
        <a:prstGeom prst="rect">
          <a:avLst/>
        </a:prstGeom>
      </xdr:spPr>
    </xdr:pic>
    <xdr:clientData/>
  </xdr:twoCellAnchor>
  <xdr:twoCellAnchor editAs="absolute">
    <xdr:from>
      <xdr:col>9</xdr:col>
      <xdr:colOff>78673</xdr:colOff>
      <xdr:row>38</xdr:row>
      <xdr:rowOff>38101</xdr:rowOff>
    </xdr:from>
    <xdr:to>
      <xdr:col>13</xdr:col>
      <xdr:colOff>157697</xdr:colOff>
      <xdr:row>39</xdr:row>
      <xdr:rowOff>11380</xdr:rowOff>
    </xdr:to>
    <xdr:pic>
      <xdr:nvPicPr>
        <xdr:cNvPr id="23" name="图片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050348" y="11068051"/>
          <a:ext cx="955324" cy="925779"/>
        </a:xfrm>
        <a:prstGeom prst="rect">
          <a:avLst/>
        </a:prstGeom>
      </xdr:spPr>
    </xdr:pic>
    <xdr:clientData/>
  </xdr:twoCellAnchor>
  <xdr:twoCellAnchor editAs="absolute">
    <xdr:from>
      <xdr:col>14</xdr:col>
      <xdr:colOff>2122</xdr:colOff>
      <xdr:row>38</xdr:row>
      <xdr:rowOff>38101</xdr:rowOff>
    </xdr:from>
    <xdr:to>
      <xdr:col>18</xdr:col>
      <xdr:colOff>81146</xdr:colOff>
      <xdr:row>39</xdr:row>
      <xdr:rowOff>11380</xdr:rowOff>
    </xdr:to>
    <xdr:pic>
      <xdr:nvPicPr>
        <xdr:cNvPr id="24" name="图片 23">
          <a:extLst>
            <a:ext uri="{FF2B5EF4-FFF2-40B4-BE49-F238E27FC236}">
              <a16:creationId xmlns:a16="http://schemas.microsoft.com/office/drawing/2014/main" id="{00000000-0008-0000-0200-000018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3069172" y="11068051"/>
          <a:ext cx="955324" cy="925779"/>
        </a:xfrm>
        <a:prstGeom prst="rect">
          <a:avLst/>
        </a:prstGeom>
      </xdr:spPr>
    </xdr:pic>
    <xdr:clientData/>
  </xdr:twoCellAnchor>
  <xdr:twoCellAnchor editAs="absolute">
    <xdr:from>
      <xdr:col>18</xdr:col>
      <xdr:colOff>144646</xdr:colOff>
      <xdr:row>38</xdr:row>
      <xdr:rowOff>38101</xdr:rowOff>
    </xdr:from>
    <xdr:to>
      <xdr:col>23</xdr:col>
      <xdr:colOff>4595</xdr:colOff>
      <xdr:row>39</xdr:row>
      <xdr:rowOff>11380</xdr:rowOff>
    </xdr:to>
    <xdr:pic>
      <xdr:nvPicPr>
        <xdr:cNvPr id="25" name="图片 24">
          <a:extLst>
            <a:ext uri="{FF2B5EF4-FFF2-40B4-BE49-F238E27FC236}">
              <a16:creationId xmlns:a16="http://schemas.microsoft.com/office/drawing/2014/main" id="{00000000-0008-0000-0200-000019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4087996" y="11068051"/>
          <a:ext cx="955324" cy="925779"/>
        </a:xfrm>
        <a:prstGeom prst="rect">
          <a:avLst/>
        </a:prstGeom>
      </xdr:spPr>
    </xdr:pic>
    <xdr:clientData/>
  </xdr:twoCellAnchor>
  <xdr:twoCellAnchor editAs="absolute">
    <xdr:from>
      <xdr:col>23</xdr:col>
      <xdr:colOff>68095</xdr:colOff>
      <xdr:row>38</xdr:row>
      <xdr:rowOff>38101</xdr:rowOff>
    </xdr:from>
    <xdr:to>
      <xdr:col>27</xdr:col>
      <xdr:colOff>147119</xdr:colOff>
      <xdr:row>39</xdr:row>
      <xdr:rowOff>11380</xdr:rowOff>
    </xdr:to>
    <xdr:pic>
      <xdr:nvPicPr>
        <xdr:cNvPr id="26" name="图片 25">
          <a:extLst>
            <a:ext uri="{FF2B5EF4-FFF2-40B4-BE49-F238E27FC236}">
              <a16:creationId xmlns:a16="http://schemas.microsoft.com/office/drawing/2014/main" id="{00000000-0008-0000-0200-00001A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106820" y="11068051"/>
          <a:ext cx="955324" cy="925779"/>
        </a:xfrm>
        <a:prstGeom prst="rect">
          <a:avLst/>
        </a:prstGeom>
      </xdr:spPr>
    </xdr:pic>
    <xdr:clientData/>
  </xdr:twoCellAnchor>
  <xdr:twoCellAnchor editAs="absolute">
    <xdr:from>
      <xdr:col>0</xdr:col>
      <xdr:colOff>12700</xdr:colOff>
      <xdr:row>40</xdr:row>
      <xdr:rowOff>38101</xdr:rowOff>
    </xdr:from>
    <xdr:to>
      <xdr:col>4</xdr:col>
      <xdr:colOff>91724</xdr:colOff>
      <xdr:row>41</xdr:row>
      <xdr:rowOff>11380</xdr:rowOff>
    </xdr:to>
    <xdr:pic>
      <xdr:nvPicPr>
        <xdr:cNvPr id="27" name="图片 26">
          <a:extLst>
            <a:ext uri="{FF2B5EF4-FFF2-40B4-BE49-F238E27FC236}">
              <a16:creationId xmlns:a16="http://schemas.microsoft.com/office/drawing/2014/main" id="{00000000-0008-0000-0200-00001B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2700" y="12182476"/>
          <a:ext cx="955324" cy="925779"/>
        </a:xfrm>
        <a:prstGeom prst="rect">
          <a:avLst/>
        </a:prstGeom>
      </xdr:spPr>
    </xdr:pic>
    <xdr:clientData/>
  </xdr:twoCellAnchor>
  <xdr:twoCellAnchor editAs="absolute">
    <xdr:from>
      <xdr:col>4</xdr:col>
      <xdr:colOff>155224</xdr:colOff>
      <xdr:row>40</xdr:row>
      <xdr:rowOff>38101</xdr:rowOff>
    </xdr:from>
    <xdr:to>
      <xdr:col>9</xdr:col>
      <xdr:colOff>15173</xdr:colOff>
      <xdr:row>41</xdr:row>
      <xdr:rowOff>11380</xdr:rowOff>
    </xdr:to>
    <xdr:pic>
      <xdr:nvPicPr>
        <xdr:cNvPr id="28" name="图片 27">
          <a:extLst>
            <a:ext uri="{FF2B5EF4-FFF2-40B4-BE49-F238E27FC236}">
              <a16:creationId xmlns:a16="http://schemas.microsoft.com/office/drawing/2014/main" id="{00000000-0008-0000-0200-00001C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031524" y="12182476"/>
          <a:ext cx="955324" cy="9257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12701</xdr:colOff>
      <xdr:row>1</xdr:row>
      <xdr:rowOff>38101</xdr:rowOff>
    </xdr:from>
    <xdr:to>
      <xdr:col>27</xdr:col>
      <xdr:colOff>26595</xdr:colOff>
      <xdr:row>1</xdr:row>
      <xdr:rowOff>2600292</xdr:rowOff>
    </xdr:to>
    <xdr:pic>
      <xdr:nvPicPr>
        <xdr:cNvPr id="2" name="图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1" y="200026"/>
          <a:ext cx="5928919" cy="2562191"/>
        </a:xfrm>
        <a:prstGeom prst="rect">
          <a:avLst/>
        </a:prstGeom>
      </xdr:spPr>
    </xdr:pic>
    <xdr:clientData/>
  </xdr:twoCellAnchor>
  <xdr:twoCellAnchor editAs="absolute">
    <xdr:from>
      <xdr:col>0</xdr:col>
      <xdr:colOff>12700</xdr:colOff>
      <xdr:row>32</xdr:row>
      <xdr:rowOff>38101</xdr:rowOff>
    </xdr:from>
    <xdr:to>
      <xdr:col>4</xdr:col>
      <xdr:colOff>91724</xdr:colOff>
      <xdr:row>33</xdr:row>
      <xdr:rowOff>11380</xdr:rowOff>
    </xdr:to>
    <xdr:pic>
      <xdr:nvPicPr>
        <xdr:cNvPr id="3" name="图片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700" y="7724776"/>
          <a:ext cx="955324" cy="925779"/>
        </a:xfrm>
        <a:prstGeom prst="rect">
          <a:avLst/>
        </a:prstGeom>
      </xdr:spPr>
    </xdr:pic>
    <xdr:clientData/>
  </xdr:twoCellAnchor>
  <xdr:twoCellAnchor editAs="absolute">
    <xdr:from>
      <xdr:col>4</xdr:col>
      <xdr:colOff>155224</xdr:colOff>
      <xdr:row>32</xdr:row>
      <xdr:rowOff>38101</xdr:rowOff>
    </xdr:from>
    <xdr:to>
      <xdr:col>9</xdr:col>
      <xdr:colOff>15173</xdr:colOff>
      <xdr:row>33</xdr:row>
      <xdr:rowOff>11380</xdr:rowOff>
    </xdr:to>
    <xdr:pic>
      <xdr:nvPicPr>
        <xdr:cNvPr id="4" name="图片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524" y="7724776"/>
          <a:ext cx="955324" cy="925779"/>
        </a:xfrm>
        <a:prstGeom prst="rect">
          <a:avLst/>
        </a:prstGeom>
      </xdr:spPr>
    </xdr:pic>
    <xdr:clientData/>
  </xdr:twoCellAnchor>
  <xdr:twoCellAnchor editAs="absolute">
    <xdr:from>
      <xdr:col>9</xdr:col>
      <xdr:colOff>78673</xdr:colOff>
      <xdr:row>32</xdr:row>
      <xdr:rowOff>38101</xdr:rowOff>
    </xdr:from>
    <xdr:to>
      <xdr:col>13</xdr:col>
      <xdr:colOff>157697</xdr:colOff>
      <xdr:row>33</xdr:row>
      <xdr:rowOff>11380</xdr:rowOff>
    </xdr:to>
    <xdr:pic>
      <xdr:nvPicPr>
        <xdr:cNvPr id="5" name="图片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50348" y="7724776"/>
          <a:ext cx="955324" cy="925779"/>
        </a:xfrm>
        <a:prstGeom prst="rect">
          <a:avLst/>
        </a:prstGeom>
      </xdr:spPr>
    </xdr:pic>
    <xdr:clientData/>
  </xdr:twoCellAnchor>
  <xdr:twoCellAnchor editAs="absolute">
    <xdr:from>
      <xdr:col>14</xdr:col>
      <xdr:colOff>2122</xdr:colOff>
      <xdr:row>32</xdr:row>
      <xdr:rowOff>38101</xdr:rowOff>
    </xdr:from>
    <xdr:to>
      <xdr:col>18</xdr:col>
      <xdr:colOff>81146</xdr:colOff>
      <xdr:row>33</xdr:row>
      <xdr:rowOff>11380</xdr:rowOff>
    </xdr:to>
    <xdr:pic>
      <xdr:nvPicPr>
        <xdr:cNvPr id="6" name="图片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69172" y="7724776"/>
          <a:ext cx="955324" cy="925779"/>
        </a:xfrm>
        <a:prstGeom prst="rect">
          <a:avLst/>
        </a:prstGeom>
      </xdr:spPr>
    </xdr:pic>
    <xdr:clientData/>
  </xdr:twoCellAnchor>
  <xdr:twoCellAnchor editAs="absolute">
    <xdr:from>
      <xdr:col>18</xdr:col>
      <xdr:colOff>144646</xdr:colOff>
      <xdr:row>32</xdr:row>
      <xdr:rowOff>38101</xdr:rowOff>
    </xdr:from>
    <xdr:to>
      <xdr:col>23</xdr:col>
      <xdr:colOff>4595</xdr:colOff>
      <xdr:row>33</xdr:row>
      <xdr:rowOff>11380</xdr:rowOff>
    </xdr:to>
    <xdr:pic>
      <xdr:nvPicPr>
        <xdr:cNvPr id="7" name="图片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087996" y="7724776"/>
          <a:ext cx="955324" cy="925779"/>
        </a:xfrm>
        <a:prstGeom prst="rect">
          <a:avLst/>
        </a:prstGeom>
      </xdr:spPr>
    </xdr:pic>
    <xdr:clientData/>
  </xdr:twoCellAnchor>
  <xdr:twoCellAnchor editAs="absolute">
    <xdr:from>
      <xdr:col>23</xdr:col>
      <xdr:colOff>68095</xdr:colOff>
      <xdr:row>32</xdr:row>
      <xdr:rowOff>38101</xdr:rowOff>
    </xdr:from>
    <xdr:to>
      <xdr:col>27</xdr:col>
      <xdr:colOff>147119</xdr:colOff>
      <xdr:row>33</xdr:row>
      <xdr:rowOff>11380</xdr:rowOff>
    </xdr:to>
    <xdr:pic>
      <xdr:nvPicPr>
        <xdr:cNvPr id="8" name="图片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106820" y="7724776"/>
          <a:ext cx="955324" cy="925779"/>
        </a:xfrm>
        <a:prstGeom prst="rect">
          <a:avLst/>
        </a:prstGeom>
      </xdr:spPr>
    </xdr:pic>
    <xdr:clientData/>
  </xdr:twoCellAnchor>
  <xdr:twoCellAnchor editAs="absolute">
    <xdr:from>
      <xdr:col>0</xdr:col>
      <xdr:colOff>12700</xdr:colOff>
      <xdr:row>34</xdr:row>
      <xdr:rowOff>38101</xdr:rowOff>
    </xdr:from>
    <xdr:to>
      <xdr:col>4</xdr:col>
      <xdr:colOff>91724</xdr:colOff>
      <xdr:row>35</xdr:row>
      <xdr:rowOff>11380</xdr:rowOff>
    </xdr:to>
    <xdr:pic>
      <xdr:nvPicPr>
        <xdr:cNvPr id="9" name="图片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700" y="8839201"/>
          <a:ext cx="955324" cy="925779"/>
        </a:xfrm>
        <a:prstGeom prst="rect">
          <a:avLst/>
        </a:prstGeom>
      </xdr:spPr>
    </xdr:pic>
    <xdr:clientData/>
  </xdr:twoCellAnchor>
  <xdr:twoCellAnchor editAs="absolute">
    <xdr:from>
      <xdr:col>4</xdr:col>
      <xdr:colOff>155224</xdr:colOff>
      <xdr:row>34</xdr:row>
      <xdr:rowOff>38101</xdr:rowOff>
    </xdr:from>
    <xdr:to>
      <xdr:col>9</xdr:col>
      <xdr:colOff>15173</xdr:colOff>
      <xdr:row>35</xdr:row>
      <xdr:rowOff>11380</xdr:rowOff>
    </xdr:to>
    <xdr:pic>
      <xdr:nvPicPr>
        <xdr:cNvPr id="10" name="图片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31524" y="8839201"/>
          <a:ext cx="955324" cy="925779"/>
        </a:xfrm>
        <a:prstGeom prst="rect">
          <a:avLst/>
        </a:prstGeom>
      </xdr:spPr>
    </xdr:pic>
    <xdr:clientData/>
  </xdr:twoCellAnchor>
  <xdr:twoCellAnchor editAs="absolute">
    <xdr:from>
      <xdr:col>9</xdr:col>
      <xdr:colOff>78673</xdr:colOff>
      <xdr:row>34</xdr:row>
      <xdr:rowOff>38101</xdr:rowOff>
    </xdr:from>
    <xdr:to>
      <xdr:col>13</xdr:col>
      <xdr:colOff>157697</xdr:colOff>
      <xdr:row>35</xdr:row>
      <xdr:rowOff>11380</xdr:rowOff>
    </xdr:to>
    <xdr:pic>
      <xdr:nvPicPr>
        <xdr:cNvPr id="11" name="图片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50348" y="8839201"/>
          <a:ext cx="955324" cy="925779"/>
        </a:xfrm>
        <a:prstGeom prst="rect">
          <a:avLst/>
        </a:prstGeom>
      </xdr:spPr>
    </xdr:pic>
    <xdr:clientData/>
  </xdr:twoCellAnchor>
  <xdr:twoCellAnchor editAs="absolute">
    <xdr:from>
      <xdr:col>14</xdr:col>
      <xdr:colOff>2122</xdr:colOff>
      <xdr:row>34</xdr:row>
      <xdr:rowOff>38101</xdr:rowOff>
    </xdr:from>
    <xdr:to>
      <xdr:col>18</xdr:col>
      <xdr:colOff>81146</xdr:colOff>
      <xdr:row>35</xdr:row>
      <xdr:rowOff>11380</xdr:rowOff>
    </xdr:to>
    <xdr:pic>
      <xdr:nvPicPr>
        <xdr:cNvPr id="12" name="图片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069172" y="8839201"/>
          <a:ext cx="955324" cy="925779"/>
        </a:xfrm>
        <a:prstGeom prst="rect">
          <a:avLst/>
        </a:prstGeom>
      </xdr:spPr>
    </xdr:pic>
    <xdr:clientData/>
  </xdr:twoCellAnchor>
  <xdr:twoCellAnchor editAs="absolute">
    <xdr:from>
      <xdr:col>18</xdr:col>
      <xdr:colOff>144646</xdr:colOff>
      <xdr:row>34</xdr:row>
      <xdr:rowOff>38101</xdr:rowOff>
    </xdr:from>
    <xdr:to>
      <xdr:col>23</xdr:col>
      <xdr:colOff>4595</xdr:colOff>
      <xdr:row>35</xdr:row>
      <xdr:rowOff>11380</xdr:rowOff>
    </xdr:to>
    <xdr:pic>
      <xdr:nvPicPr>
        <xdr:cNvPr id="13" name="图片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087996" y="8839201"/>
          <a:ext cx="955324" cy="925779"/>
        </a:xfrm>
        <a:prstGeom prst="rect">
          <a:avLst/>
        </a:prstGeom>
      </xdr:spPr>
    </xdr:pic>
    <xdr:clientData/>
  </xdr:twoCellAnchor>
  <xdr:twoCellAnchor editAs="absolute">
    <xdr:from>
      <xdr:col>23</xdr:col>
      <xdr:colOff>68095</xdr:colOff>
      <xdr:row>34</xdr:row>
      <xdr:rowOff>38101</xdr:rowOff>
    </xdr:from>
    <xdr:to>
      <xdr:col>27</xdr:col>
      <xdr:colOff>147119</xdr:colOff>
      <xdr:row>35</xdr:row>
      <xdr:rowOff>11380</xdr:rowOff>
    </xdr:to>
    <xdr:pic>
      <xdr:nvPicPr>
        <xdr:cNvPr id="14" name="图片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106820" y="8839201"/>
          <a:ext cx="955324" cy="925779"/>
        </a:xfrm>
        <a:prstGeom prst="rect">
          <a:avLst/>
        </a:prstGeom>
      </xdr:spPr>
    </xdr:pic>
    <xdr:clientData/>
  </xdr:twoCellAnchor>
  <xdr:twoCellAnchor editAs="absolute">
    <xdr:from>
      <xdr:col>0</xdr:col>
      <xdr:colOff>12700</xdr:colOff>
      <xdr:row>36</xdr:row>
      <xdr:rowOff>38101</xdr:rowOff>
    </xdr:from>
    <xdr:to>
      <xdr:col>4</xdr:col>
      <xdr:colOff>91724</xdr:colOff>
      <xdr:row>37</xdr:row>
      <xdr:rowOff>11380</xdr:rowOff>
    </xdr:to>
    <xdr:pic>
      <xdr:nvPicPr>
        <xdr:cNvPr id="15" name="图片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700" y="9953626"/>
          <a:ext cx="955324" cy="925779"/>
        </a:xfrm>
        <a:prstGeom prst="rect">
          <a:avLst/>
        </a:prstGeom>
      </xdr:spPr>
    </xdr:pic>
    <xdr:clientData/>
  </xdr:twoCellAnchor>
  <xdr:twoCellAnchor editAs="absolute">
    <xdr:from>
      <xdr:col>4</xdr:col>
      <xdr:colOff>155224</xdr:colOff>
      <xdr:row>36</xdr:row>
      <xdr:rowOff>38101</xdr:rowOff>
    </xdr:from>
    <xdr:to>
      <xdr:col>9</xdr:col>
      <xdr:colOff>15173</xdr:colOff>
      <xdr:row>37</xdr:row>
      <xdr:rowOff>11380</xdr:rowOff>
    </xdr:to>
    <xdr:pic>
      <xdr:nvPicPr>
        <xdr:cNvPr id="16" name="图片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031524" y="9953626"/>
          <a:ext cx="955324" cy="925779"/>
        </a:xfrm>
        <a:prstGeom prst="rect">
          <a:avLst/>
        </a:prstGeom>
      </xdr:spPr>
    </xdr:pic>
    <xdr:clientData/>
  </xdr:twoCellAnchor>
  <xdr:twoCellAnchor editAs="absolute">
    <xdr:from>
      <xdr:col>9</xdr:col>
      <xdr:colOff>78673</xdr:colOff>
      <xdr:row>36</xdr:row>
      <xdr:rowOff>38101</xdr:rowOff>
    </xdr:from>
    <xdr:to>
      <xdr:col>13</xdr:col>
      <xdr:colOff>157697</xdr:colOff>
      <xdr:row>37</xdr:row>
      <xdr:rowOff>11380</xdr:rowOff>
    </xdr:to>
    <xdr:pic>
      <xdr:nvPicPr>
        <xdr:cNvPr id="17" name="图片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50348" y="9953626"/>
          <a:ext cx="955324" cy="925779"/>
        </a:xfrm>
        <a:prstGeom prst="rect">
          <a:avLst/>
        </a:prstGeom>
      </xdr:spPr>
    </xdr:pic>
    <xdr:clientData/>
  </xdr:twoCellAnchor>
  <xdr:twoCellAnchor editAs="absolute">
    <xdr:from>
      <xdr:col>14</xdr:col>
      <xdr:colOff>2122</xdr:colOff>
      <xdr:row>36</xdr:row>
      <xdr:rowOff>38101</xdr:rowOff>
    </xdr:from>
    <xdr:to>
      <xdr:col>18</xdr:col>
      <xdr:colOff>81146</xdr:colOff>
      <xdr:row>37</xdr:row>
      <xdr:rowOff>11380</xdr:rowOff>
    </xdr:to>
    <xdr:pic>
      <xdr:nvPicPr>
        <xdr:cNvPr id="18" name="图片 17">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069172" y="9953626"/>
          <a:ext cx="955324" cy="925779"/>
        </a:xfrm>
        <a:prstGeom prst="rect">
          <a:avLst/>
        </a:prstGeom>
      </xdr:spPr>
    </xdr:pic>
    <xdr:clientData/>
  </xdr:twoCellAnchor>
  <xdr:twoCellAnchor editAs="absolute">
    <xdr:from>
      <xdr:col>18</xdr:col>
      <xdr:colOff>144646</xdr:colOff>
      <xdr:row>36</xdr:row>
      <xdr:rowOff>38101</xdr:rowOff>
    </xdr:from>
    <xdr:to>
      <xdr:col>23</xdr:col>
      <xdr:colOff>4595</xdr:colOff>
      <xdr:row>37</xdr:row>
      <xdr:rowOff>11380</xdr:rowOff>
    </xdr:to>
    <xdr:pic>
      <xdr:nvPicPr>
        <xdr:cNvPr id="19" name="图片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087996" y="9953626"/>
          <a:ext cx="955324" cy="925779"/>
        </a:xfrm>
        <a:prstGeom prst="rect">
          <a:avLst/>
        </a:prstGeom>
      </xdr:spPr>
    </xdr:pic>
    <xdr:clientData/>
  </xdr:twoCellAnchor>
  <xdr:twoCellAnchor editAs="absolute">
    <xdr:from>
      <xdr:col>23</xdr:col>
      <xdr:colOff>68095</xdr:colOff>
      <xdr:row>36</xdr:row>
      <xdr:rowOff>38101</xdr:rowOff>
    </xdr:from>
    <xdr:to>
      <xdr:col>27</xdr:col>
      <xdr:colOff>147119</xdr:colOff>
      <xdr:row>37</xdr:row>
      <xdr:rowOff>11380</xdr:rowOff>
    </xdr:to>
    <xdr:pic>
      <xdr:nvPicPr>
        <xdr:cNvPr id="20" name="图片 19">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106820" y="9953626"/>
          <a:ext cx="955324" cy="925779"/>
        </a:xfrm>
        <a:prstGeom prst="rect">
          <a:avLst/>
        </a:prstGeom>
      </xdr:spPr>
    </xdr:pic>
    <xdr:clientData/>
  </xdr:twoCellAnchor>
  <xdr:twoCellAnchor editAs="absolute">
    <xdr:from>
      <xdr:col>0</xdr:col>
      <xdr:colOff>12700</xdr:colOff>
      <xdr:row>38</xdr:row>
      <xdr:rowOff>38101</xdr:rowOff>
    </xdr:from>
    <xdr:to>
      <xdr:col>4</xdr:col>
      <xdr:colOff>91724</xdr:colOff>
      <xdr:row>39</xdr:row>
      <xdr:rowOff>11380</xdr:rowOff>
    </xdr:to>
    <xdr:pic>
      <xdr:nvPicPr>
        <xdr:cNvPr id="21" name="图片 20">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2700" y="11068051"/>
          <a:ext cx="955324" cy="925779"/>
        </a:xfrm>
        <a:prstGeom prst="rect">
          <a:avLst/>
        </a:prstGeom>
      </xdr:spPr>
    </xdr:pic>
    <xdr:clientData/>
  </xdr:twoCellAnchor>
  <xdr:twoCellAnchor editAs="absolute">
    <xdr:from>
      <xdr:col>4</xdr:col>
      <xdr:colOff>155224</xdr:colOff>
      <xdr:row>38</xdr:row>
      <xdr:rowOff>38101</xdr:rowOff>
    </xdr:from>
    <xdr:to>
      <xdr:col>9</xdr:col>
      <xdr:colOff>15173</xdr:colOff>
      <xdr:row>39</xdr:row>
      <xdr:rowOff>11380</xdr:rowOff>
    </xdr:to>
    <xdr:pic>
      <xdr:nvPicPr>
        <xdr:cNvPr id="22" name="图片 21">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31524" y="11068051"/>
          <a:ext cx="955324" cy="925779"/>
        </a:xfrm>
        <a:prstGeom prst="rect">
          <a:avLst/>
        </a:prstGeom>
      </xdr:spPr>
    </xdr:pic>
    <xdr:clientData/>
  </xdr:twoCellAnchor>
  <xdr:twoCellAnchor editAs="absolute">
    <xdr:from>
      <xdr:col>9</xdr:col>
      <xdr:colOff>78673</xdr:colOff>
      <xdr:row>38</xdr:row>
      <xdr:rowOff>38101</xdr:rowOff>
    </xdr:from>
    <xdr:to>
      <xdr:col>13</xdr:col>
      <xdr:colOff>157697</xdr:colOff>
      <xdr:row>39</xdr:row>
      <xdr:rowOff>11380</xdr:rowOff>
    </xdr:to>
    <xdr:pic>
      <xdr:nvPicPr>
        <xdr:cNvPr id="23" name="图片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050348" y="11068051"/>
          <a:ext cx="955324" cy="925779"/>
        </a:xfrm>
        <a:prstGeom prst="rect">
          <a:avLst/>
        </a:prstGeom>
      </xdr:spPr>
    </xdr:pic>
    <xdr:clientData/>
  </xdr:twoCellAnchor>
  <xdr:twoCellAnchor editAs="absolute">
    <xdr:from>
      <xdr:col>14</xdr:col>
      <xdr:colOff>2122</xdr:colOff>
      <xdr:row>38</xdr:row>
      <xdr:rowOff>38101</xdr:rowOff>
    </xdr:from>
    <xdr:to>
      <xdr:col>18</xdr:col>
      <xdr:colOff>81146</xdr:colOff>
      <xdr:row>39</xdr:row>
      <xdr:rowOff>11380</xdr:rowOff>
    </xdr:to>
    <xdr:pic>
      <xdr:nvPicPr>
        <xdr:cNvPr id="24" name="图片 23">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3069172" y="11068051"/>
          <a:ext cx="955324" cy="925779"/>
        </a:xfrm>
        <a:prstGeom prst="rect">
          <a:avLst/>
        </a:prstGeom>
      </xdr:spPr>
    </xdr:pic>
    <xdr:clientData/>
  </xdr:twoCellAnchor>
  <xdr:twoCellAnchor editAs="absolute">
    <xdr:from>
      <xdr:col>18</xdr:col>
      <xdr:colOff>144646</xdr:colOff>
      <xdr:row>38</xdr:row>
      <xdr:rowOff>38101</xdr:rowOff>
    </xdr:from>
    <xdr:to>
      <xdr:col>23</xdr:col>
      <xdr:colOff>4595</xdr:colOff>
      <xdr:row>39</xdr:row>
      <xdr:rowOff>11380</xdr:rowOff>
    </xdr:to>
    <xdr:pic>
      <xdr:nvPicPr>
        <xdr:cNvPr id="25" name="图片 24">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4087996" y="11068051"/>
          <a:ext cx="955324" cy="925779"/>
        </a:xfrm>
        <a:prstGeom prst="rect">
          <a:avLst/>
        </a:prstGeom>
      </xdr:spPr>
    </xdr:pic>
    <xdr:clientData/>
  </xdr:twoCellAnchor>
  <xdr:twoCellAnchor editAs="absolute">
    <xdr:from>
      <xdr:col>23</xdr:col>
      <xdr:colOff>68095</xdr:colOff>
      <xdr:row>38</xdr:row>
      <xdr:rowOff>38101</xdr:rowOff>
    </xdr:from>
    <xdr:to>
      <xdr:col>27</xdr:col>
      <xdr:colOff>147119</xdr:colOff>
      <xdr:row>39</xdr:row>
      <xdr:rowOff>11380</xdr:rowOff>
    </xdr:to>
    <xdr:pic>
      <xdr:nvPicPr>
        <xdr:cNvPr id="26" name="图片 25">
          <a:extLst>
            <a:ext uri="{FF2B5EF4-FFF2-40B4-BE49-F238E27FC236}">
              <a16:creationId xmlns:a16="http://schemas.microsoft.com/office/drawing/2014/main" id="{00000000-0008-0000-0300-00001A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106820" y="11068051"/>
          <a:ext cx="955324" cy="925779"/>
        </a:xfrm>
        <a:prstGeom prst="rect">
          <a:avLst/>
        </a:prstGeom>
      </xdr:spPr>
    </xdr:pic>
    <xdr:clientData/>
  </xdr:twoCellAnchor>
  <xdr:twoCellAnchor editAs="absolute">
    <xdr:from>
      <xdr:col>0</xdr:col>
      <xdr:colOff>12700</xdr:colOff>
      <xdr:row>40</xdr:row>
      <xdr:rowOff>38101</xdr:rowOff>
    </xdr:from>
    <xdr:to>
      <xdr:col>4</xdr:col>
      <xdr:colOff>91724</xdr:colOff>
      <xdr:row>41</xdr:row>
      <xdr:rowOff>11380</xdr:rowOff>
    </xdr:to>
    <xdr:pic>
      <xdr:nvPicPr>
        <xdr:cNvPr id="27" name="图片 26">
          <a:extLst>
            <a:ext uri="{FF2B5EF4-FFF2-40B4-BE49-F238E27FC236}">
              <a16:creationId xmlns:a16="http://schemas.microsoft.com/office/drawing/2014/main" id="{00000000-0008-0000-0300-00001B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2700" y="12182476"/>
          <a:ext cx="955324" cy="925779"/>
        </a:xfrm>
        <a:prstGeom prst="rect">
          <a:avLst/>
        </a:prstGeom>
      </xdr:spPr>
    </xdr:pic>
    <xdr:clientData/>
  </xdr:twoCellAnchor>
  <xdr:twoCellAnchor editAs="absolute">
    <xdr:from>
      <xdr:col>4</xdr:col>
      <xdr:colOff>155224</xdr:colOff>
      <xdr:row>40</xdr:row>
      <xdr:rowOff>38101</xdr:rowOff>
    </xdr:from>
    <xdr:to>
      <xdr:col>9</xdr:col>
      <xdr:colOff>15173</xdr:colOff>
      <xdr:row>41</xdr:row>
      <xdr:rowOff>11380</xdr:rowOff>
    </xdr:to>
    <xdr:pic>
      <xdr:nvPicPr>
        <xdr:cNvPr id="28" name="图片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031524" y="12182476"/>
          <a:ext cx="955324" cy="92577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12701</xdr:colOff>
      <xdr:row>1</xdr:row>
      <xdr:rowOff>38101</xdr:rowOff>
    </xdr:from>
    <xdr:to>
      <xdr:col>27</xdr:col>
      <xdr:colOff>26595</xdr:colOff>
      <xdr:row>1</xdr:row>
      <xdr:rowOff>2600292</xdr:rowOff>
    </xdr:to>
    <xdr:pic>
      <xdr:nvPicPr>
        <xdr:cNvPr id="2" name="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1" y="200026"/>
          <a:ext cx="5928919" cy="2562191"/>
        </a:xfrm>
        <a:prstGeom prst="rect">
          <a:avLst/>
        </a:prstGeom>
      </xdr:spPr>
    </xdr:pic>
    <xdr:clientData/>
  </xdr:twoCellAnchor>
  <xdr:twoCellAnchor editAs="absolute">
    <xdr:from>
      <xdr:col>0</xdr:col>
      <xdr:colOff>12700</xdr:colOff>
      <xdr:row>32</xdr:row>
      <xdr:rowOff>38101</xdr:rowOff>
    </xdr:from>
    <xdr:to>
      <xdr:col>4</xdr:col>
      <xdr:colOff>91724</xdr:colOff>
      <xdr:row>33</xdr:row>
      <xdr:rowOff>11380</xdr:rowOff>
    </xdr:to>
    <xdr:pic>
      <xdr:nvPicPr>
        <xdr:cNvPr id="3" name="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700" y="7724776"/>
          <a:ext cx="955324" cy="925779"/>
        </a:xfrm>
        <a:prstGeom prst="rect">
          <a:avLst/>
        </a:prstGeom>
      </xdr:spPr>
    </xdr:pic>
    <xdr:clientData/>
  </xdr:twoCellAnchor>
  <xdr:twoCellAnchor editAs="absolute">
    <xdr:from>
      <xdr:col>4</xdr:col>
      <xdr:colOff>155224</xdr:colOff>
      <xdr:row>32</xdr:row>
      <xdr:rowOff>38101</xdr:rowOff>
    </xdr:from>
    <xdr:to>
      <xdr:col>9</xdr:col>
      <xdr:colOff>15173</xdr:colOff>
      <xdr:row>33</xdr:row>
      <xdr:rowOff>11380</xdr:rowOff>
    </xdr:to>
    <xdr:pic>
      <xdr:nvPicPr>
        <xdr:cNvPr id="4" name="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524" y="7724776"/>
          <a:ext cx="955324" cy="925779"/>
        </a:xfrm>
        <a:prstGeom prst="rect">
          <a:avLst/>
        </a:prstGeom>
      </xdr:spPr>
    </xdr:pic>
    <xdr:clientData/>
  </xdr:twoCellAnchor>
  <xdr:twoCellAnchor editAs="absolute">
    <xdr:from>
      <xdr:col>9</xdr:col>
      <xdr:colOff>78673</xdr:colOff>
      <xdr:row>32</xdr:row>
      <xdr:rowOff>38101</xdr:rowOff>
    </xdr:from>
    <xdr:to>
      <xdr:col>13</xdr:col>
      <xdr:colOff>157697</xdr:colOff>
      <xdr:row>33</xdr:row>
      <xdr:rowOff>11380</xdr:rowOff>
    </xdr:to>
    <xdr:pic>
      <xdr:nvPicPr>
        <xdr:cNvPr id="5" name="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50348" y="7724776"/>
          <a:ext cx="955324" cy="925779"/>
        </a:xfrm>
        <a:prstGeom prst="rect">
          <a:avLst/>
        </a:prstGeom>
      </xdr:spPr>
    </xdr:pic>
    <xdr:clientData/>
  </xdr:twoCellAnchor>
  <xdr:twoCellAnchor editAs="absolute">
    <xdr:from>
      <xdr:col>14</xdr:col>
      <xdr:colOff>2122</xdr:colOff>
      <xdr:row>32</xdr:row>
      <xdr:rowOff>38101</xdr:rowOff>
    </xdr:from>
    <xdr:to>
      <xdr:col>18</xdr:col>
      <xdr:colOff>81146</xdr:colOff>
      <xdr:row>33</xdr:row>
      <xdr:rowOff>11380</xdr:rowOff>
    </xdr:to>
    <xdr:pic>
      <xdr:nvPicPr>
        <xdr:cNvPr id="6" name="图片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69172" y="7724776"/>
          <a:ext cx="955324" cy="925779"/>
        </a:xfrm>
        <a:prstGeom prst="rect">
          <a:avLst/>
        </a:prstGeom>
      </xdr:spPr>
    </xdr:pic>
    <xdr:clientData/>
  </xdr:twoCellAnchor>
  <xdr:twoCellAnchor editAs="absolute">
    <xdr:from>
      <xdr:col>18</xdr:col>
      <xdr:colOff>144646</xdr:colOff>
      <xdr:row>32</xdr:row>
      <xdr:rowOff>38101</xdr:rowOff>
    </xdr:from>
    <xdr:to>
      <xdr:col>23</xdr:col>
      <xdr:colOff>4595</xdr:colOff>
      <xdr:row>33</xdr:row>
      <xdr:rowOff>11380</xdr:rowOff>
    </xdr:to>
    <xdr:pic>
      <xdr:nvPicPr>
        <xdr:cNvPr id="7" name="图片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087996" y="7724776"/>
          <a:ext cx="955324" cy="925779"/>
        </a:xfrm>
        <a:prstGeom prst="rect">
          <a:avLst/>
        </a:prstGeom>
      </xdr:spPr>
    </xdr:pic>
    <xdr:clientData/>
  </xdr:twoCellAnchor>
  <xdr:twoCellAnchor editAs="absolute">
    <xdr:from>
      <xdr:col>23</xdr:col>
      <xdr:colOff>68095</xdr:colOff>
      <xdr:row>32</xdr:row>
      <xdr:rowOff>38101</xdr:rowOff>
    </xdr:from>
    <xdr:to>
      <xdr:col>27</xdr:col>
      <xdr:colOff>147119</xdr:colOff>
      <xdr:row>33</xdr:row>
      <xdr:rowOff>11380</xdr:rowOff>
    </xdr:to>
    <xdr:pic>
      <xdr:nvPicPr>
        <xdr:cNvPr id="8" name="图片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106820" y="7724776"/>
          <a:ext cx="955324" cy="925779"/>
        </a:xfrm>
        <a:prstGeom prst="rect">
          <a:avLst/>
        </a:prstGeom>
      </xdr:spPr>
    </xdr:pic>
    <xdr:clientData/>
  </xdr:twoCellAnchor>
  <xdr:twoCellAnchor editAs="absolute">
    <xdr:from>
      <xdr:col>0</xdr:col>
      <xdr:colOff>12700</xdr:colOff>
      <xdr:row>34</xdr:row>
      <xdr:rowOff>38101</xdr:rowOff>
    </xdr:from>
    <xdr:to>
      <xdr:col>4</xdr:col>
      <xdr:colOff>91724</xdr:colOff>
      <xdr:row>35</xdr:row>
      <xdr:rowOff>11380</xdr:rowOff>
    </xdr:to>
    <xdr:pic>
      <xdr:nvPicPr>
        <xdr:cNvPr id="9" name="图片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700" y="8839201"/>
          <a:ext cx="955324" cy="925779"/>
        </a:xfrm>
        <a:prstGeom prst="rect">
          <a:avLst/>
        </a:prstGeom>
      </xdr:spPr>
    </xdr:pic>
    <xdr:clientData/>
  </xdr:twoCellAnchor>
  <xdr:twoCellAnchor editAs="absolute">
    <xdr:from>
      <xdr:col>4</xdr:col>
      <xdr:colOff>155224</xdr:colOff>
      <xdr:row>34</xdr:row>
      <xdr:rowOff>38101</xdr:rowOff>
    </xdr:from>
    <xdr:to>
      <xdr:col>9</xdr:col>
      <xdr:colOff>15173</xdr:colOff>
      <xdr:row>35</xdr:row>
      <xdr:rowOff>11380</xdr:rowOff>
    </xdr:to>
    <xdr:pic>
      <xdr:nvPicPr>
        <xdr:cNvPr id="10" name="图片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31524" y="8839201"/>
          <a:ext cx="955324" cy="925779"/>
        </a:xfrm>
        <a:prstGeom prst="rect">
          <a:avLst/>
        </a:prstGeom>
      </xdr:spPr>
    </xdr:pic>
    <xdr:clientData/>
  </xdr:twoCellAnchor>
  <xdr:twoCellAnchor editAs="absolute">
    <xdr:from>
      <xdr:col>9</xdr:col>
      <xdr:colOff>78673</xdr:colOff>
      <xdr:row>34</xdr:row>
      <xdr:rowOff>38101</xdr:rowOff>
    </xdr:from>
    <xdr:to>
      <xdr:col>13</xdr:col>
      <xdr:colOff>157697</xdr:colOff>
      <xdr:row>35</xdr:row>
      <xdr:rowOff>11380</xdr:rowOff>
    </xdr:to>
    <xdr:pic>
      <xdr:nvPicPr>
        <xdr:cNvPr id="11" name="图片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50348" y="8839201"/>
          <a:ext cx="955324" cy="925779"/>
        </a:xfrm>
        <a:prstGeom prst="rect">
          <a:avLst/>
        </a:prstGeom>
      </xdr:spPr>
    </xdr:pic>
    <xdr:clientData/>
  </xdr:twoCellAnchor>
  <xdr:twoCellAnchor editAs="absolute">
    <xdr:from>
      <xdr:col>14</xdr:col>
      <xdr:colOff>2122</xdr:colOff>
      <xdr:row>34</xdr:row>
      <xdr:rowOff>38101</xdr:rowOff>
    </xdr:from>
    <xdr:to>
      <xdr:col>18</xdr:col>
      <xdr:colOff>81146</xdr:colOff>
      <xdr:row>35</xdr:row>
      <xdr:rowOff>11380</xdr:rowOff>
    </xdr:to>
    <xdr:pic>
      <xdr:nvPicPr>
        <xdr:cNvPr id="12" name="图片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069172" y="8839201"/>
          <a:ext cx="955324" cy="925779"/>
        </a:xfrm>
        <a:prstGeom prst="rect">
          <a:avLst/>
        </a:prstGeom>
      </xdr:spPr>
    </xdr:pic>
    <xdr:clientData/>
  </xdr:twoCellAnchor>
  <xdr:twoCellAnchor editAs="absolute">
    <xdr:from>
      <xdr:col>18</xdr:col>
      <xdr:colOff>144646</xdr:colOff>
      <xdr:row>34</xdr:row>
      <xdr:rowOff>38101</xdr:rowOff>
    </xdr:from>
    <xdr:to>
      <xdr:col>23</xdr:col>
      <xdr:colOff>4595</xdr:colOff>
      <xdr:row>35</xdr:row>
      <xdr:rowOff>11380</xdr:rowOff>
    </xdr:to>
    <xdr:pic>
      <xdr:nvPicPr>
        <xdr:cNvPr id="13" name="图片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087996" y="8839201"/>
          <a:ext cx="955324" cy="925779"/>
        </a:xfrm>
        <a:prstGeom prst="rect">
          <a:avLst/>
        </a:prstGeom>
      </xdr:spPr>
    </xdr:pic>
    <xdr:clientData/>
  </xdr:twoCellAnchor>
  <xdr:twoCellAnchor editAs="absolute">
    <xdr:from>
      <xdr:col>23</xdr:col>
      <xdr:colOff>68095</xdr:colOff>
      <xdr:row>34</xdr:row>
      <xdr:rowOff>38101</xdr:rowOff>
    </xdr:from>
    <xdr:to>
      <xdr:col>27</xdr:col>
      <xdr:colOff>147119</xdr:colOff>
      <xdr:row>35</xdr:row>
      <xdr:rowOff>11380</xdr:rowOff>
    </xdr:to>
    <xdr:pic>
      <xdr:nvPicPr>
        <xdr:cNvPr id="14" name="图片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106820" y="8839201"/>
          <a:ext cx="955324" cy="925779"/>
        </a:xfrm>
        <a:prstGeom prst="rect">
          <a:avLst/>
        </a:prstGeom>
      </xdr:spPr>
    </xdr:pic>
    <xdr:clientData/>
  </xdr:twoCellAnchor>
  <xdr:twoCellAnchor editAs="absolute">
    <xdr:from>
      <xdr:col>0</xdr:col>
      <xdr:colOff>12700</xdr:colOff>
      <xdr:row>36</xdr:row>
      <xdr:rowOff>38101</xdr:rowOff>
    </xdr:from>
    <xdr:to>
      <xdr:col>4</xdr:col>
      <xdr:colOff>91724</xdr:colOff>
      <xdr:row>37</xdr:row>
      <xdr:rowOff>11380</xdr:rowOff>
    </xdr:to>
    <xdr:pic>
      <xdr:nvPicPr>
        <xdr:cNvPr id="15" name="图片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700" y="9953626"/>
          <a:ext cx="955324" cy="925779"/>
        </a:xfrm>
        <a:prstGeom prst="rect">
          <a:avLst/>
        </a:prstGeom>
      </xdr:spPr>
    </xdr:pic>
    <xdr:clientData/>
  </xdr:twoCellAnchor>
  <xdr:twoCellAnchor editAs="absolute">
    <xdr:from>
      <xdr:col>4</xdr:col>
      <xdr:colOff>155224</xdr:colOff>
      <xdr:row>36</xdr:row>
      <xdr:rowOff>38101</xdr:rowOff>
    </xdr:from>
    <xdr:to>
      <xdr:col>9</xdr:col>
      <xdr:colOff>15173</xdr:colOff>
      <xdr:row>37</xdr:row>
      <xdr:rowOff>11380</xdr:rowOff>
    </xdr:to>
    <xdr:pic>
      <xdr:nvPicPr>
        <xdr:cNvPr id="16" name="图片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031524" y="9953626"/>
          <a:ext cx="955324" cy="925779"/>
        </a:xfrm>
        <a:prstGeom prst="rect">
          <a:avLst/>
        </a:prstGeom>
      </xdr:spPr>
    </xdr:pic>
    <xdr:clientData/>
  </xdr:twoCellAnchor>
  <xdr:twoCellAnchor editAs="absolute">
    <xdr:from>
      <xdr:col>9</xdr:col>
      <xdr:colOff>78673</xdr:colOff>
      <xdr:row>36</xdr:row>
      <xdr:rowOff>38101</xdr:rowOff>
    </xdr:from>
    <xdr:to>
      <xdr:col>13</xdr:col>
      <xdr:colOff>157697</xdr:colOff>
      <xdr:row>37</xdr:row>
      <xdr:rowOff>11380</xdr:rowOff>
    </xdr:to>
    <xdr:pic>
      <xdr:nvPicPr>
        <xdr:cNvPr id="17" name="图片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50348" y="9953626"/>
          <a:ext cx="955324" cy="925779"/>
        </a:xfrm>
        <a:prstGeom prst="rect">
          <a:avLst/>
        </a:prstGeom>
      </xdr:spPr>
    </xdr:pic>
    <xdr:clientData/>
  </xdr:twoCellAnchor>
  <xdr:twoCellAnchor editAs="absolute">
    <xdr:from>
      <xdr:col>14</xdr:col>
      <xdr:colOff>2122</xdr:colOff>
      <xdr:row>36</xdr:row>
      <xdr:rowOff>38101</xdr:rowOff>
    </xdr:from>
    <xdr:to>
      <xdr:col>18</xdr:col>
      <xdr:colOff>81146</xdr:colOff>
      <xdr:row>37</xdr:row>
      <xdr:rowOff>11380</xdr:rowOff>
    </xdr:to>
    <xdr:pic>
      <xdr:nvPicPr>
        <xdr:cNvPr id="18" name="图片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069172" y="9953626"/>
          <a:ext cx="955324" cy="925779"/>
        </a:xfrm>
        <a:prstGeom prst="rect">
          <a:avLst/>
        </a:prstGeom>
      </xdr:spPr>
    </xdr:pic>
    <xdr:clientData/>
  </xdr:twoCellAnchor>
  <xdr:twoCellAnchor editAs="absolute">
    <xdr:from>
      <xdr:col>18</xdr:col>
      <xdr:colOff>144646</xdr:colOff>
      <xdr:row>36</xdr:row>
      <xdr:rowOff>38101</xdr:rowOff>
    </xdr:from>
    <xdr:to>
      <xdr:col>23</xdr:col>
      <xdr:colOff>4595</xdr:colOff>
      <xdr:row>37</xdr:row>
      <xdr:rowOff>11380</xdr:rowOff>
    </xdr:to>
    <xdr:pic>
      <xdr:nvPicPr>
        <xdr:cNvPr id="19" name="图片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087996" y="9953626"/>
          <a:ext cx="955324" cy="925779"/>
        </a:xfrm>
        <a:prstGeom prst="rect">
          <a:avLst/>
        </a:prstGeom>
      </xdr:spPr>
    </xdr:pic>
    <xdr:clientData/>
  </xdr:twoCellAnchor>
  <xdr:twoCellAnchor editAs="absolute">
    <xdr:from>
      <xdr:col>23</xdr:col>
      <xdr:colOff>68095</xdr:colOff>
      <xdr:row>36</xdr:row>
      <xdr:rowOff>38101</xdr:rowOff>
    </xdr:from>
    <xdr:to>
      <xdr:col>27</xdr:col>
      <xdr:colOff>147119</xdr:colOff>
      <xdr:row>37</xdr:row>
      <xdr:rowOff>11380</xdr:rowOff>
    </xdr:to>
    <xdr:pic>
      <xdr:nvPicPr>
        <xdr:cNvPr id="20" name="图片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106820" y="9953626"/>
          <a:ext cx="955324" cy="925779"/>
        </a:xfrm>
        <a:prstGeom prst="rect">
          <a:avLst/>
        </a:prstGeom>
      </xdr:spPr>
    </xdr:pic>
    <xdr:clientData/>
  </xdr:twoCellAnchor>
  <xdr:twoCellAnchor editAs="absolute">
    <xdr:from>
      <xdr:col>0</xdr:col>
      <xdr:colOff>12700</xdr:colOff>
      <xdr:row>38</xdr:row>
      <xdr:rowOff>38101</xdr:rowOff>
    </xdr:from>
    <xdr:to>
      <xdr:col>4</xdr:col>
      <xdr:colOff>91724</xdr:colOff>
      <xdr:row>39</xdr:row>
      <xdr:rowOff>11380</xdr:rowOff>
    </xdr:to>
    <xdr:pic>
      <xdr:nvPicPr>
        <xdr:cNvPr id="21" name="图片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2700" y="11068051"/>
          <a:ext cx="955324" cy="925779"/>
        </a:xfrm>
        <a:prstGeom prst="rect">
          <a:avLst/>
        </a:prstGeom>
      </xdr:spPr>
    </xdr:pic>
    <xdr:clientData/>
  </xdr:twoCellAnchor>
  <xdr:twoCellAnchor editAs="absolute">
    <xdr:from>
      <xdr:col>4</xdr:col>
      <xdr:colOff>155224</xdr:colOff>
      <xdr:row>38</xdr:row>
      <xdr:rowOff>38101</xdr:rowOff>
    </xdr:from>
    <xdr:to>
      <xdr:col>9</xdr:col>
      <xdr:colOff>15173</xdr:colOff>
      <xdr:row>39</xdr:row>
      <xdr:rowOff>11380</xdr:rowOff>
    </xdr:to>
    <xdr:pic>
      <xdr:nvPicPr>
        <xdr:cNvPr id="22" name="图片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31524" y="11068051"/>
          <a:ext cx="955324" cy="925779"/>
        </a:xfrm>
        <a:prstGeom prst="rect">
          <a:avLst/>
        </a:prstGeom>
      </xdr:spPr>
    </xdr:pic>
    <xdr:clientData/>
  </xdr:twoCellAnchor>
  <xdr:twoCellAnchor editAs="absolute">
    <xdr:from>
      <xdr:col>9</xdr:col>
      <xdr:colOff>78673</xdr:colOff>
      <xdr:row>38</xdr:row>
      <xdr:rowOff>38101</xdr:rowOff>
    </xdr:from>
    <xdr:to>
      <xdr:col>13</xdr:col>
      <xdr:colOff>157697</xdr:colOff>
      <xdr:row>39</xdr:row>
      <xdr:rowOff>11380</xdr:rowOff>
    </xdr:to>
    <xdr:pic>
      <xdr:nvPicPr>
        <xdr:cNvPr id="23" name="图片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050348" y="11068051"/>
          <a:ext cx="955324" cy="925779"/>
        </a:xfrm>
        <a:prstGeom prst="rect">
          <a:avLst/>
        </a:prstGeom>
      </xdr:spPr>
    </xdr:pic>
    <xdr:clientData/>
  </xdr:twoCellAnchor>
  <xdr:twoCellAnchor editAs="absolute">
    <xdr:from>
      <xdr:col>14</xdr:col>
      <xdr:colOff>2122</xdr:colOff>
      <xdr:row>38</xdr:row>
      <xdr:rowOff>38101</xdr:rowOff>
    </xdr:from>
    <xdr:to>
      <xdr:col>18</xdr:col>
      <xdr:colOff>81146</xdr:colOff>
      <xdr:row>39</xdr:row>
      <xdr:rowOff>11380</xdr:rowOff>
    </xdr:to>
    <xdr:pic>
      <xdr:nvPicPr>
        <xdr:cNvPr id="24" name="图片 23">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3069172" y="11068051"/>
          <a:ext cx="955324" cy="925779"/>
        </a:xfrm>
        <a:prstGeom prst="rect">
          <a:avLst/>
        </a:prstGeom>
      </xdr:spPr>
    </xdr:pic>
    <xdr:clientData/>
  </xdr:twoCellAnchor>
  <xdr:twoCellAnchor editAs="absolute">
    <xdr:from>
      <xdr:col>18</xdr:col>
      <xdr:colOff>144646</xdr:colOff>
      <xdr:row>38</xdr:row>
      <xdr:rowOff>38101</xdr:rowOff>
    </xdr:from>
    <xdr:to>
      <xdr:col>23</xdr:col>
      <xdr:colOff>4595</xdr:colOff>
      <xdr:row>39</xdr:row>
      <xdr:rowOff>11380</xdr:rowOff>
    </xdr:to>
    <xdr:pic>
      <xdr:nvPicPr>
        <xdr:cNvPr id="25" name="图片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4087996" y="11068051"/>
          <a:ext cx="955324" cy="925779"/>
        </a:xfrm>
        <a:prstGeom prst="rect">
          <a:avLst/>
        </a:prstGeom>
      </xdr:spPr>
    </xdr:pic>
    <xdr:clientData/>
  </xdr:twoCellAnchor>
  <xdr:twoCellAnchor editAs="absolute">
    <xdr:from>
      <xdr:col>23</xdr:col>
      <xdr:colOff>68095</xdr:colOff>
      <xdr:row>38</xdr:row>
      <xdr:rowOff>38101</xdr:rowOff>
    </xdr:from>
    <xdr:to>
      <xdr:col>27</xdr:col>
      <xdr:colOff>147119</xdr:colOff>
      <xdr:row>39</xdr:row>
      <xdr:rowOff>11380</xdr:rowOff>
    </xdr:to>
    <xdr:pic>
      <xdr:nvPicPr>
        <xdr:cNvPr id="26" name="图片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106820" y="11068051"/>
          <a:ext cx="955324" cy="925779"/>
        </a:xfrm>
        <a:prstGeom prst="rect">
          <a:avLst/>
        </a:prstGeom>
      </xdr:spPr>
    </xdr:pic>
    <xdr:clientData/>
  </xdr:twoCellAnchor>
  <xdr:twoCellAnchor editAs="absolute">
    <xdr:from>
      <xdr:col>0</xdr:col>
      <xdr:colOff>12700</xdr:colOff>
      <xdr:row>40</xdr:row>
      <xdr:rowOff>38101</xdr:rowOff>
    </xdr:from>
    <xdr:to>
      <xdr:col>4</xdr:col>
      <xdr:colOff>91724</xdr:colOff>
      <xdr:row>41</xdr:row>
      <xdr:rowOff>11380</xdr:rowOff>
    </xdr:to>
    <xdr:pic>
      <xdr:nvPicPr>
        <xdr:cNvPr id="27" name="图片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2700" y="12182476"/>
          <a:ext cx="955324" cy="925779"/>
        </a:xfrm>
        <a:prstGeom prst="rect">
          <a:avLst/>
        </a:prstGeom>
      </xdr:spPr>
    </xdr:pic>
    <xdr:clientData/>
  </xdr:twoCellAnchor>
  <xdr:twoCellAnchor editAs="absolute">
    <xdr:from>
      <xdr:col>4</xdr:col>
      <xdr:colOff>155224</xdr:colOff>
      <xdr:row>40</xdr:row>
      <xdr:rowOff>38101</xdr:rowOff>
    </xdr:from>
    <xdr:to>
      <xdr:col>9</xdr:col>
      <xdr:colOff>15173</xdr:colOff>
      <xdr:row>41</xdr:row>
      <xdr:rowOff>11380</xdr:rowOff>
    </xdr:to>
    <xdr:pic>
      <xdr:nvPicPr>
        <xdr:cNvPr id="28" name="图片 27">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031524" y="12182476"/>
          <a:ext cx="955324" cy="92577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12701</xdr:colOff>
      <xdr:row>1</xdr:row>
      <xdr:rowOff>38101</xdr:rowOff>
    </xdr:from>
    <xdr:to>
      <xdr:col>27</xdr:col>
      <xdr:colOff>26595</xdr:colOff>
      <xdr:row>1</xdr:row>
      <xdr:rowOff>2600292</xdr:rowOff>
    </xdr:to>
    <xdr:pic>
      <xdr:nvPicPr>
        <xdr:cNvPr id="2" name="图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1" y="200026"/>
          <a:ext cx="5928919" cy="2562191"/>
        </a:xfrm>
        <a:prstGeom prst="rect">
          <a:avLst/>
        </a:prstGeom>
      </xdr:spPr>
    </xdr:pic>
    <xdr:clientData/>
  </xdr:twoCellAnchor>
  <xdr:twoCellAnchor editAs="absolute">
    <xdr:from>
      <xdr:col>0</xdr:col>
      <xdr:colOff>12700</xdr:colOff>
      <xdr:row>32</xdr:row>
      <xdr:rowOff>38101</xdr:rowOff>
    </xdr:from>
    <xdr:to>
      <xdr:col>4</xdr:col>
      <xdr:colOff>91724</xdr:colOff>
      <xdr:row>33</xdr:row>
      <xdr:rowOff>11380</xdr:rowOff>
    </xdr:to>
    <xdr:pic>
      <xdr:nvPicPr>
        <xdr:cNvPr id="3" name="图片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700" y="7724776"/>
          <a:ext cx="955324" cy="925779"/>
        </a:xfrm>
        <a:prstGeom prst="rect">
          <a:avLst/>
        </a:prstGeom>
      </xdr:spPr>
    </xdr:pic>
    <xdr:clientData/>
  </xdr:twoCellAnchor>
  <xdr:twoCellAnchor editAs="absolute">
    <xdr:from>
      <xdr:col>4</xdr:col>
      <xdr:colOff>155224</xdr:colOff>
      <xdr:row>32</xdr:row>
      <xdr:rowOff>38101</xdr:rowOff>
    </xdr:from>
    <xdr:to>
      <xdr:col>9</xdr:col>
      <xdr:colOff>15173</xdr:colOff>
      <xdr:row>33</xdr:row>
      <xdr:rowOff>11380</xdr:rowOff>
    </xdr:to>
    <xdr:pic>
      <xdr:nvPicPr>
        <xdr:cNvPr id="4" name="图片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524" y="7724776"/>
          <a:ext cx="955324" cy="925779"/>
        </a:xfrm>
        <a:prstGeom prst="rect">
          <a:avLst/>
        </a:prstGeom>
      </xdr:spPr>
    </xdr:pic>
    <xdr:clientData/>
  </xdr:twoCellAnchor>
  <xdr:twoCellAnchor editAs="absolute">
    <xdr:from>
      <xdr:col>9</xdr:col>
      <xdr:colOff>78673</xdr:colOff>
      <xdr:row>32</xdr:row>
      <xdr:rowOff>38101</xdr:rowOff>
    </xdr:from>
    <xdr:to>
      <xdr:col>13</xdr:col>
      <xdr:colOff>157697</xdr:colOff>
      <xdr:row>33</xdr:row>
      <xdr:rowOff>11380</xdr:rowOff>
    </xdr:to>
    <xdr:pic>
      <xdr:nvPicPr>
        <xdr:cNvPr id="5" name="图片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50348" y="7724776"/>
          <a:ext cx="955324" cy="925779"/>
        </a:xfrm>
        <a:prstGeom prst="rect">
          <a:avLst/>
        </a:prstGeom>
      </xdr:spPr>
    </xdr:pic>
    <xdr:clientData/>
  </xdr:twoCellAnchor>
  <xdr:twoCellAnchor editAs="absolute">
    <xdr:from>
      <xdr:col>14</xdr:col>
      <xdr:colOff>2122</xdr:colOff>
      <xdr:row>32</xdr:row>
      <xdr:rowOff>38101</xdr:rowOff>
    </xdr:from>
    <xdr:to>
      <xdr:col>18</xdr:col>
      <xdr:colOff>81146</xdr:colOff>
      <xdr:row>33</xdr:row>
      <xdr:rowOff>11380</xdr:rowOff>
    </xdr:to>
    <xdr:pic>
      <xdr:nvPicPr>
        <xdr:cNvPr id="6" name="图片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69172" y="7724776"/>
          <a:ext cx="955324" cy="925779"/>
        </a:xfrm>
        <a:prstGeom prst="rect">
          <a:avLst/>
        </a:prstGeom>
      </xdr:spPr>
    </xdr:pic>
    <xdr:clientData/>
  </xdr:twoCellAnchor>
  <xdr:twoCellAnchor editAs="absolute">
    <xdr:from>
      <xdr:col>18</xdr:col>
      <xdr:colOff>144646</xdr:colOff>
      <xdr:row>32</xdr:row>
      <xdr:rowOff>38101</xdr:rowOff>
    </xdr:from>
    <xdr:to>
      <xdr:col>23</xdr:col>
      <xdr:colOff>4595</xdr:colOff>
      <xdr:row>33</xdr:row>
      <xdr:rowOff>11380</xdr:rowOff>
    </xdr:to>
    <xdr:pic>
      <xdr:nvPicPr>
        <xdr:cNvPr id="7" name="图片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087996" y="7724776"/>
          <a:ext cx="955324" cy="925779"/>
        </a:xfrm>
        <a:prstGeom prst="rect">
          <a:avLst/>
        </a:prstGeom>
      </xdr:spPr>
    </xdr:pic>
    <xdr:clientData/>
  </xdr:twoCellAnchor>
  <xdr:twoCellAnchor editAs="absolute">
    <xdr:from>
      <xdr:col>23</xdr:col>
      <xdr:colOff>68095</xdr:colOff>
      <xdr:row>32</xdr:row>
      <xdr:rowOff>38101</xdr:rowOff>
    </xdr:from>
    <xdr:to>
      <xdr:col>27</xdr:col>
      <xdr:colOff>147119</xdr:colOff>
      <xdr:row>33</xdr:row>
      <xdr:rowOff>11380</xdr:rowOff>
    </xdr:to>
    <xdr:pic>
      <xdr:nvPicPr>
        <xdr:cNvPr id="8" name="图片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106820" y="7724776"/>
          <a:ext cx="955324" cy="925779"/>
        </a:xfrm>
        <a:prstGeom prst="rect">
          <a:avLst/>
        </a:prstGeom>
      </xdr:spPr>
    </xdr:pic>
    <xdr:clientData/>
  </xdr:twoCellAnchor>
  <xdr:twoCellAnchor editAs="absolute">
    <xdr:from>
      <xdr:col>0</xdr:col>
      <xdr:colOff>12700</xdr:colOff>
      <xdr:row>34</xdr:row>
      <xdr:rowOff>38101</xdr:rowOff>
    </xdr:from>
    <xdr:to>
      <xdr:col>4</xdr:col>
      <xdr:colOff>91724</xdr:colOff>
      <xdr:row>35</xdr:row>
      <xdr:rowOff>11380</xdr:rowOff>
    </xdr:to>
    <xdr:pic>
      <xdr:nvPicPr>
        <xdr:cNvPr id="9" name="图片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700" y="8839201"/>
          <a:ext cx="955324" cy="925779"/>
        </a:xfrm>
        <a:prstGeom prst="rect">
          <a:avLst/>
        </a:prstGeom>
      </xdr:spPr>
    </xdr:pic>
    <xdr:clientData/>
  </xdr:twoCellAnchor>
  <xdr:twoCellAnchor editAs="absolute">
    <xdr:from>
      <xdr:col>4</xdr:col>
      <xdr:colOff>155224</xdr:colOff>
      <xdr:row>34</xdr:row>
      <xdr:rowOff>38101</xdr:rowOff>
    </xdr:from>
    <xdr:to>
      <xdr:col>9</xdr:col>
      <xdr:colOff>15173</xdr:colOff>
      <xdr:row>35</xdr:row>
      <xdr:rowOff>11380</xdr:rowOff>
    </xdr:to>
    <xdr:pic>
      <xdr:nvPicPr>
        <xdr:cNvPr id="10" name="图片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31524" y="8839201"/>
          <a:ext cx="955324" cy="925779"/>
        </a:xfrm>
        <a:prstGeom prst="rect">
          <a:avLst/>
        </a:prstGeom>
      </xdr:spPr>
    </xdr:pic>
    <xdr:clientData/>
  </xdr:twoCellAnchor>
  <xdr:twoCellAnchor editAs="absolute">
    <xdr:from>
      <xdr:col>9</xdr:col>
      <xdr:colOff>78673</xdr:colOff>
      <xdr:row>34</xdr:row>
      <xdr:rowOff>38101</xdr:rowOff>
    </xdr:from>
    <xdr:to>
      <xdr:col>13</xdr:col>
      <xdr:colOff>157697</xdr:colOff>
      <xdr:row>35</xdr:row>
      <xdr:rowOff>11380</xdr:rowOff>
    </xdr:to>
    <xdr:pic>
      <xdr:nvPicPr>
        <xdr:cNvPr id="11" name="图片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50348" y="8839201"/>
          <a:ext cx="955324" cy="925779"/>
        </a:xfrm>
        <a:prstGeom prst="rect">
          <a:avLst/>
        </a:prstGeom>
      </xdr:spPr>
    </xdr:pic>
    <xdr:clientData/>
  </xdr:twoCellAnchor>
  <xdr:twoCellAnchor editAs="absolute">
    <xdr:from>
      <xdr:col>14</xdr:col>
      <xdr:colOff>2122</xdr:colOff>
      <xdr:row>34</xdr:row>
      <xdr:rowOff>38101</xdr:rowOff>
    </xdr:from>
    <xdr:to>
      <xdr:col>18</xdr:col>
      <xdr:colOff>81146</xdr:colOff>
      <xdr:row>35</xdr:row>
      <xdr:rowOff>11380</xdr:rowOff>
    </xdr:to>
    <xdr:pic>
      <xdr:nvPicPr>
        <xdr:cNvPr id="12" name="图片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069172" y="8839201"/>
          <a:ext cx="955324" cy="925779"/>
        </a:xfrm>
        <a:prstGeom prst="rect">
          <a:avLst/>
        </a:prstGeom>
      </xdr:spPr>
    </xdr:pic>
    <xdr:clientData/>
  </xdr:twoCellAnchor>
  <xdr:twoCellAnchor editAs="absolute">
    <xdr:from>
      <xdr:col>18</xdr:col>
      <xdr:colOff>144646</xdr:colOff>
      <xdr:row>34</xdr:row>
      <xdr:rowOff>38101</xdr:rowOff>
    </xdr:from>
    <xdr:to>
      <xdr:col>23</xdr:col>
      <xdr:colOff>4595</xdr:colOff>
      <xdr:row>35</xdr:row>
      <xdr:rowOff>11380</xdr:rowOff>
    </xdr:to>
    <xdr:pic>
      <xdr:nvPicPr>
        <xdr:cNvPr id="13" name="图片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087996" y="8839201"/>
          <a:ext cx="955324" cy="925779"/>
        </a:xfrm>
        <a:prstGeom prst="rect">
          <a:avLst/>
        </a:prstGeom>
      </xdr:spPr>
    </xdr:pic>
    <xdr:clientData/>
  </xdr:twoCellAnchor>
  <xdr:twoCellAnchor editAs="absolute">
    <xdr:from>
      <xdr:col>23</xdr:col>
      <xdr:colOff>68095</xdr:colOff>
      <xdr:row>34</xdr:row>
      <xdr:rowOff>38101</xdr:rowOff>
    </xdr:from>
    <xdr:to>
      <xdr:col>27</xdr:col>
      <xdr:colOff>147119</xdr:colOff>
      <xdr:row>35</xdr:row>
      <xdr:rowOff>11380</xdr:rowOff>
    </xdr:to>
    <xdr:pic>
      <xdr:nvPicPr>
        <xdr:cNvPr id="14" name="图片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106820" y="8839201"/>
          <a:ext cx="955324" cy="925779"/>
        </a:xfrm>
        <a:prstGeom prst="rect">
          <a:avLst/>
        </a:prstGeom>
      </xdr:spPr>
    </xdr:pic>
    <xdr:clientData/>
  </xdr:twoCellAnchor>
  <xdr:twoCellAnchor editAs="absolute">
    <xdr:from>
      <xdr:col>0</xdr:col>
      <xdr:colOff>12700</xdr:colOff>
      <xdr:row>36</xdr:row>
      <xdr:rowOff>38101</xdr:rowOff>
    </xdr:from>
    <xdr:to>
      <xdr:col>4</xdr:col>
      <xdr:colOff>91724</xdr:colOff>
      <xdr:row>37</xdr:row>
      <xdr:rowOff>11380</xdr:rowOff>
    </xdr:to>
    <xdr:pic>
      <xdr:nvPicPr>
        <xdr:cNvPr id="15" name="图片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700" y="9953626"/>
          <a:ext cx="955324" cy="925779"/>
        </a:xfrm>
        <a:prstGeom prst="rect">
          <a:avLst/>
        </a:prstGeom>
      </xdr:spPr>
    </xdr:pic>
    <xdr:clientData/>
  </xdr:twoCellAnchor>
  <xdr:twoCellAnchor editAs="absolute">
    <xdr:from>
      <xdr:col>4</xdr:col>
      <xdr:colOff>155224</xdr:colOff>
      <xdr:row>36</xdr:row>
      <xdr:rowOff>38101</xdr:rowOff>
    </xdr:from>
    <xdr:to>
      <xdr:col>9</xdr:col>
      <xdr:colOff>15173</xdr:colOff>
      <xdr:row>37</xdr:row>
      <xdr:rowOff>11380</xdr:rowOff>
    </xdr:to>
    <xdr:pic>
      <xdr:nvPicPr>
        <xdr:cNvPr id="16" name="图片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031524" y="9953626"/>
          <a:ext cx="955324" cy="925779"/>
        </a:xfrm>
        <a:prstGeom prst="rect">
          <a:avLst/>
        </a:prstGeom>
      </xdr:spPr>
    </xdr:pic>
    <xdr:clientData/>
  </xdr:twoCellAnchor>
  <xdr:twoCellAnchor editAs="absolute">
    <xdr:from>
      <xdr:col>9</xdr:col>
      <xdr:colOff>78673</xdr:colOff>
      <xdr:row>36</xdr:row>
      <xdr:rowOff>38101</xdr:rowOff>
    </xdr:from>
    <xdr:to>
      <xdr:col>13</xdr:col>
      <xdr:colOff>157697</xdr:colOff>
      <xdr:row>37</xdr:row>
      <xdr:rowOff>11380</xdr:rowOff>
    </xdr:to>
    <xdr:pic>
      <xdr:nvPicPr>
        <xdr:cNvPr id="17" name="图片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50348" y="9953626"/>
          <a:ext cx="955324" cy="925779"/>
        </a:xfrm>
        <a:prstGeom prst="rect">
          <a:avLst/>
        </a:prstGeom>
      </xdr:spPr>
    </xdr:pic>
    <xdr:clientData/>
  </xdr:twoCellAnchor>
  <xdr:twoCellAnchor editAs="absolute">
    <xdr:from>
      <xdr:col>14</xdr:col>
      <xdr:colOff>2122</xdr:colOff>
      <xdr:row>36</xdr:row>
      <xdr:rowOff>38101</xdr:rowOff>
    </xdr:from>
    <xdr:to>
      <xdr:col>18</xdr:col>
      <xdr:colOff>81146</xdr:colOff>
      <xdr:row>37</xdr:row>
      <xdr:rowOff>11380</xdr:rowOff>
    </xdr:to>
    <xdr:pic>
      <xdr:nvPicPr>
        <xdr:cNvPr id="18" name="图片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069172" y="9953626"/>
          <a:ext cx="955324" cy="925779"/>
        </a:xfrm>
        <a:prstGeom prst="rect">
          <a:avLst/>
        </a:prstGeom>
      </xdr:spPr>
    </xdr:pic>
    <xdr:clientData/>
  </xdr:twoCellAnchor>
  <xdr:twoCellAnchor editAs="absolute">
    <xdr:from>
      <xdr:col>18</xdr:col>
      <xdr:colOff>144646</xdr:colOff>
      <xdr:row>36</xdr:row>
      <xdr:rowOff>38101</xdr:rowOff>
    </xdr:from>
    <xdr:to>
      <xdr:col>23</xdr:col>
      <xdr:colOff>4595</xdr:colOff>
      <xdr:row>37</xdr:row>
      <xdr:rowOff>11380</xdr:rowOff>
    </xdr:to>
    <xdr:pic>
      <xdr:nvPicPr>
        <xdr:cNvPr id="19" name="图片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087996" y="9953626"/>
          <a:ext cx="955324" cy="925779"/>
        </a:xfrm>
        <a:prstGeom prst="rect">
          <a:avLst/>
        </a:prstGeom>
      </xdr:spPr>
    </xdr:pic>
    <xdr:clientData/>
  </xdr:twoCellAnchor>
  <xdr:twoCellAnchor editAs="absolute">
    <xdr:from>
      <xdr:col>23</xdr:col>
      <xdr:colOff>68095</xdr:colOff>
      <xdr:row>36</xdr:row>
      <xdr:rowOff>38101</xdr:rowOff>
    </xdr:from>
    <xdr:to>
      <xdr:col>27</xdr:col>
      <xdr:colOff>147119</xdr:colOff>
      <xdr:row>37</xdr:row>
      <xdr:rowOff>11380</xdr:rowOff>
    </xdr:to>
    <xdr:pic>
      <xdr:nvPicPr>
        <xdr:cNvPr id="20" name="图片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106820" y="9953626"/>
          <a:ext cx="955324" cy="925779"/>
        </a:xfrm>
        <a:prstGeom prst="rect">
          <a:avLst/>
        </a:prstGeom>
      </xdr:spPr>
    </xdr:pic>
    <xdr:clientData/>
  </xdr:twoCellAnchor>
  <xdr:twoCellAnchor editAs="absolute">
    <xdr:from>
      <xdr:col>0</xdr:col>
      <xdr:colOff>12700</xdr:colOff>
      <xdr:row>38</xdr:row>
      <xdr:rowOff>38101</xdr:rowOff>
    </xdr:from>
    <xdr:to>
      <xdr:col>4</xdr:col>
      <xdr:colOff>91724</xdr:colOff>
      <xdr:row>39</xdr:row>
      <xdr:rowOff>11380</xdr:rowOff>
    </xdr:to>
    <xdr:pic>
      <xdr:nvPicPr>
        <xdr:cNvPr id="21" name="图片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2700" y="11068051"/>
          <a:ext cx="955324" cy="925779"/>
        </a:xfrm>
        <a:prstGeom prst="rect">
          <a:avLst/>
        </a:prstGeom>
      </xdr:spPr>
    </xdr:pic>
    <xdr:clientData/>
  </xdr:twoCellAnchor>
  <xdr:twoCellAnchor editAs="absolute">
    <xdr:from>
      <xdr:col>4</xdr:col>
      <xdr:colOff>155224</xdr:colOff>
      <xdr:row>38</xdr:row>
      <xdr:rowOff>38101</xdr:rowOff>
    </xdr:from>
    <xdr:to>
      <xdr:col>9</xdr:col>
      <xdr:colOff>15173</xdr:colOff>
      <xdr:row>39</xdr:row>
      <xdr:rowOff>11380</xdr:rowOff>
    </xdr:to>
    <xdr:pic>
      <xdr:nvPicPr>
        <xdr:cNvPr id="22" name="图片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31524" y="11068051"/>
          <a:ext cx="955324" cy="925779"/>
        </a:xfrm>
        <a:prstGeom prst="rect">
          <a:avLst/>
        </a:prstGeom>
      </xdr:spPr>
    </xdr:pic>
    <xdr:clientData/>
  </xdr:twoCellAnchor>
  <xdr:twoCellAnchor editAs="absolute">
    <xdr:from>
      <xdr:col>9</xdr:col>
      <xdr:colOff>78673</xdr:colOff>
      <xdr:row>38</xdr:row>
      <xdr:rowOff>38101</xdr:rowOff>
    </xdr:from>
    <xdr:to>
      <xdr:col>13</xdr:col>
      <xdr:colOff>157697</xdr:colOff>
      <xdr:row>39</xdr:row>
      <xdr:rowOff>11380</xdr:rowOff>
    </xdr:to>
    <xdr:pic>
      <xdr:nvPicPr>
        <xdr:cNvPr id="23" name="图片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050348" y="11068051"/>
          <a:ext cx="955324" cy="925779"/>
        </a:xfrm>
        <a:prstGeom prst="rect">
          <a:avLst/>
        </a:prstGeom>
      </xdr:spPr>
    </xdr:pic>
    <xdr:clientData/>
  </xdr:twoCellAnchor>
  <xdr:twoCellAnchor editAs="absolute">
    <xdr:from>
      <xdr:col>14</xdr:col>
      <xdr:colOff>2122</xdr:colOff>
      <xdr:row>38</xdr:row>
      <xdr:rowOff>38101</xdr:rowOff>
    </xdr:from>
    <xdr:to>
      <xdr:col>18</xdr:col>
      <xdr:colOff>81146</xdr:colOff>
      <xdr:row>39</xdr:row>
      <xdr:rowOff>11380</xdr:rowOff>
    </xdr:to>
    <xdr:pic>
      <xdr:nvPicPr>
        <xdr:cNvPr id="24" name="图片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3069172" y="11068051"/>
          <a:ext cx="955324" cy="925779"/>
        </a:xfrm>
        <a:prstGeom prst="rect">
          <a:avLst/>
        </a:prstGeom>
      </xdr:spPr>
    </xdr:pic>
    <xdr:clientData/>
  </xdr:twoCellAnchor>
  <xdr:twoCellAnchor editAs="absolute">
    <xdr:from>
      <xdr:col>18</xdr:col>
      <xdr:colOff>144646</xdr:colOff>
      <xdr:row>38</xdr:row>
      <xdr:rowOff>38101</xdr:rowOff>
    </xdr:from>
    <xdr:to>
      <xdr:col>23</xdr:col>
      <xdr:colOff>4595</xdr:colOff>
      <xdr:row>39</xdr:row>
      <xdr:rowOff>11380</xdr:rowOff>
    </xdr:to>
    <xdr:pic>
      <xdr:nvPicPr>
        <xdr:cNvPr id="25" name="图片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4087996" y="11068051"/>
          <a:ext cx="955324" cy="925779"/>
        </a:xfrm>
        <a:prstGeom prst="rect">
          <a:avLst/>
        </a:prstGeom>
      </xdr:spPr>
    </xdr:pic>
    <xdr:clientData/>
  </xdr:twoCellAnchor>
  <xdr:twoCellAnchor editAs="absolute">
    <xdr:from>
      <xdr:col>23</xdr:col>
      <xdr:colOff>68095</xdr:colOff>
      <xdr:row>38</xdr:row>
      <xdr:rowOff>38101</xdr:rowOff>
    </xdr:from>
    <xdr:to>
      <xdr:col>27</xdr:col>
      <xdr:colOff>147119</xdr:colOff>
      <xdr:row>39</xdr:row>
      <xdr:rowOff>11380</xdr:rowOff>
    </xdr:to>
    <xdr:pic>
      <xdr:nvPicPr>
        <xdr:cNvPr id="26" name="图片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106820" y="11068051"/>
          <a:ext cx="955324" cy="925779"/>
        </a:xfrm>
        <a:prstGeom prst="rect">
          <a:avLst/>
        </a:prstGeom>
      </xdr:spPr>
    </xdr:pic>
    <xdr:clientData/>
  </xdr:twoCellAnchor>
  <xdr:twoCellAnchor editAs="absolute">
    <xdr:from>
      <xdr:col>0</xdr:col>
      <xdr:colOff>12700</xdr:colOff>
      <xdr:row>40</xdr:row>
      <xdr:rowOff>38101</xdr:rowOff>
    </xdr:from>
    <xdr:to>
      <xdr:col>4</xdr:col>
      <xdr:colOff>91724</xdr:colOff>
      <xdr:row>41</xdr:row>
      <xdr:rowOff>11380</xdr:rowOff>
    </xdr:to>
    <xdr:pic>
      <xdr:nvPicPr>
        <xdr:cNvPr id="27" name="图片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2700" y="12182476"/>
          <a:ext cx="955324" cy="925779"/>
        </a:xfrm>
        <a:prstGeom prst="rect">
          <a:avLst/>
        </a:prstGeom>
      </xdr:spPr>
    </xdr:pic>
    <xdr:clientData/>
  </xdr:twoCellAnchor>
  <xdr:twoCellAnchor editAs="absolute">
    <xdr:from>
      <xdr:col>4</xdr:col>
      <xdr:colOff>155224</xdr:colOff>
      <xdr:row>40</xdr:row>
      <xdr:rowOff>38101</xdr:rowOff>
    </xdr:from>
    <xdr:to>
      <xdr:col>9</xdr:col>
      <xdr:colOff>15173</xdr:colOff>
      <xdr:row>41</xdr:row>
      <xdr:rowOff>11380</xdr:rowOff>
    </xdr:to>
    <xdr:pic>
      <xdr:nvPicPr>
        <xdr:cNvPr id="28" name="图片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031524" y="12182476"/>
          <a:ext cx="955324" cy="9257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12701</xdr:colOff>
      <xdr:row>1</xdr:row>
      <xdr:rowOff>38101</xdr:rowOff>
    </xdr:from>
    <xdr:to>
      <xdr:col>27</xdr:col>
      <xdr:colOff>26595</xdr:colOff>
      <xdr:row>1</xdr:row>
      <xdr:rowOff>2600292</xdr:rowOff>
    </xdr:to>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1" y="200026"/>
          <a:ext cx="5928919" cy="2562191"/>
        </a:xfrm>
        <a:prstGeom prst="rect">
          <a:avLst/>
        </a:prstGeom>
      </xdr:spPr>
    </xdr:pic>
    <xdr:clientData/>
  </xdr:twoCellAnchor>
  <xdr:twoCellAnchor editAs="absolute">
    <xdr:from>
      <xdr:col>0</xdr:col>
      <xdr:colOff>12700</xdr:colOff>
      <xdr:row>32</xdr:row>
      <xdr:rowOff>38101</xdr:rowOff>
    </xdr:from>
    <xdr:to>
      <xdr:col>4</xdr:col>
      <xdr:colOff>91724</xdr:colOff>
      <xdr:row>33</xdr:row>
      <xdr:rowOff>11380</xdr:rowOff>
    </xdr:to>
    <xdr:pic>
      <xdr:nvPicPr>
        <xdr:cNvPr id="3" name="图片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700" y="7724776"/>
          <a:ext cx="955324" cy="925779"/>
        </a:xfrm>
        <a:prstGeom prst="rect">
          <a:avLst/>
        </a:prstGeom>
      </xdr:spPr>
    </xdr:pic>
    <xdr:clientData/>
  </xdr:twoCellAnchor>
  <xdr:twoCellAnchor editAs="absolute">
    <xdr:from>
      <xdr:col>4</xdr:col>
      <xdr:colOff>155224</xdr:colOff>
      <xdr:row>32</xdr:row>
      <xdr:rowOff>38101</xdr:rowOff>
    </xdr:from>
    <xdr:to>
      <xdr:col>9</xdr:col>
      <xdr:colOff>15173</xdr:colOff>
      <xdr:row>33</xdr:row>
      <xdr:rowOff>11380</xdr:rowOff>
    </xdr:to>
    <xdr:pic>
      <xdr:nvPicPr>
        <xdr:cNvPr id="4" name="图片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524" y="7724776"/>
          <a:ext cx="955324" cy="925779"/>
        </a:xfrm>
        <a:prstGeom prst="rect">
          <a:avLst/>
        </a:prstGeom>
      </xdr:spPr>
    </xdr:pic>
    <xdr:clientData/>
  </xdr:twoCellAnchor>
  <xdr:twoCellAnchor editAs="absolute">
    <xdr:from>
      <xdr:col>9</xdr:col>
      <xdr:colOff>78673</xdr:colOff>
      <xdr:row>32</xdr:row>
      <xdr:rowOff>38101</xdr:rowOff>
    </xdr:from>
    <xdr:to>
      <xdr:col>13</xdr:col>
      <xdr:colOff>157697</xdr:colOff>
      <xdr:row>33</xdr:row>
      <xdr:rowOff>11380</xdr:rowOff>
    </xdr:to>
    <xdr:pic>
      <xdr:nvPicPr>
        <xdr:cNvPr id="5" name="图片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50348" y="7724776"/>
          <a:ext cx="955324" cy="925779"/>
        </a:xfrm>
        <a:prstGeom prst="rect">
          <a:avLst/>
        </a:prstGeom>
      </xdr:spPr>
    </xdr:pic>
    <xdr:clientData/>
  </xdr:twoCellAnchor>
  <xdr:twoCellAnchor editAs="absolute">
    <xdr:from>
      <xdr:col>14</xdr:col>
      <xdr:colOff>2122</xdr:colOff>
      <xdr:row>32</xdr:row>
      <xdr:rowOff>38101</xdr:rowOff>
    </xdr:from>
    <xdr:to>
      <xdr:col>18</xdr:col>
      <xdr:colOff>81146</xdr:colOff>
      <xdr:row>33</xdr:row>
      <xdr:rowOff>11380</xdr:rowOff>
    </xdr:to>
    <xdr:pic>
      <xdr:nvPicPr>
        <xdr:cNvPr id="6" name="图片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69172" y="7724776"/>
          <a:ext cx="955324" cy="925779"/>
        </a:xfrm>
        <a:prstGeom prst="rect">
          <a:avLst/>
        </a:prstGeom>
      </xdr:spPr>
    </xdr:pic>
    <xdr:clientData/>
  </xdr:twoCellAnchor>
  <xdr:twoCellAnchor editAs="absolute">
    <xdr:from>
      <xdr:col>18</xdr:col>
      <xdr:colOff>144646</xdr:colOff>
      <xdr:row>32</xdr:row>
      <xdr:rowOff>38101</xdr:rowOff>
    </xdr:from>
    <xdr:to>
      <xdr:col>23</xdr:col>
      <xdr:colOff>4595</xdr:colOff>
      <xdr:row>33</xdr:row>
      <xdr:rowOff>11380</xdr:rowOff>
    </xdr:to>
    <xdr:pic>
      <xdr:nvPicPr>
        <xdr:cNvPr id="7" name="图片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087996" y="7724776"/>
          <a:ext cx="955324" cy="925779"/>
        </a:xfrm>
        <a:prstGeom prst="rect">
          <a:avLst/>
        </a:prstGeom>
      </xdr:spPr>
    </xdr:pic>
    <xdr:clientData/>
  </xdr:twoCellAnchor>
  <xdr:twoCellAnchor editAs="absolute">
    <xdr:from>
      <xdr:col>23</xdr:col>
      <xdr:colOff>68095</xdr:colOff>
      <xdr:row>32</xdr:row>
      <xdr:rowOff>38101</xdr:rowOff>
    </xdr:from>
    <xdr:to>
      <xdr:col>27</xdr:col>
      <xdr:colOff>147119</xdr:colOff>
      <xdr:row>33</xdr:row>
      <xdr:rowOff>11380</xdr:rowOff>
    </xdr:to>
    <xdr:pic>
      <xdr:nvPicPr>
        <xdr:cNvPr id="8" name="图片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106820" y="7724776"/>
          <a:ext cx="955324" cy="925779"/>
        </a:xfrm>
        <a:prstGeom prst="rect">
          <a:avLst/>
        </a:prstGeom>
      </xdr:spPr>
    </xdr:pic>
    <xdr:clientData/>
  </xdr:twoCellAnchor>
  <xdr:twoCellAnchor editAs="absolute">
    <xdr:from>
      <xdr:col>0</xdr:col>
      <xdr:colOff>12700</xdr:colOff>
      <xdr:row>34</xdr:row>
      <xdr:rowOff>38101</xdr:rowOff>
    </xdr:from>
    <xdr:to>
      <xdr:col>4</xdr:col>
      <xdr:colOff>91724</xdr:colOff>
      <xdr:row>35</xdr:row>
      <xdr:rowOff>11380</xdr:rowOff>
    </xdr:to>
    <xdr:pic>
      <xdr:nvPicPr>
        <xdr:cNvPr id="9" name="图片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700" y="8839201"/>
          <a:ext cx="955324" cy="925779"/>
        </a:xfrm>
        <a:prstGeom prst="rect">
          <a:avLst/>
        </a:prstGeom>
      </xdr:spPr>
    </xdr:pic>
    <xdr:clientData/>
  </xdr:twoCellAnchor>
  <xdr:twoCellAnchor editAs="absolute">
    <xdr:from>
      <xdr:col>4</xdr:col>
      <xdr:colOff>155224</xdr:colOff>
      <xdr:row>34</xdr:row>
      <xdr:rowOff>38101</xdr:rowOff>
    </xdr:from>
    <xdr:to>
      <xdr:col>9</xdr:col>
      <xdr:colOff>15173</xdr:colOff>
      <xdr:row>35</xdr:row>
      <xdr:rowOff>11380</xdr:rowOff>
    </xdr:to>
    <xdr:pic>
      <xdr:nvPicPr>
        <xdr:cNvPr id="10" name="图片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31524" y="8839201"/>
          <a:ext cx="955324" cy="925779"/>
        </a:xfrm>
        <a:prstGeom prst="rect">
          <a:avLst/>
        </a:prstGeom>
      </xdr:spPr>
    </xdr:pic>
    <xdr:clientData/>
  </xdr:twoCellAnchor>
  <xdr:twoCellAnchor editAs="absolute">
    <xdr:from>
      <xdr:col>9</xdr:col>
      <xdr:colOff>78673</xdr:colOff>
      <xdr:row>34</xdr:row>
      <xdr:rowOff>38101</xdr:rowOff>
    </xdr:from>
    <xdr:to>
      <xdr:col>13</xdr:col>
      <xdr:colOff>157697</xdr:colOff>
      <xdr:row>35</xdr:row>
      <xdr:rowOff>11380</xdr:rowOff>
    </xdr:to>
    <xdr:pic>
      <xdr:nvPicPr>
        <xdr:cNvPr id="11" name="图片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50348" y="8839201"/>
          <a:ext cx="955324" cy="925779"/>
        </a:xfrm>
        <a:prstGeom prst="rect">
          <a:avLst/>
        </a:prstGeom>
      </xdr:spPr>
    </xdr:pic>
    <xdr:clientData/>
  </xdr:twoCellAnchor>
  <xdr:twoCellAnchor editAs="absolute">
    <xdr:from>
      <xdr:col>14</xdr:col>
      <xdr:colOff>2122</xdr:colOff>
      <xdr:row>34</xdr:row>
      <xdr:rowOff>38101</xdr:rowOff>
    </xdr:from>
    <xdr:to>
      <xdr:col>18</xdr:col>
      <xdr:colOff>81146</xdr:colOff>
      <xdr:row>35</xdr:row>
      <xdr:rowOff>11380</xdr:rowOff>
    </xdr:to>
    <xdr:pic>
      <xdr:nvPicPr>
        <xdr:cNvPr id="12" name="图片 11">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069172" y="8839201"/>
          <a:ext cx="955324" cy="925779"/>
        </a:xfrm>
        <a:prstGeom prst="rect">
          <a:avLst/>
        </a:prstGeom>
      </xdr:spPr>
    </xdr:pic>
    <xdr:clientData/>
  </xdr:twoCellAnchor>
  <xdr:twoCellAnchor editAs="absolute">
    <xdr:from>
      <xdr:col>18</xdr:col>
      <xdr:colOff>144646</xdr:colOff>
      <xdr:row>34</xdr:row>
      <xdr:rowOff>38101</xdr:rowOff>
    </xdr:from>
    <xdr:to>
      <xdr:col>23</xdr:col>
      <xdr:colOff>4595</xdr:colOff>
      <xdr:row>35</xdr:row>
      <xdr:rowOff>11380</xdr:rowOff>
    </xdr:to>
    <xdr:pic>
      <xdr:nvPicPr>
        <xdr:cNvPr id="13" name="图片 12">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087996" y="8839201"/>
          <a:ext cx="955324" cy="925779"/>
        </a:xfrm>
        <a:prstGeom prst="rect">
          <a:avLst/>
        </a:prstGeom>
      </xdr:spPr>
    </xdr:pic>
    <xdr:clientData/>
  </xdr:twoCellAnchor>
  <xdr:twoCellAnchor editAs="absolute">
    <xdr:from>
      <xdr:col>23</xdr:col>
      <xdr:colOff>68095</xdr:colOff>
      <xdr:row>34</xdr:row>
      <xdr:rowOff>38101</xdr:rowOff>
    </xdr:from>
    <xdr:to>
      <xdr:col>27</xdr:col>
      <xdr:colOff>147119</xdr:colOff>
      <xdr:row>35</xdr:row>
      <xdr:rowOff>11380</xdr:rowOff>
    </xdr:to>
    <xdr:pic>
      <xdr:nvPicPr>
        <xdr:cNvPr id="14" name="图片 13">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106820" y="8839201"/>
          <a:ext cx="955324" cy="925779"/>
        </a:xfrm>
        <a:prstGeom prst="rect">
          <a:avLst/>
        </a:prstGeom>
      </xdr:spPr>
    </xdr:pic>
    <xdr:clientData/>
  </xdr:twoCellAnchor>
  <xdr:twoCellAnchor editAs="absolute">
    <xdr:from>
      <xdr:col>0</xdr:col>
      <xdr:colOff>12700</xdr:colOff>
      <xdr:row>36</xdr:row>
      <xdr:rowOff>38101</xdr:rowOff>
    </xdr:from>
    <xdr:to>
      <xdr:col>4</xdr:col>
      <xdr:colOff>91724</xdr:colOff>
      <xdr:row>37</xdr:row>
      <xdr:rowOff>11380</xdr:rowOff>
    </xdr:to>
    <xdr:pic>
      <xdr:nvPicPr>
        <xdr:cNvPr id="15" name="图片 14">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700" y="9953626"/>
          <a:ext cx="955324" cy="925779"/>
        </a:xfrm>
        <a:prstGeom prst="rect">
          <a:avLst/>
        </a:prstGeom>
      </xdr:spPr>
    </xdr:pic>
    <xdr:clientData/>
  </xdr:twoCellAnchor>
  <xdr:twoCellAnchor editAs="absolute">
    <xdr:from>
      <xdr:col>4</xdr:col>
      <xdr:colOff>155224</xdr:colOff>
      <xdr:row>36</xdr:row>
      <xdr:rowOff>38101</xdr:rowOff>
    </xdr:from>
    <xdr:to>
      <xdr:col>9</xdr:col>
      <xdr:colOff>15173</xdr:colOff>
      <xdr:row>37</xdr:row>
      <xdr:rowOff>11380</xdr:rowOff>
    </xdr:to>
    <xdr:pic>
      <xdr:nvPicPr>
        <xdr:cNvPr id="16" name="图片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031524" y="9953626"/>
          <a:ext cx="955324" cy="925779"/>
        </a:xfrm>
        <a:prstGeom prst="rect">
          <a:avLst/>
        </a:prstGeom>
      </xdr:spPr>
    </xdr:pic>
    <xdr:clientData/>
  </xdr:twoCellAnchor>
  <xdr:twoCellAnchor editAs="absolute">
    <xdr:from>
      <xdr:col>9</xdr:col>
      <xdr:colOff>78673</xdr:colOff>
      <xdr:row>36</xdr:row>
      <xdr:rowOff>38101</xdr:rowOff>
    </xdr:from>
    <xdr:to>
      <xdr:col>13</xdr:col>
      <xdr:colOff>157697</xdr:colOff>
      <xdr:row>37</xdr:row>
      <xdr:rowOff>11380</xdr:rowOff>
    </xdr:to>
    <xdr:pic>
      <xdr:nvPicPr>
        <xdr:cNvPr id="17" name="图片 16">
          <a:extLst>
            <a:ext uri="{FF2B5EF4-FFF2-40B4-BE49-F238E27FC236}">
              <a16:creationId xmlns:a16="http://schemas.microsoft.com/office/drawing/2014/main" id="{00000000-0008-0000-0600-000011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50348" y="9953626"/>
          <a:ext cx="955324" cy="925779"/>
        </a:xfrm>
        <a:prstGeom prst="rect">
          <a:avLst/>
        </a:prstGeom>
      </xdr:spPr>
    </xdr:pic>
    <xdr:clientData/>
  </xdr:twoCellAnchor>
  <xdr:twoCellAnchor editAs="absolute">
    <xdr:from>
      <xdr:col>14</xdr:col>
      <xdr:colOff>2122</xdr:colOff>
      <xdr:row>36</xdr:row>
      <xdr:rowOff>38101</xdr:rowOff>
    </xdr:from>
    <xdr:to>
      <xdr:col>18</xdr:col>
      <xdr:colOff>81146</xdr:colOff>
      <xdr:row>37</xdr:row>
      <xdr:rowOff>11380</xdr:rowOff>
    </xdr:to>
    <xdr:pic>
      <xdr:nvPicPr>
        <xdr:cNvPr id="18" name="图片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069172" y="9953626"/>
          <a:ext cx="955324" cy="925779"/>
        </a:xfrm>
        <a:prstGeom prst="rect">
          <a:avLst/>
        </a:prstGeom>
      </xdr:spPr>
    </xdr:pic>
    <xdr:clientData/>
  </xdr:twoCellAnchor>
  <xdr:twoCellAnchor editAs="absolute">
    <xdr:from>
      <xdr:col>18</xdr:col>
      <xdr:colOff>144646</xdr:colOff>
      <xdr:row>36</xdr:row>
      <xdr:rowOff>38101</xdr:rowOff>
    </xdr:from>
    <xdr:to>
      <xdr:col>23</xdr:col>
      <xdr:colOff>4595</xdr:colOff>
      <xdr:row>37</xdr:row>
      <xdr:rowOff>11380</xdr:rowOff>
    </xdr:to>
    <xdr:pic>
      <xdr:nvPicPr>
        <xdr:cNvPr id="19" name="图片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087996" y="9953626"/>
          <a:ext cx="955324" cy="925779"/>
        </a:xfrm>
        <a:prstGeom prst="rect">
          <a:avLst/>
        </a:prstGeom>
      </xdr:spPr>
    </xdr:pic>
    <xdr:clientData/>
  </xdr:twoCellAnchor>
  <xdr:twoCellAnchor editAs="absolute">
    <xdr:from>
      <xdr:col>23</xdr:col>
      <xdr:colOff>68095</xdr:colOff>
      <xdr:row>36</xdr:row>
      <xdr:rowOff>38101</xdr:rowOff>
    </xdr:from>
    <xdr:to>
      <xdr:col>27</xdr:col>
      <xdr:colOff>147119</xdr:colOff>
      <xdr:row>37</xdr:row>
      <xdr:rowOff>11380</xdr:rowOff>
    </xdr:to>
    <xdr:pic>
      <xdr:nvPicPr>
        <xdr:cNvPr id="20" name="图片 19">
          <a:extLst>
            <a:ext uri="{FF2B5EF4-FFF2-40B4-BE49-F238E27FC236}">
              <a16:creationId xmlns:a16="http://schemas.microsoft.com/office/drawing/2014/main" id="{00000000-0008-0000-0600-000014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106820" y="9953626"/>
          <a:ext cx="955324" cy="925779"/>
        </a:xfrm>
        <a:prstGeom prst="rect">
          <a:avLst/>
        </a:prstGeom>
      </xdr:spPr>
    </xdr:pic>
    <xdr:clientData/>
  </xdr:twoCellAnchor>
  <xdr:twoCellAnchor editAs="absolute">
    <xdr:from>
      <xdr:col>0</xdr:col>
      <xdr:colOff>12700</xdr:colOff>
      <xdr:row>38</xdr:row>
      <xdr:rowOff>38101</xdr:rowOff>
    </xdr:from>
    <xdr:to>
      <xdr:col>4</xdr:col>
      <xdr:colOff>91724</xdr:colOff>
      <xdr:row>39</xdr:row>
      <xdr:rowOff>11380</xdr:rowOff>
    </xdr:to>
    <xdr:pic>
      <xdr:nvPicPr>
        <xdr:cNvPr id="21" name="图片 20">
          <a:extLst>
            <a:ext uri="{FF2B5EF4-FFF2-40B4-BE49-F238E27FC236}">
              <a16:creationId xmlns:a16="http://schemas.microsoft.com/office/drawing/2014/main" id="{00000000-0008-0000-0600-000015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2700" y="11068051"/>
          <a:ext cx="955324" cy="925779"/>
        </a:xfrm>
        <a:prstGeom prst="rect">
          <a:avLst/>
        </a:prstGeom>
      </xdr:spPr>
    </xdr:pic>
    <xdr:clientData/>
  </xdr:twoCellAnchor>
  <xdr:twoCellAnchor editAs="absolute">
    <xdr:from>
      <xdr:col>4</xdr:col>
      <xdr:colOff>155224</xdr:colOff>
      <xdr:row>38</xdr:row>
      <xdr:rowOff>38101</xdr:rowOff>
    </xdr:from>
    <xdr:to>
      <xdr:col>9</xdr:col>
      <xdr:colOff>15173</xdr:colOff>
      <xdr:row>39</xdr:row>
      <xdr:rowOff>11380</xdr:rowOff>
    </xdr:to>
    <xdr:pic>
      <xdr:nvPicPr>
        <xdr:cNvPr id="22" name="图片 21">
          <a:extLst>
            <a:ext uri="{FF2B5EF4-FFF2-40B4-BE49-F238E27FC236}">
              <a16:creationId xmlns:a16="http://schemas.microsoft.com/office/drawing/2014/main" id="{00000000-0008-0000-0600-000016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31524" y="11068051"/>
          <a:ext cx="955324" cy="925779"/>
        </a:xfrm>
        <a:prstGeom prst="rect">
          <a:avLst/>
        </a:prstGeom>
      </xdr:spPr>
    </xdr:pic>
    <xdr:clientData/>
  </xdr:twoCellAnchor>
  <xdr:twoCellAnchor editAs="absolute">
    <xdr:from>
      <xdr:col>9</xdr:col>
      <xdr:colOff>78673</xdr:colOff>
      <xdr:row>38</xdr:row>
      <xdr:rowOff>38101</xdr:rowOff>
    </xdr:from>
    <xdr:to>
      <xdr:col>13</xdr:col>
      <xdr:colOff>157697</xdr:colOff>
      <xdr:row>39</xdr:row>
      <xdr:rowOff>11380</xdr:rowOff>
    </xdr:to>
    <xdr:pic>
      <xdr:nvPicPr>
        <xdr:cNvPr id="23" name="图片 22">
          <a:extLst>
            <a:ext uri="{FF2B5EF4-FFF2-40B4-BE49-F238E27FC236}">
              <a16:creationId xmlns:a16="http://schemas.microsoft.com/office/drawing/2014/main" id="{00000000-0008-0000-0600-000017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050348" y="11068051"/>
          <a:ext cx="955324" cy="925779"/>
        </a:xfrm>
        <a:prstGeom prst="rect">
          <a:avLst/>
        </a:prstGeom>
      </xdr:spPr>
    </xdr:pic>
    <xdr:clientData/>
  </xdr:twoCellAnchor>
  <xdr:twoCellAnchor editAs="absolute">
    <xdr:from>
      <xdr:col>14</xdr:col>
      <xdr:colOff>2122</xdr:colOff>
      <xdr:row>38</xdr:row>
      <xdr:rowOff>38101</xdr:rowOff>
    </xdr:from>
    <xdr:to>
      <xdr:col>18</xdr:col>
      <xdr:colOff>81146</xdr:colOff>
      <xdr:row>39</xdr:row>
      <xdr:rowOff>11380</xdr:rowOff>
    </xdr:to>
    <xdr:pic>
      <xdr:nvPicPr>
        <xdr:cNvPr id="24" name="图片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3069172" y="11068051"/>
          <a:ext cx="955324" cy="925779"/>
        </a:xfrm>
        <a:prstGeom prst="rect">
          <a:avLst/>
        </a:prstGeom>
      </xdr:spPr>
    </xdr:pic>
    <xdr:clientData/>
  </xdr:twoCellAnchor>
  <xdr:twoCellAnchor editAs="absolute">
    <xdr:from>
      <xdr:col>18</xdr:col>
      <xdr:colOff>144646</xdr:colOff>
      <xdr:row>38</xdr:row>
      <xdr:rowOff>38101</xdr:rowOff>
    </xdr:from>
    <xdr:to>
      <xdr:col>23</xdr:col>
      <xdr:colOff>4595</xdr:colOff>
      <xdr:row>39</xdr:row>
      <xdr:rowOff>11380</xdr:rowOff>
    </xdr:to>
    <xdr:pic>
      <xdr:nvPicPr>
        <xdr:cNvPr id="25" name="图片 24">
          <a:extLst>
            <a:ext uri="{FF2B5EF4-FFF2-40B4-BE49-F238E27FC236}">
              <a16:creationId xmlns:a16="http://schemas.microsoft.com/office/drawing/2014/main" id="{00000000-0008-0000-0600-000019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4087996" y="11068051"/>
          <a:ext cx="955324" cy="925779"/>
        </a:xfrm>
        <a:prstGeom prst="rect">
          <a:avLst/>
        </a:prstGeom>
      </xdr:spPr>
    </xdr:pic>
    <xdr:clientData/>
  </xdr:twoCellAnchor>
  <xdr:twoCellAnchor editAs="absolute">
    <xdr:from>
      <xdr:col>23</xdr:col>
      <xdr:colOff>68095</xdr:colOff>
      <xdr:row>38</xdr:row>
      <xdr:rowOff>38101</xdr:rowOff>
    </xdr:from>
    <xdr:to>
      <xdr:col>27</xdr:col>
      <xdr:colOff>147119</xdr:colOff>
      <xdr:row>39</xdr:row>
      <xdr:rowOff>11380</xdr:rowOff>
    </xdr:to>
    <xdr:pic>
      <xdr:nvPicPr>
        <xdr:cNvPr id="26" name="图片 25">
          <a:extLst>
            <a:ext uri="{FF2B5EF4-FFF2-40B4-BE49-F238E27FC236}">
              <a16:creationId xmlns:a16="http://schemas.microsoft.com/office/drawing/2014/main" id="{00000000-0008-0000-0600-00001A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106820" y="11068051"/>
          <a:ext cx="955324" cy="925779"/>
        </a:xfrm>
        <a:prstGeom prst="rect">
          <a:avLst/>
        </a:prstGeom>
      </xdr:spPr>
    </xdr:pic>
    <xdr:clientData/>
  </xdr:twoCellAnchor>
  <xdr:twoCellAnchor editAs="absolute">
    <xdr:from>
      <xdr:col>0</xdr:col>
      <xdr:colOff>12700</xdr:colOff>
      <xdr:row>40</xdr:row>
      <xdr:rowOff>38101</xdr:rowOff>
    </xdr:from>
    <xdr:to>
      <xdr:col>4</xdr:col>
      <xdr:colOff>91724</xdr:colOff>
      <xdr:row>41</xdr:row>
      <xdr:rowOff>11380</xdr:rowOff>
    </xdr:to>
    <xdr:pic>
      <xdr:nvPicPr>
        <xdr:cNvPr id="27" name="图片 26">
          <a:extLst>
            <a:ext uri="{FF2B5EF4-FFF2-40B4-BE49-F238E27FC236}">
              <a16:creationId xmlns:a16="http://schemas.microsoft.com/office/drawing/2014/main" id="{00000000-0008-0000-0600-00001B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2700" y="12182476"/>
          <a:ext cx="955324" cy="925779"/>
        </a:xfrm>
        <a:prstGeom prst="rect">
          <a:avLst/>
        </a:prstGeom>
      </xdr:spPr>
    </xdr:pic>
    <xdr:clientData/>
  </xdr:twoCellAnchor>
  <xdr:twoCellAnchor editAs="absolute">
    <xdr:from>
      <xdr:col>4</xdr:col>
      <xdr:colOff>155224</xdr:colOff>
      <xdr:row>40</xdr:row>
      <xdr:rowOff>38101</xdr:rowOff>
    </xdr:from>
    <xdr:to>
      <xdr:col>9</xdr:col>
      <xdr:colOff>15173</xdr:colOff>
      <xdr:row>41</xdr:row>
      <xdr:rowOff>11380</xdr:rowOff>
    </xdr:to>
    <xdr:pic>
      <xdr:nvPicPr>
        <xdr:cNvPr id="28" name="图片 27">
          <a:extLst>
            <a:ext uri="{FF2B5EF4-FFF2-40B4-BE49-F238E27FC236}">
              <a16:creationId xmlns:a16="http://schemas.microsoft.com/office/drawing/2014/main" id="{00000000-0008-0000-0600-00001C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031524" y="12182476"/>
          <a:ext cx="955324" cy="92577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00000000}" name="List3_2" displayName="List3_2" ref="A140:K683" tableType="xml" insertRowShift="1" totalsRowShown="0" dataDxfId="26" connectionId="2">
  <autoFilter ref="A140:K683" xr:uid="{00000000-0009-0000-0100-000042000000}"/>
  <tableColumns count="11">
    <tableColumn id="1" xr3:uid="{00000000-0010-0000-0000-000001000000}" uniqueName="ns1:SampleID" name="SampleID" dataDxfId="25">
      <xmlColumnPr mapId="448" xpath="/ns1:QuantitationDataSet/ns1:Batch/ns1:TargetCompound/ns1:SampleID" xmlDataType="short"/>
    </tableColumn>
    <tableColumn id="2" xr3:uid="{00000000-0010-0000-0000-000002000000}" uniqueName="ns1:CompoundID" name="CompoundID" dataDxfId="24">
      <xmlColumnPr mapId="448" xpath="/ns1:QuantitationDataSet/ns1:Batch/ns1:TargetCompound/ns1:CompoundID" xmlDataType="short"/>
    </tableColumn>
    <tableColumn id="11" xr3:uid="{00000000-0010-0000-0000-00000B000000}" uniqueName="ns1:PeakID" name="PeakID" dataDxfId="23">
      <xmlColumnPr mapId="448" xpath="/ns1:QuantitationDataSet/ns1:Batch/ns1:TargetCompound/ns1:Peak/ns1:PeakID" xmlDataType="short"/>
    </tableColumn>
    <tableColumn id="20" xr3:uid="{00000000-0010-0000-0000-000014000000}" uniqueName="ns1:CompoundType" name="化合物类型" dataDxfId="22">
      <xmlColumnPr mapId="448" xpath="/ns1:QuantitationDataSet/ns1:Batch/ns1:TargetCompound/ns1:CompoundType" xmlDataType="string"/>
    </tableColumn>
    <tableColumn id="6" xr3:uid="{00000000-0010-0000-0000-000006000000}" uniqueName="ns1:DataFileName" name="数据文件" dataDxfId="21">
      <xmlColumnPr mapId="448" xpath="/ns1:QuantitationDataSet/ns1:Batch/ns1:DataFileName" xmlDataType="string"/>
    </tableColumn>
    <tableColumn id="5" xr3:uid="{00000000-0010-0000-0000-000005000000}" uniqueName="ns1:SampleType" name="样品类型" dataDxfId="20">
      <xmlColumnPr mapId="448" xpath="/ns1:QuantitationDataSet/ns1:Batch/ns1:SampleType" xmlDataType="string"/>
    </tableColumn>
    <tableColumn id="7" xr3:uid="{00000000-0010-0000-0000-000007000000}" uniqueName="ns1:SampleName" name="名称" dataDxfId="19">
      <xmlColumnPr mapId="448" xpath="/ns1:QuantitationDataSet/ns1:Batch/ns1:SampleName" xmlDataType="string"/>
    </tableColumn>
    <tableColumn id="4" xr3:uid="{00000000-0010-0000-0000-000004000000}" uniqueName="ns1:CompoundName" name="化合物" dataDxfId="18">
      <xmlColumnPr mapId="448" xpath="/ns1:QuantitationDataSet/ns1:Batch/ns1:TargetCompound/ns1:CompoundName" xmlDataType="string"/>
    </tableColumn>
    <tableColumn id="17" xr3:uid="{00000000-0010-0000-0000-000011000000}" uniqueName="ns1:FinalConcentration" name="最终浓度" dataDxfId="17">
      <xmlColumnPr mapId="448" xpath="/ns1:QuantitationDataSet/ns1:Batch/ns1:TargetCompound/ns1:Peak/ns1:FinalConcentration" xmlDataType="double"/>
    </tableColumn>
    <tableColumn id="8" xr3:uid="{00000000-0010-0000-0000-000008000000}" uniqueName="ns1:ConcentrationUnits" name="单位" dataDxfId="16">
      <xmlColumnPr mapId="448" xpath="/ns1:QuantitationDataSet/ns1:Batch/ns1:TargetCompound/ns1:ConcentrationUnits" xmlDataType="string"/>
    </tableColumn>
    <tableColumn id="3" xr3:uid="{00000000-0010-0000-0000-000003000000}" uniqueName="ns1:RetentionTime" name="保留时间" dataDxfId="15">
      <xmlColumnPr mapId="448" xpath="/ns1:QuantitationDataSet/ns1:Batch/ns1:TargetCompound/ns1:RetentionTime" xmlDataType="double"/>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01000000}" name="List5" displayName="List5" ref="A686:F816" tableType="xml" insertRowShift="1" totalsRowShown="0" headerRowDxfId="14" dataDxfId="13" connectionId="3">
  <autoFilter ref="A686:F816" xr:uid="{00000000-0009-0000-0100-000044000000}"/>
  <tableColumns count="6">
    <tableColumn id="12" xr3:uid="{00000000-0010-0000-0100-00000C000000}" uniqueName="ns1:SampleID" name="SampleID" dataDxfId="12">
      <xmlColumnPr mapId="449" xpath="/ns1:QuantitationDataSet/ns1:Batch/ns1:TargetCompound/ns1:SampleID" xmlDataType="short"/>
    </tableColumn>
    <tableColumn id="13" xr3:uid="{00000000-0010-0000-0100-00000D000000}" uniqueName="ns1:CompoundID" name="CompoundID" dataDxfId="11">
      <xmlColumnPr mapId="449" xpath="/ns1:QuantitationDataSet/ns1:Batch/ns1:TargetCompound/ns1:CompoundID" xmlDataType="short"/>
    </tableColumn>
    <tableColumn id="19" xr3:uid="{00000000-0010-0000-0100-000013000000}" uniqueName="ns1:CompoundType" name="化合物类型" dataDxfId="10">
      <xmlColumnPr mapId="449" xpath="/ns1:QuantitationDataSet/ns1:Batch/ns1:TargetCompound/ns1:CompoundType" xmlDataType="string"/>
    </tableColumn>
    <tableColumn id="1" xr3:uid="{00000000-0010-0000-0100-000001000000}" uniqueName="ns1:SampleName" name="样品名称" dataDxfId="9">
      <xmlColumnPr mapId="449" xpath="/ns1:QuantitationDataSet/ns1:Batch/ns1:SampleName" xmlDataType="string"/>
    </tableColumn>
    <tableColumn id="2" xr3:uid="{00000000-0010-0000-0100-000002000000}" uniqueName="ns1:SampleType" name="样品类型" dataDxfId="8">
      <xmlColumnPr mapId="449" xpath="/ns1:QuantitationDataSet/ns1:Batch/ns1:SampleType" xmlDataType="string"/>
    </tableColumn>
    <tableColumn id="14" xr3:uid="{00000000-0010-0000-0100-00000E000000}" uniqueName="ns1:GraphicPeakChromatogram" name="GraphicPeakChromatogram" dataDxfId="7">
      <xmlColumnPr mapId="449" xpath="/ns1:QuantitationDataSet/ns1:Batch/ns1:TargetCompound/ns1:GraphicPeakChromatogram" xmlDataType="string"/>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8:E138" tableType="xml" totalsRowShown="0" headerRowDxfId="6" dataDxfId="5" connectionId="1">
  <autoFilter ref="A8:E138" xr:uid="{00000000-0009-0000-0100-000001000000}"/>
  <tableColumns count="5">
    <tableColumn id="1" xr3:uid="{00000000-0010-0000-0200-000001000000}" uniqueName="ns1:SampleID" name="SampleID" dataDxfId="4">
      <xmlColumnPr mapId="447" xpath="/ns1:QuantitationDataSet/ns1:Batch/ns1:TargetCompound/ns1:SampleID" xmlDataType="short"/>
    </tableColumn>
    <tableColumn id="2" xr3:uid="{00000000-0010-0000-0200-000002000000}" uniqueName="ns1:CompoundID" name="CompoundID" dataDxfId="3">
      <xmlColumnPr mapId="447" xpath="/ns1:QuantitationDataSet/ns1:Batch/ns1:TargetCompound/ns1:CompoundID" xmlDataType="short"/>
    </tableColumn>
    <tableColumn id="3" xr3:uid="{00000000-0010-0000-0200-000003000000}" uniqueName="ns1:CompoundName" name="化合物名称" dataDxfId="2">
      <xmlColumnPr mapId="447" xpath="/ns1:QuantitationDataSet/ns1:Batch/ns1:TargetCompound/ns1:CompoundName" xmlDataType="string"/>
    </tableColumn>
    <tableColumn id="4" xr3:uid="{00000000-0010-0000-0200-000004000000}" uniqueName="ns1:GraphicTargetCompoundCalibration" name="GraphicCalibration" dataDxfId="1">
      <xmlColumnPr mapId="447" xpath="/ns1:QuantitationDataSet/ns1:Batch/ns1:TargetCompound/ns1:GraphicTargetCompoundCalibration" xmlDataType="string"/>
    </tableColumn>
    <tableColumn id="5" xr3:uid="{00000000-0010-0000-0200-000005000000}" uniqueName="ns1:RetentionTime" name="保留时间" dataDxfId="0">
      <xmlColumnPr mapId="447" xpath="/ns1:QuantitationDataSet/ns1:Batch/ns1:TargetCompound/ns1:RetentionTime" xmlDataType="double"/>
    </tableColumn>
  </tableColumns>
  <tableStyleInfo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 xr6:uid="{00000000-000C-0000-FFFF-FFFF03000000}" r="B1" connectionId="2">
    <xmlCellPr id="1" xr6:uid="{00000000-0010-0000-0300-000001000000}" uniqueName="1">
      <xmlPr mapId="448" xpath="/ns1:QuantitationDataSet/@BatchDataPathFileName" xmlDataType="string"/>
    </xmlCellPr>
  </singleXmlCell>
  <singleXmlCell id="3" xr6:uid="{00000000-000C-0000-FFFF-FFFF04000000}" r="D2" connectionId="2">
    <xmlCellPr id="1" xr6:uid="{00000000-0010-0000-0400-000001000000}" uniqueName="1">
      <xmlPr mapId="448" xpath="/ns1:QuantitationDataSet/@AnalystName" xmlDataType="string"/>
    </xmlCellPr>
  </singleXmlCell>
  <singleXmlCell id="4" xr6:uid="{00000000-000C-0000-FFFF-FFFF05000000}" r="D3" connectionId="2">
    <xmlCellPr id="1" xr6:uid="{00000000-0010-0000-0500-000001000000}" uniqueName="1">
      <xmlPr mapId="448" xpath="/ns1:QuantitationDataSet/@ReportGeneratorName" xmlDataType="string"/>
    </xmlCellPr>
  </singleXmlCell>
  <singleXmlCell id="5" xr6:uid="{00000000-000C-0000-FFFF-FFFF06000000}" r="D4" connectionId="2">
    <xmlCellPr id="1" xr6:uid="{00000000-0010-0000-0600-000001000000}" uniqueName="1">
      <xmlPr mapId="448" xpath="/ns1:QuantitationDataSet/@BatchState" xmlDataType="string"/>
    </xmlCellPr>
  </singleXmlCell>
  <singleXmlCell id="6" xr6:uid="{00000000-000C-0000-FFFF-FFFF07000000}" r="A5" connectionId="2">
    <xmlCellPr id="1" xr6:uid="{00000000-0010-0000-0700-000001000000}" uniqueName="1">
      <xmlPr mapId="448" xpath="/ns1:QuantitationDataSet/@AnalysisTimeStamp" xmlDataType="dateTime"/>
    </xmlCellPr>
  </singleXmlCell>
  <singleXmlCell id="7" xr6:uid="{00000000-000C-0000-FFFF-FFFF08000000}" r="B5" connectionId="2">
    <xmlCellPr id="1" xr6:uid="{00000000-0010-0000-0800-000001000000}" uniqueName="1">
      <xmlPr mapId="448" xpath="/ns1:QuantitationDataSet/@ReportGenerationStartedTimeStamp" xmlDataType="dateTime"/>
    </xmlCellPr>
  </singleXmlCell>
  <singleXmlCell id="8" xr6:uid="{00000000-000C-0000-FFFF-FFFF09000000}" r="C5" connectionId="2">
    <xmlCellPr id="1" xr6:uid="{00000000-0010-0000-0900-000001000000}" uniqueName="1">
      <xmlPr mapId="448" xpath="/ns1:QuantitationDataSet/@CalibrationLastUpdatedTimeStamp" xmlDataType="dateTime"/>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3.bin"/><Relationship Id="rId5" Type="http://schemas.openxmlformats.org/officeDocument/2006/relationships/vmlDrawing" Target="../drawings/vmlDrawing3.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ustomProperty" Target="../customProperty6.bin"/><Relationship Id="rId2" Type="http://schemas.openxmlformats.org/officeDocument/2006/relationships/customProperty" Target="../customProperty5.bin"/><Relationship Id="rId1" Type="http://schemas.openxmlformats.org/officeDocument/2006/relationships/printerSettings" Target="../printerSettings/printerSettings4.bin"/><Relationship Id="rId5" Type="http://schemas.openxmlformats.org/officeDocument/2006/relationships/vmlDrawing" Target="../drawings/vmlDrawing4.v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ustomProperty" Target="../customProperty8.bin"/><Relationship Id="rId2" Type="http://schemas.openxmlformats.org/officeDocument/2006/relationships/customProperty" Target="../customProperty7.bin"/><Relationship Id="rId1" Type="http://schemas.openxmlformats.org/officeDocument/2006/relationships/printerSettings" Target="../printerSettings/printerSettings5.bin"/><Relationship Id="rId5" Type="http://schemas.openxmlformats.org/officeDocument/2006/relationships/vmlDrawing" Target="../drawings/vmlDrawing5.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10.bin"/><Relationship Id="rId2" Type="http://schemas.openxmlformats.org/officeDocument/2006/relationships/customProperty" Target="../customProperty9.bin"/><Relationship Id="rId1" Type="http://schemas.openxmlformats.org/officeDocument/2006/relationships/printerSettings" Target="../printerSettings/printerSettings6.bin"/><Relationship Id="rId5" Type="http://schemas.openxmlformats.org/officeDocument/2006/relationships/vmlDrawing" Target="../drawings/vmlDrawing6.v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ustomProperty" Target="../customProperty12.bin"/><Relationship Id="rId2" Type="http://schemas.openxmlformats.org/officeDocument/2006/relationships/customProperty" Target="../customProperty11.bin"/><Relationship Id="rId1" Type="http://schemas.openxmlformats.org/officeDocument/2006/relationships/printerSettings" Target="../printerSettings/printerSettings7.bin"/><Relationship Id="rId5" Type="http://schemas.openxmlformats.org/officeDocument/2006/relationships/vmlDrawing" Target="../drawings/vmlDrawing7.v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customProperty" Target="../customProperty14.bin"/><Relationship Id="rId7" Type="http://schemas.openxmlformats.org/officeDocument/2006/relationships/tableSingleCells" Target="../tables/tableSingleCells1.xml"/><Relationship Id="rId2" Type="http://schemas.openxmlformats.org/officeDocument/2006/relationships/customProperty" Target="../customProperty13.bin"/><Relationship Id="rId1" Type="http://schemas.openxmlformats.org/officeDocument/2006/relationships/printerSettings" Target="../printerSettings/printerSettings8.bin"/><Relationship Id="rId6" Type="http://schemas.openxmlformats.org/officeDocument/2006/relationships/vmlDrawing" Target="../drawings/vmlDrawing9.vml"/><Relationship Id="rId11" Type="http://schemas.openxmlformats.org/officeDocument/2006/relationships/comments" Target="../comments2.xml"/><Relationship Id="rId5" Type="http://schemas.openxmlformats.org/officeDocument/2006/relationships/vmlDrawing" Target="../drawings/vmlDrawing8.vml"/><Relationship Id="rId10" Type="http://schemas.openxmlformats.org/officeDocument/2006/relationships/table" Target="../tables/table3.xml"/><Relationship Id="rId4" Type="http://schemas.openxmlformats.org/officeDocument/2006/relationships/customProperty" Target="../customProperty15.bin"/><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indexed="44"/>
    <pageSetUpPr autoPageBreaks="0"/>
  </sheetPr>
  <dimension ref="B2:E31"/>
  <sheetViews>
    <sheetView showGridLines="0" showRowColHeaders="0" zoomScaleNormal="100" workbookViewId="0">
      <selection activeCell="C3" sqref="C3"/>
    </sheetView>
  </sheetViews>
  <sheetFormatPr defaultRowHeight="12.75" customHeight="1" x14ac:dyDescent="0.2"/>
  <cols>
    <col min="1" max="1" width="9.140625" style="26"/>
    <col min="2" max="2" width="16.28515625" style="26" customWidth="1"/>
    <col min="3" max="3" width="15.28515625" style="26" customWidth="1"/>
    <col min="4" max="4" width="19.28515625" style="27" customWidth="1"/>
    <col min="5" max="5" width="27.28515625" style="26" customWidth="1"/>
    <col min="6" max="16384" width="9.140625" style="26"/>
  </cols>
  <sheetData>
    <row r="2" spans="2:5" ht="12.75" customHeight="1" x14ac:dyDescent="0.2">
      <c r="B2" s="10" t="s">
        <v>25</v>
      </c>
      <c r="C2" s="11" t="s">
        <v>47</v>
      </c>
      <c r="D2" s="24"/>
      <c r="E2" s="25"/>
    </row>
    <row r="3" spans="2:5" ht="12.75" customHeight="1" x14ac:dyDescent="0.2">
      <c r="B3" s="10" t="s">
        <v>0</v>
      </c>
      <c r="C3" s="11" t="s">
        <v>48</v>
      </c>
      <c r="D3" s="24"/>
      <c r="E3" s="25"/>
    </row>
    <row r="5" spans="2:5" s="1" customFormat="1" ht="12.75" customHeight="1" x14ac:dyDescent="0.2">
      <c r="B5" s="5" t="s">
        <v>1</v>
      </c>
      <c r="C5" s="5" t="s">
        <v>2</v>
      </c>
      <c r="D5" s="6" t="s">
        <v>3</v>
      </c>
      <c r="E5" s="5" t="s">
        <v>4</v>
      </c>
    </row>
    <row r="6" spans="2:5" s="1" customFormat="1" ht="12.75" customHeight="1" x14ac:dyDescent="0.2">
      <c r="B6" s="3" t="s">
        <v>14</v>
      </c>
      <c r="C6" s="3" t="s">
        <v>6</v>
      </c>
      <c r="D6" s="4" t="b">
        <v>0</v>
      </c>
      <c r="E6" s="3"/>
    </row>
    <row r="7" spans="2:5" ht="12.75" customHeight="1" x14ac:dyDescent="0.2">
      <c r="B7" s="3" t="s">
        <v>5</v>
      </c>
      <c r="C7" s="3" t="s">
        <v>6</v>
      </c>
      <c r="D7" s="4" t="b">
        <v>1</v>
      </c>
      <c r="E7" s="3"/>
    </row>
    <row r="8" spans="2:5" ht="12.75" customHeight="1" x14ac:dyDescent="0.2">
      <c r="B8" s="3" t="s">
        <v>7</v>
      </c>
      <c r="C8" s="3" t="s">
        <v>6</v>
      </c>
      <c r="D8" s="4" t="b">
        <v>1</v>
      </c>
      <c r="E8" s="3"/>
    </row>
    <row r="9" spans="2:5" ht="12.75" customHeight="1" x14ac:dyDescent="0.2">
      <c r="B9" s="3" t="s">
        <v>8</v>
      </c>
      <c r="C9" s="3" t="s">
        <v>6</v>
      </c>
      <c r="D9" s="4" t="b">
        <v>0</v>
      </c>
      <c r="E9" s="3"/>
    </row>
    <row r="10" spans="2:5" ht="12.75" customHeight="1" x14ac:dyDescent="0.2">
      <c r="B10" s="3" t="s">
        <v>9</v>
      </c>
      <c r="C10" s="3" t="s">
        <v>10</v>
      </c>
      <c r="D10" s="4">
        <v>1</v>
      </c>
      <c r="E10" s="3" t="s">
        <v>11</v>
      </c>
    </row>
    <row r="11" spans="2:5" ht="12.75" customHeight="1" x14ac:dyDescent="0.2">
      <c r="B11" s="3"/>
      <c r="C11" s="3" t="s">
        <v>10</v>
      </c>
      <c r="D11" s="4">
        <v>0</v>
      </c>
      <c r="E11" s="3" t="s">
        <v>12</v>
      </c>
    </row>
    <row r="12" spans="2:5" ht="12.75" customHeight="1" x14ac:dyDescent="0.2">
      <c r="B12" s="28"/>
      <c r="C12" s="28"/>
      <c r="D12" s="29"/>
      <c r="E12" s="28"/>
    </row>
    <row r="13" spans="2:5" ht="12.75" customHeight="1" x14ac:dyDescent="0.2">
      <c r="B13" s="3" t="s">
        <v>13</v>
      </c>
      <c r="C13" s="3" t="s">
        <v>6</v>
      </c>
      <c r="D13" s="4" t="b">
        <v>1</v>
      </c>
      <c r="E13" s="3"/>
    </row>
    <row r="14" spans="2:5" ht="34.5" x14ac:dyDescent="0.2">
      <c r="B14" s="30" t="s">
        <v>27</v>
      </c>
      <c r="C14" s="3" t="s">
        <v>6</v>
      </c>
      <c r="D14" s="4" t="b">
        <v>1</v>
      </c>
      <c r="E14" s="3"/>
    </row>
    <row r="15" spans="2:5" ht="34.5" x14ac:dyDescent="0.2">
      <c r="B15" s="30" t="s">
        <v>28</v>
      </c>
      <c r="C15" s="3" t="s">
        <v>6</v>
      </c>
      <c r="D15" s="4" t="b">
        <v>1</v>
      </c>
      <c r="E15" s="30" t="s">
        <v>29</v>
      </c>
    </row>
    <row r="17" spans="2:5" ht="12.75" customHeight="1" x14ac:dyDescent="0.2">
      <c r="B17" s="3" t="s">
        <v>22</v>
      </c>
      <c r="C17" s="3" t="s">
        <v>6</v>
      </c>
      <c r="D17" s="4" t="b">
        <v>0</v>
      </c>
      <c r="E17" s="3" t="s">
        <v>23</v>
      </c>
    </row>
    <row r="18" spans="2:5" ht="12.75" customHeight="1" x14ac:dyDescent="0.2">
      <c r="B18" s="3" t="s">
        <v>24</v>
      </c>
      <c r="C18" s="3" t="s">
        <v>6</v>
      </c>
      <c r="D18" s="4" t="b">
        <v>0</v>
      </c>
      <c r="E18" s="3" t="s">
        <v>23</v>
      </c>
    </row>
    <row r="19" spans="2:5" ht="12.75" customHeight="1" x14ac:dyDescent="0.2">
      <c r="D19" s="26"/>
    </row>
    <row r="20" spans="2:5" ht="12.75" customHeight="1" x14ac:dyDescent="0.2">
      <c r="D20" s="26"/>
    </row>
    <row r="21" spans="2:5" ht="12.75" customHeight="1" x14ac:dyDescent="0.2">
      <c r="D21" s="26"/>
    </row>
    <row r="22" spans="2:5" ht="12.75" customHeight="1" x14ac:dyDescent="0.2">
      <c r="D22" s="26"/>
    </row>
    <row r="23" spans="2:5" ht="12.75" customHeight="1" x14ac:dyDescent="0.2">
      <c r="D23" s="26"/>
    </row>
    <row r="24" spans="2:5" ht="12.75" customHeight="1" x14ac:dyDescent="0.2">
      <c r="D24" s="26"/>
    </row>
    <row r="25" spans="2:5" ht="12.75" customHeight="1" x14ac:dyDescent="0.2">
      <c r="D25" s="26"/>
    </row>
    <row r="26" spans="2:5" ht="12.75" customHeight="1" x14ac:dyDescent="0.2">
      <c r="D26" s="26"/>
    </row>
    <row r="27" spans="2:5" ht="12.75" customHeight="1" x14ac:dyDescent="0.2">
      <c r="D27" s="26"/>
    </row>
    <row r="28" spans="2:5" ht="12.75" customHeight="1" x14ac:dyDescent="0.2">
      <c r="D28" s="26"/>
    </row>
    <row r="29" spans="2:5" ht="12.75" customHeight="1" x14ac:dyDescent="0.2">
      <c r="D29" s="26"/>
    </row>
    <row r="30" spans="2:5" ht="12.75" customHeight="1" x14ac:dyDescent="0.2">
      <c r="D30" s="26"/>
    </row>
    <row r="31" spans="2:5" ht="12.75" customHeight="1" x14ac:dyDescent="0.2">
      <c r="D31" s="26"/>
    </row>
  </sheetData>
  <phoneticPr fontId="1" type="noConversion"/>
  <dataValidations count="3">
    <dataValidation type="list" allowBlank="1" showInputMessage="1" showErrorMessage="1" sqref="D17:D18 D6" xr:uid="{00000000-0002-0000-0000-000000000000}">
      <formula1>"TRUE,FALSE"</formula1>
    </dataValidation>
    <dataValidation type="whole" operator="greaterThanOrEqual" showErrorMessage="1" sqref="D10:D12" xr:uid="{00000000-0002-0000-0000-000001000000}">
      <formula1>0</formula1>
    </dataValidation>
    <dataValidation type="list" showInputMessage="1" showErrorMessage="1" sqref="D7:D9 D13:D15" xr:uid="{00000000-0002-0000-0000-000002000000}">
      <formula1>"TRUE,FALSE"</formula1>
    </dataValidation>
  </dataValidations>
  <pageMargins left="0.5" right="0.5" top="0.6" bottom="0.5" header="0.1" footer="0.1"/>
  <pageSetup paperSize="9" fitToWidth="0" fitToHeight="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7"/>
    <outlinePr summaryBelow="0" summaryRight="0"/>
  </sheetPr>
  <dimension ref="A1:AI5"/>
  <sheetViews>
    <sheetView tabSelected="1" defaultGridColor="0" topLeftCell="A10" colorId="9" zoomScaleNormal="100" zoomScaleSheetLayoutView="100" workbookViewId="0">
      <selection activeCell="AH3" sqref="AH3"/>
    </sheetView>
  </sheetViews>
  <sheetFormatPr defaultColWidth="3.28515625" defaultRowHeight="12.75" customHeight="1" x14ac:dyDescent="0.2"/>
  <sheetData>
    <row r="1" spans="1:35" s="7" customFormat="1" x14ac:dyDescent="0.2">
      <c r="A1" s="65" t="s">
        <v>30</v>
      </c>
      <c r="B1" s="65"/>
      <c r="C1" s="65"/>
      <c r="D1" s="65"/>
      <c r="E1" s="65"/>
      <c r="F1" s="65"/>
      <c r="G1" s="65"/>
      <c r="H1" s="69" t="s">
        <v>368</v>
      </c>
      <c r="I1" s="69"/>
      <c r="J1" s="69"/>
      <c r="K1" s="69"/>
      <c r="L1" s="69"/>
      <c r="M1" s="69"/>
      <c r="N1" s="69"/>
      <c r="O1" s="69"/>
      <c r="P1" s="69"/>
      <c r="Q1" s="69"/>
      <c r="R1" s="69"/>
      <c r="S1" s="69"/>
      <c r="T1" s="69"/>
      <c r="U1" s="69"/>
      <c r="V1" s="69"/>
      <c r="W1" s="69"/>
      <c r="X1" s="69"/>
      <c r="Y1" s="69"/>
      <c r="Z1" s="69"/>
      <c r="AA1" s="69"/>
      <c r="AB1" s="69"/>
      <c r="AC1" s="69"/>
      <c r="AD1" s="69"/>
      <c r="AE1" s="15"/>
      <c r="AF1" s="15"/>
      <c r="AG1" s="15"/>
      <c r="AH1" s="8"/>
      <c r="AI1" s="8"/>
    </row>
    <row r="2" spans="1:35" s="7" customFormat="1" ht="25.5" customHeight="1" x14ac:dyDescent="0.2">
      <c r="A2" s="65" t="s">
        <v>31</v>
      </c>
      <c r="B2" s="65"/>
      <c r="C2" s="65"/>
      <c r="D2" s="65"/>
      <c r="E2" s="65"/>
      <c r="F2" s="65"/>
      <c r="G2" s="65"/>
      <c r="H2" s="66">
        <v>45392.418055555558</v>
      </c>
      <c r="I2" s="66"/>
      <c r="J2" s="66"/>
      <c r="K2" s="66"/>
      <c r="L2" s="66"/>
      <c r="M2" s="66"/>
      <c r="N2" s="66"/>
      <c r="O2" s="66"/>
      <c r="P2" s="68" t="s">
        <v>32</v>
      </c>
      <c r="Q2" s="68"/>
      <c r="R2" s="68"/>
      <c r="S2" s="68"/>
      <c r="T2" s="68"/>
      <c r="U2" s="68"/>
      <c r="V2" s="67" t="s">
        <v>233</v>
      </c>
      <c r="W2" s="67"/>
      <c r="X2" s="67"/>
      <c r="Y2" s="67"/>
      <c r="Z2" s="67"/>
      <c r="AA2" s="67"/>
      <c r="AB2" s="8"/>
      <c r="AC2" s="8"/>
    </row>
    <row r="3" spans="1:35" s="7" customFormat="1" ht="25.5" customHeight="1" x14ac:dyDescent="0.2">
      <c r="A3" s="65" t="s">
        <v>33</v>
      </c>
      <c r="B3" s="65"/>
      <c r="C3" s="65"/>
      <c r="D3" s="65"/>
      <c r="E3" s="65"/>
      <c r="F3" s="65"/>
      <c r="G3" s="65"/>
      <c r="H3" s="66">
        <v>45392.421527777777</v>
      </c>
      <c r="I3" s="66"/>
      <c r="J3" s="66"/>
      <c r="K3" s="66"/>
      <c r="L3" s="66"/>
      <c r="M3" s="66"/>
      <c r="N3" s="66"/>
      <c r="O3" s="66"/>
      <c r="P3" s="65" t="s">
        <v>34</v>
      </c>
      <c r="Q3" s="65"/>
      <c r="R3" s="65"/>
      <c r="S3" s="65"/>
      <c r="T3" s="65"/>
      <c r="U3" s="65"/>
      <c r="V3" s="67" t="s">
        <v>233</v>
      </c>
      <c r="W3" s="67"/>
      <c r="X3" s="67"/>
      <c r="Y3" s="67"/>
      <c r="Z3" s="67"/>
      <c r="AA3" s="67"/>
      <c r="AB3" s="8"/>
    </row>
    <row r="4" spans="1:35" s="7" customFormat="1" x14ac:dyDescent="0.2">
      <c r="A4" s="68" t="s">
        <v>35</v>
      </c>
      <c r="B4" s="68"/>
      <c r="C4" s="68"/>
      <c r="D4" s="68"/>
      <c r="E4" s="68"/>
      <c r="F4" s="68"/>
      <c r="G4" s="68"/>
      <c r="H4" s="66">
        <v>45392.418055555558</v>
      </c>
      <c r="I4" s="66"/>
      <c r="J4" s="66"/>
      <c r="K4" s="66"/>
      <c r="L4" s="66"/>
      <c r="M4" s="66"/>
      <c r="N4" s="66"/>
      <c r="O4" s="66"/>
      <c r="P4" s="65" t="s">
        <v>36</v>
      </c>
      <c r="Q4" s="65"/>
      <c r="R4" s="65"/>
      <c r="S4" s="65"/>
      <c r="T4" s="65"/>
      <c r="U4" s="65"/>
      <c r="V4" s="69" t="s">
        <v>234</v>
      </c>
      <c r="W4" s="69"/>
      <c r="X4" s="69"/>
      <c r="Y4" s="69"/>
      <c r="Z4" s="69"/>
      <c r="AA4" s="69"/>
      <c r="AB4" s="8"/>
      <c r="AC4" s="8"/>
    </row>
    <row r="5" spans="1:35" s="7" customFormat="1" x14ac:dyDescent="0.2">
      <c r="A5" s="64" t="s">
        <v>235</v>
      </c>
      <c r="B5" s="64"/>
      <c r="C5" s="64"/>
      <c r="D5" s="64"/>
      <c r="E5" s="64"/>
      <c r="F5" s="64"/>
      <c r="G5" s="64" t="s">
        <v>236</v>
      </c>
      <c r="H5" s="64"/>
      <c r="I5" s="64"/>
      <c r="J5" s="64"/>
      <c r="K5" s="64"/>
      <c r="L5" s="64"/>
      <c r="M5" s="64" t="s">
        <v>237</v>
      </c>
      <c r="N5" s="64"/>
      <c r="O5" s="64"/>
      <c r="P5" s="64"/>
      <c r="Q5" s="64"/>
      <c r="R5" s="64"/>
      <c r="S5" s="13"/>
      <c r="T5" s="8"/>
      <c r="U5" s="8"/>
    </row>
  </sheetData>
  <dataConsolidate/>
  <mergeCells count="17">
    <mergeCell ref="A1:G1"/>
    <mergeCell ref="H1:AD1"/>
    <mergeCell ref="A2:G2"/>
    <mergeCell ref="H2:O2"/>
    <mergeCell ref="P2:U2"/>
    <mergeCell ref="V2:AA2"/>
    <mergeCell ref="V3:AA3"/>
    <mergeCell ref="A4:G4"/>
    <mergeCell ref="H4:O4"/>
    <mergeCell ref="P4:U4"/>
    <mergeCell ref="V4:AA4"/>
    <mergeCell ref="A5:F5"/>
    <mergeCell ref="G5:L5"/>
    <mergeCell ref="M5:R5"/>
    <mergeCell ref="A3:G3"/>
    <mergeCell ref="H3:O3"/>
    <mergeCell ref="P3:U3"/>
  </mergeCells>
  <phoneticPr fontId="36" type="noConversion"/>
  <pageMargins left="0.3" right="0.3" top="0.6" bottom="0.5" header="0.1" footer="0.1"/>
  <pageSetup paperSize="9" orientation="portrait" r:id="rId1"/>
  <headerFooter>
    <oddHeader>&amp;C&amp;"Tahoma,Bold"&amp;14Quantitative Analysis Compound Report
&amp;G</oddHeader>
    <oddFooter>&amp;L&amp;"Tahoma,Regular"&amp;9&amp;F&amp;C&amp;"Tahoma,Regular"&amp;9&amp;G
                 Page &amp;P of &amp;N&amp;R&amp;"Tahoma,Regular"&amp;9Printed at: &amp;T on: &amp;D</oddFooter>
  </headerFooter>
  <customProperties>
    <customPr name="PageWidth" r:id="rId2"/>
    <customPr name="SheetType" r:id="rId3"/>
  </customProperties>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7"/>
    <outlinePr summaryBelow="0" summaryRight="0"/>
  </sheetPr>
  <dimension ref="A1:AB41"/>
  <sheetViews>
    <sheetView defaultGridColor="0" colorId="9" zoomScaleNormal="100" zoomScaleSheetLayoutView="100" workbookViewId="0">
      <selection activeCell="J5" sqref="J5:W5"/>
    </sheetView>
  </sheetViews>
  <sheetFormatPr defaultColWidth="3.28515625" defaultRowHeight="12.75" customHeight="1" x14ac:dyDescent="0.2"/>
  <sheetData>
    <row r="1" spans="1:28" x14ac:dyDescent="0.2">
      <c r="A1" s="54" t="s">
        <v>50</v>
      </c>
    </row>
    <row r="2" spans="1:28" ht="210" customHeight="1" x14ac:dyDescent="0.2"/>
    <row r="4" spans="1:28" ht="12.75" customHeight="1" x14ac:dyDescent="0.2">
      <c r="A4" s="75" t="s">
        <v>41</v>
      </c>
      <c r="B4" s="75"/>
      <c r="C4" s="75"/>
      <c r="D4" s="75"/>
      <c r="E4" s="75"/>
      <c r="F4" s="75"/>
      <c r="G4" s="75" t="s">
        <v>42</v>
      </c>
      <c r="H4" s="75"/>
      <c r="I4" s="75"/>
      <c r="J4" s="76" t="s">
        <v>43</v>
      </c>
      <c r="K4" s="76"/>
      <c r="L4" s="76"/>
      <c r="M4" s="76"/>
      <c r="N4" s="76"/>
      <c r="O4" s="76"/>
      <c r="P4" s="75" t="s">
        <v>37</v>
      </c>
      <c r="Q4" s="75"/>
      <c r="R4" s="75"/>
      <c r="S4" s="75"/>
      <c r="T4" s="75"/>
      <c r="U4" s="75"/>
      <c r="V4" s="75"/>
      <c r="W4" s="75"/>
      <c r="X4" s="73" t="s">
        <v>44</v>
      </c>
      <c r="Y4" s="73"/>
      <c r="Z4" s="73"/>
      <c r="AA4" s="72" t="s">
        <v>45</v>
      </c>
      <c r="AB4" s="72"/>
    </row>
    <row r="5" spans="1:28" ht="12.75" customHeight="1" x14ac:dyDescent="0.2">
      <c r="A5" s="74" t="s">
        <v>185</v>
      </c>
      <c r="B5" s="74"/>
      <c r="C5" s="74"/>
      <c r="D5" s="74"/>
      <c r="E5" s="74"/>
      <c r="F5" s="74"/>
      <c r="G5" s="74" t="s">
        <v>211</v>
      </c>
      <c r="H5" s="74"/>
      <c r="I5" s="74"/>
      <c r="J5" s="74" t="s">
        <v>213</v>
      </c>
      <c r="K5" s="74"/>
      <c r="L5" s="74"/>
      <c r="M5" s="74"/>
      <c r="N5" s="74"/>
      <c r="O5" s="74"/>
      <c r="P5" s="74" t="s">
        <v>50</v>
      </c>
      <c r="Q5" s="74"/>
      <c r="R5" s="74"/>
      <c r="S5" s="74"/>
      <c r="T5" s="74"/>
      <c r="U5" s="74"/>
      <c r="V5" s="74"/>
      <c r="W5" s="74"/>
      <c r="X5" s="71">
        <v>2.5871634198390248</v>
      </c>
      <c r="Y5" s="71"/>
      <c r="Z5" s="71"/>
      <c r="AA5" s="70" t="s">
        <v>231</v>
      </c>
      <c r="AB5" s="70"/>
    </row>
    <row r="6" spans="1:28" ht="12.75" customHeight="1" x14ac:dyDescent="0.2">
      <c r="A6" s="74" t="s">
        <v>186</v>
      </c>
      <c r="B6" s="74"/>
      <c r="C6" s="74"/>
      <c r="D6" s="74"/>
      <c r="E6" s="74"/>
      <c r="F6" s="74"/>
      <c r="G6" s="74" t="s">
        <v>211</v>
      </c>
      <c r="H6" s="74"/>
      <c r="I6" s="74"/>
      <c r="J6" s="74" t="s">
        <v>214</v>
      </c>
      <c r="K6" s="74"/>
      <c r="L6" s="74"/>
      <c r="M6" s="74"/>
      <c r="N6" s="74"/>
      <c r="O6" s="74"/>
      <c r="P6" s="74" t="s">
        <v>50</v>
      </c>
      <c r="Q6" s="74"/>
      <c r="R6" s="74"/>
      <c r="S6" s="74"/>
      <c r="T6" s="74"/>
      <c r="U6" s="74"/>
      <c r="V6" s="74"/>
      <c r="W6" s="74"/>
      <c r="X6" s="71">
        <v>3.9979169397594223</v>
      </c>
      <c r="Y6" s="71"/>
      <c r="Z6" s="71"/>
      <c r="AA6" s="70" t="s">
        <v>231</v>
      </c>
      <c r="AB6" s="70"/>
    </row>
    <row r="7" spans="1:28" ht="12.75" customHeight="1" x14ac:dyDescent="0.2">
      <c r="A7" s="74" t="s">
        <v>187</v>
      </c>
      <c r="B7" s="74"/>
      <c r="C7" s="74"/>
      <c r="D7" s="74"/>
      <c r="E7" s="74"/>
      <c r="F7" s="74"/>
      <c r="G7" s="74" t="s">
        <v>211</v>
      </c>
      <c r="H7" s="74"/>
      <c r="I7" s="74"/>
      <c r="J7" s="74" t="s">
        <v>215</v>
      </c>
      <c r="K7" s="74"/>
      <c r="L7" s="74"/>
      <c r="M7" s="74"/>
      <c r="N7" s="74"/>
      <c r="O7" s="74"/>
      <c r="P7" s="74" t="s">
        <v>50</v>
      </c>
      <c r="Q7" s="74"/>
      <c r="R7" s="74"/>
      <c r="S7" s="74"/>
      <c r="T7" s="74"/>
      <c r="U7" s="74"/>
      <c r="V7" s="74"/>
      <c r="W7" s="74"/>
      <c r="X7" s="71">
        <v>6.9054376147440415</v>
      </c>
      <c r="Y7" s="71"/>
      <c r="Z7" s="71"/>
      <c r="AA7" s="70" t="s">
        <v>231</v>
      </c>
      <c r="AB7" s="70"/>
    </row>
    <row r="8" spans="1:28" ht="12.75" customHeight="1" x14ac:dyDescent="0.2">
      <c r="A8" s="74" t="s">
        <v>188</v>
      </c>
      <c r="B8" s="74"/>
      <c r="C8" s="74"/>
      <c r="D8" s="74"/>
      <c r="E8" s="74"/>
      <c r="F8" s="74"/>
      <c r="G8" s="74" t="s">
        <v>211</v>
      </c>
      <c r="H8" s="74"/>
      <c r="I8" s="74"/>
      <c r="J8" s="74" t="s">
        <v>216</v>
      </c>
      <c r="K8" s="74"/>
      <c r="L8" s="74"/>
      <c r="M8" s="74"/>
      <c r="N8" s="74"/>
      <c r="O8" s="74"/>
      <c r="P8" s="74" t="s">
        <v>50</v>
      </c>
      <c r="Q8" s="74"/>
      <c r="R8" s="74"/>
      <c r="S8" s="74"/>
      <c r="T8" s="74"/>
      <c r="U8" s="74"/>
      <c r="V8" s="74"/>
      <c r="W8" s="74"/>
      <c r="X8" s="71">
        <v>12.303839359106286</v>
      </c>
      <c r="Y8" s="71"/>
      <c r="Z8" s="71"/>
      <c r="AA8" s="70" t="s">
        <v>231</v>
      </c>
      <c r="AB8" s="70"/>
    </row>
    <row r="9" spans="1:28" ht="12.75" customHeight="1" x14ac:dyDescent="0.2">
      <c r="A9" s="74" t="s">
        <v>189</v>
      </c>
      <c r="B9" s="74"/>
      <c r="C9" s="74"/>
      <c r="D9" s="74"/>
      <c r="E9" s="74"/>
      <c r="F9" s="74"/>
      <c r="G9" s="74" t="s">
        <v>211</v>
      </c>
      <c r="H9" s="74"/>
      <c r="I9" s="74"/>
      <c r="J9" s="74" t="s">
        <v>217</v>
      </c>
      <c r="K9" s="74"/>
      <c r="L9" s="74"/>
      <c r="M9" s="74"/>
      <c r="N9" s="74"/>
      <c r="O9" s="74"/>
      <c r="P9" s="74" t="s">
        <v>50</v>
      </c>
      <c r="Q9" s="74"/>
      <c r="R9" s="74"/>
      <c r="S9" s="74"/>
      <c r="T9" s="74"/>
      <c r="U9" s="74"/>
      <c r="V9" s="74"/>
      <c r="W9" s="74"/>
      <c r="X9" s="71">
        <v>24.847934406129887</v>
      </c>
      <c r="Y9" s="71"/>
      <c r="Z9" s="71"/>
      <c r="AA9" s="70" t="s">
        <v>231</v>
      </c>
      <c r="AB9" s="70"/>
    </row>
    <row r="10" spans="1:28" ht="12.75" customHeight="1" x14ac:dyDescent="0.2">
      <c r="A10" s="74" t="s">
        <v>190</v>
      </c>
      <c r="B10" s="74"/>
      <c r="C10" s="74"/>
      <c r="D10" s="74"/>
      <c r="E10" s="74"/>
      <c r="F10" s="74"/>
      <c r="G10" s="74" t="s">
        <v>211</v>
      </c>
      <c r="H10" s="74"/>
      <c r="I10" s="74"/>
      <c r="J10" s="74" t="s">
        <v>218</v>
      </c>
      <c r="K10" s="74"/>
      <c r="L10" s="74"/>
      <c r="M10" s="74"/>
      <c r="N10" s="74"/>
      <c r="O10" s="74"/>
      <c r="P10" s="74" t="s">
        <v>50</v>
      </c>
      <c r="Q10" s="74"/>
      <c r="R10" s="74"/>
      <c r="S10" s="74"/>
      <c r="T10" s="74"/>
      <c r="U10" s="74"/>
      <c r="V10" s="74"/>
      <c r="W10" s="74"/>
      <c r="X10" s="71">
        <v>48.980437210150974</v>
      </c>
      <c r="Y10" s="71"/>
      <c r="Z10" s="71"/>
      <c r="AA10" s="70" t="s">
        <v>231</v>
      </c>
      <c r="AB10" s="70"/>
    </row>
    <row r="11" spans="1:28" ht="12.75" customHeight="1" x14ac:dyDescent="0.2">
      <c r="A11" s="74" t="s">
        <v>191</v>
      </c>
      <c r="B11" s="74"/>
      <c r="C11" s="74"/>
      <c r="D11" s="74"/>
      <c r="E11" s="74"/>
      <c r="F11" s="74"/>
      <c r="G11" s="74" t="s">
        <v>211</v>
      </c>
      <c r="H11" s="74"/>
      <c r="I11" s="74"/>
      <c r="J11" s="74" t="s">
        <v>219</v>
      </c>
      <c r="K11" s="74"/>
      <c r="L11" s="74"/>
      <c r="M11" s="74"/>
      <c r="N11" s="74"/>
      <c r="O11" s="74"/>
      <c r="P11" s="74" t="s">
        <v>50</v>
      </c>
      <c r="Q11" s="74"/>
      <c r="R11" s="74"/>
      <c r="S11" s="74"/>
      <c r="T11" s="74"/>
      <c r="U11" s="74"/>
      <c r="V11" s="74"/>
      <c r="W11" s="74"/>
      <c r="X11" s="71">
        <v>97.266102887898356</v>
      </c>
      <c r="Y11" s="71"/>
      <c r="Z11" s="71"/>
      <c r="AA11" s="70" t="s">
        <v>231</v>
      </c>
      <c r="AB11" s="70"/>
    </row>
    <row r="12" spans="1:28" ht="12.75" customHeight="1" x14ac:dyDescent="0.2">
      <c r="A12" s="74" t="s">
        <v>192</v>
      </c>
      <c r="B12" s="74"/>
      <c r="C12" s="74"/>
      <c r="D12" s="74"/>
      <c r="E12" s="74"/>
      <c r="F12" s="74"/>
      <c r="G12" s="74" t="s">
        <v>211</v>
      </c>
      <c r="H12" s="74"/>
      <c r="I12" s="74"/>
      <c r="J12" s="74" t="s">
        <v>220</v>
      </c>
      <c r="K12" s="74"/>
      <c r="L12" s="74"/>
      <c r="M12" s="74"/>
      <c r="N12" s="74"/>
      <c r="O12" s="74"/>
      <c r="P12" s="74" t="s">
        <v>50</v>
      </c>
      <c r="Q12" s="74"/>
      <c r="R12" s="74"/>
      <c r="S12" s="74"/>
      <c r="T12" s="74"/>
      <c r="U12" s="74"/>
      <c r="V12" s="74"/>
      <c r="W12" s="74"/>
      <c r="X12" s="71">
        <v>201.61116816237202</v>
      </c>
      <c r="Y12" s="71"/>
      <c r="Z12" s="71"/>
      <c r="AA12" s="70" t="s">
        <v>231</v>
      </c>
      <c r="AB12" s="70"/>
    </row>
    <row r="13" spans="1:28" ht="12.75" customHeight="1" x14ac:dyDescent="0.2">
      <c r="A13" s="74" t="s">
        <v>193</v>
      </c>
      <c r="B13" s="74"/>
      <c r="C13" s="74"/>
      <c r="D13" s="74"/>
      <c r="E13" s="74"/>
      <c r="F13" s="74"/>
      <c r="G13" s="74" t="s">
        <v>212</v>
      </c>
      <c r="H13" s="74"/>
      <c r="I13" s="74"/>
      <c r="J13" s="74" t="s">
        <v>213</v>
      </c>
      <c r="K13" s="74"/>
      <c r="L13" s="74"/>
      <c r="M13" s="74"/>
      <c r="N13" s="74"/>
      <c r="O13" s="74"/>
      <c r="P13" s="74" t="s">
        <v>50</v>
      </c>
      <c r="Q13" s="74"/>
      <c r="R13" s="74"/>
      <c r="S13" s="74"/>
      <c r="T13" s="74"/>
      <c r="U13" s="74"/>
      <c r="V13" s="74"/>
      <c r="W13" s="74"/>
      <c r="X13" s="71">
        <v>1.4904716943010592</v>
      </c>
      <c r="Y13" s="71"/>
      <c r="Z13" s="71"/>
      <c r="AA13" s="70" t="s">
        <v>231</v>
      </c>
      <c r="AB13" s="70"/>
    </row>
    <row r="14" spans="1:28" ht="12.75" customHeight="1" x14ac:dyDescent="0.2">
      <c r="A14" s="74" t="s">
        <v>194</v>
      </c>
      <c r="B14" s="74"/>
      <c r="C14" s="74"/>
      <c r="D14" s="74"/>
      <c r="E14" s="74"/>
      <c r="F14" s="74"/>
      <c r="G14" s="74" t="s">
        <v>212</v>
      </c>
      <c r="H14" s="74"/>
      <c r="I14" s="74"/>
      <c r="J14" s="74" t="s">
        <v>214</v>
      </c>
      <c r="K14" s="74"/>
      <c r="L14" s="74"/>
      <c r="M14" s="74"/>
      <c r="N14" s="74"/>
      <c r="O14" s="74"/>
      <c r="P14" s="74" t="s">
        <v>50</v>
      </c>
      <c r="Q14" s="74"/>
      <c r="R14" s="74"/>
      <c r="S14" s="74"/>
      <c r="T14" s="74"/>
      <c r="U14" s="74"/>
      <c r="V14" s="74"/>
      <c r="W14" s="74"/>
      <c r="X14" s="71">
        <v>1.4621519110510799</v>
      </c>
      <c r="Y14" s="71"/>
      <c r="Z14" s="71"/>
      <c r="AA14" s="70" t="s">
        <v>231</v>
      </c>
      <c r="AB14" s="70"/>
    </row>
    <row r="15" spans="1:28" ht="12.75" customHeight="1" x14ac:dyDescent="0.2">
      <c r="A15" s="74" t="s">
        <v>195</v>
      </c>
      <c r="B15" s="74"/>
      <c r="C15" s="74"/>
      <c r="D15" s="74"/>
      <c r="E15" s="74"/>
      <c r="F15" s="74"/>
      <c r="G15" s="74" t="s">
        <v>212</v>
      </c>
      <c r="H15" s="74"/>
      <c r="I15" s="74"/>
      <c r="J15" s="74" t="s">
        <v>215</v>
      </c>
      <c r="K15" s="74"/>
      <c r="L15" s="74"/>
      <c r="M15" s="74"/>
      <c r="N15" s="74"/>
      <c r="O15" s="74"/>
      <c r="P15" s="74" t="s">
        <v>50</v>
      </c>
      <c r="Q15" s="74"/>
      <c r="R15" s="74"/>
      <c r="S15" s="74"/>
      <c r="T15" s="74"/>
      <c r="U15" s="74"/>
      <c r="V15" s="74"/>
      <c r="W15" s="74"/>
      <c r="X15" s="71">
        <v>1.6379849372329525</v>
      </c>
      <c r="Y15" s="71"/>
      <c r="Z15" s="71"/>
      <c r="AA15" s="70" t="s">
        <v>231</v>
      </c>
      <c r="AB15" s="70"/>
    </row>
    <row r="16" spans="1:28" ht="12.75" customHeight="1" x14ac:dyDescent="0.2">
      <c r="A16" s="74" t="s">
        <v>196</v>
      </c>
      <c r="B16" s="74"/>
      <c r="C16" s="74"/>
      <c r="D16" s="74"/>
      <c r="E16" s="74"/>
      <c r="F16" s="74"/>
      <c r="G16" s="74" t="s">
        <v>212</v>
      </c>
      <c r="H16" s="74"/>
      <c r="I16" s="74"/>
      <c r="J16" s="74" t="s">
        <v>216</v>
      </c>
      <c r="K16" s="74"/>
      <c r="L16" s="74"/>
      <c r="M16" s="74"/>
      <c r="N16" s="74"/>
      <c r="O16" s="74"/>
      <c r="P16" s="74" t="s">
        <v>50</v>
      </c>
      <c r="Q16" s="74"/>
      <c r="R16" s="74"/>
      <c r="S16" s="74"/>
      <c r="T16" s="74"/>
      <c r="U16" s="74"/>
      <c r="V16" s="74"/>
      <c r="W16" s="74"/>
      <c r="X16" s="71">
        <v>1.3679012732064679</v>
      </c>
      <c r="Y16" s="71"/>
      <c r="Z16" s="71"/>
      <c r="AA16" s="70" t="s">
        <v>231</v>
      </c>
      <c r="AB16" s="70"/>
    </row>
    <row r="17" spans="1:28" ht="12.75" customHeight="1" x14ac:dyDescent="0.2">
      <c r="A17" s="74" t="s">
        <v>197</v>
      </c>
      <c r="B17" s="74"/>
      <c r="C17" s="74"/>
      <c r="D17" s="74"/>
      <c r="E17" s="74"/>
      <c r="F17" s="74"/>
      <c r="G17" s="74" t="s">
        <v>212</v>
      </c>
      <c r="H17" s="74"/>
      <c r="I17" s="74"/>
      <c r="J17" s="74" t="s">
        <v>217</v>
      </c>
      <c r="K17" s="74"/>
      <c r="L17" s="74"/>
      <c r="M17" s="74"/>
      <c r="N17" s="74"/>
      <c r="O17" s="74"/>
      <c r="P17" s="74" t="s">
        <v>50</v>
      </c>
      <c r="Q17" s="74"/>
      <c r="R17" s="74"/>
      <c r="S17" s="74"/>
      <c r="T17" s="74"/>
      <c r="U17" s="74"/>
      <c r="V17" s="74"/>
      <c r="W17" s="74"/>
      <c r="X17" s="71">
        <v>1.5421015870456629</v>
      </c>
      <c r="Y17" s="71"/>
      <c r="Z17" s="71"/>
      <c r="AA17" s="70" t="s">
        <v>231</v>
      </c>
      <c r="AB17" s="70"/>
    </row>
    <row r="18" spans="1:28" ht="12.75" customHeight="1" x14ac:dyDescent="0.2">
      <c r="A18" s="74" t="s">
        <v>198</v>
      </c>
      <c r="B18" s="74"/>
      <c r="C18" s="74"/>
      <c r="D18" s="74"/>
      <c r="E18" s="74"/>
      <c r="F18" s="74"/>
      <c r="G18" s="74" t="s">
        <v>212</v>
      </c>
      <c r="H18" s="74"/>
      <c r="I18" s="74"/>
      <c r="J18" s="74" t="s">
        <v>218</v>
      </c>
      <c r="K18" s="74"/>
      <c r="L18" s="74"/>
      <c r="M18" s="74"/>
      <c r="N18" s="74"/>
      <c r="O18" s="74"/>
      <c r="P18" s="74" t="s">
        <v>50</v>
      </c>
      <c r="Q18" s="74"/>
      <c r="R18" s="74"/>
      <c r="S18" s="74"/>
      <c r="T18" s="74"/>
      <c r="U18" s="74"/>
      <c r="V18" s="74"/>
      <c r="W18" s="74"/>
      <c r="X18" s="71">
        <v>1.4486888770784854</v>
      </c>
      <c r="Y18" s="71"/>
      <c r="Z18" s="71"/>
      <c r="AA18" s="70" t="s">
        <v>231</v>
      </c>
      <c r="AB18" s="70"/>
    </row>
    <row r="19" spans="1:28" ht="12.75" customHeight="1" x14ac:dyDescent="0.2">
      <c r="A19" s="74" t="s">
        <v>199</v>
      </c>
      <c r="B19" s="74"/>
      <c r="C19" s="74"/>
      <c r="D19" s="74"/>
      <c r="E19" s="74"/>
      <c r="F19" s="74"/>
      <c r="G19" s="74" t="s">
        <v>212</v>
      </c>
      <c r="H19" s="74"/>
      <c r="I19" s="74"/>
      <c r="J19" s="74" t="s">
        <v>219</v>
      </c>
      <c r="K19" s="74"/>
      <c r="L19" s="74"/>
      <c r="M19" s="74"/>
      <c r="N19" s="74"/>
      <c r="O19" s="74"/>
      <c r="P19" s="74" t="s">
        <v>50</v>
      </c>
      <c r="Q19" s="74"/>
      <c r="R19" s="74"/>
      <c r="S19" s="74"/>
      <c r="T19" s="74"/>
      <c r="U19" s="74"/>
      <c r="V19" s="74"/>
      <c r="W19" s="74"/>
      <c r="X19" s="71">
        <v>1.8410493697635144</v>
      </c>
      <c r="Y19" s="71"/>
      <c r="Z19" s="71"/>
      <c r="AA19" s="70" t="s">
        <v>231</v>
      </c>
      <c r="AB19" s="70"/>
    </row>
    <row r="20" spans="1:28" ht="12.75" customHeight="1" x14ac:dyDescent="0.2">
      <c r="A20" s="74" t="s">
        <v>200</v>
      </c>
      <c r="B20" s="74"/>
      <c r="C20" s="74"/>
      <c r="D20" s="74"/>
      <c r="E20" s="74"/>
      <c r="F20" s="74"/>
      <c r="G20" s="74" t="s">
        <v>212</v>
      </c>
      <c r="H20" s="74"/>
      <c r="I20" s="74"/>
      <c r="J20" s="74" t="s">
        <v>220</v>
      </c>
      <c r="K20" s="74"/>
      <c r="L20" s="74"/>
      <c r="M20" s="74"/>
      <c r="N20" s="74"/>
      <c r="O20" s="74"/>
      <c r="P20" s="74" t="s">
        <v>50</v>
      </c>
      <c r="Q20" s="74"/>
      <c r="R20" s="74"/>
      <c r="S20" s="74"/>
      <c r="T20" s="74"/>
      <c r="U20" s="74"/>
      <c r="V20" s="74"/>
      <c r="W20" s="74"/>
      <c r="X20" s="71">
        <v>1.4732010357796566</v>
      </c>
      <c r="Y20" s="71"/>
      <c r="Z20" s="71"/>
      <c r="AA20" s="70" t="s">
        <v>231</v>
      </c>
      <c r="AB20" s="70"/>
    </row>
    <row r="21" spans="1:28" ht="12.75" customHeight="1" x14ac:dyDescent="0.2">
      <c r="A21" s="74" t="s">
        <v>201</v>
      </c>
      <c r="B21" s="74"/>
      <c r="C21" s="74"/>
      <c r="D21" s="74"/>
      <c r="E21" s="74"/>
      <c r="F21" s="74"/>
      <c r="G21" s="74" t="s">
        <v>212</v>
      </c>
      <c r="H21" s="74"/>
      <c r="I21" s="74"/>
      <c r="J21" s="74" t="s">
        <v>221</v>
      </c>
      <c r="K21" s="74"/>
      <c r="L21" s="74"/>
      <c r="M21" s="74"/>
      <c r="N21" s="74"/>
      <c r="O21" s="74"/>
      <c r="P21" s="74" t="s">
        <v>50</v>
      </c>
      <c r="Q21" s="74"/>
      <c r="R21" s="74"/>
      <c r="S21" s="74"/>
      <c r="T21" s="74"/>
      <c r="U21" s="74"/>
      <c r="V21" s="74"/>
      <c r="W21" s="74"/>
      <c r="X21" s="71">
        <v>7.0695482305217974</v>
      </c>
      <c r="Y21" s="71"/>
      <c r="Z21" s="71"/>
      <c r="AA21" s="70" t="s">
        <v>231</v>
      </c>
      <c r="AB21" s="70"/>
    </row>
    <row r="22" spans="1:28" ht="12.75" customHeight="1" x14ac:dyDescent="0.2">
      <c r="A22" s="74" t="s">
        <v>202</v>
      </c>
      <c r="B22" s="74"/>
      <c r="C22" s="74"/>
      <c r="D22" s="74"/>
      <c r="E22" s="74"/>
      <c r="F22" s="74"/>
      <c r="G22" s="74" t="s">
        <v>212</v>
      </c>
      <c r="H22" s="74"/>
      <c r="I22" s="74"/>
      <c r="J22" s="74" t="s">
        <v>222</v>
      </c>
      <c r="K22" s="74"/>
      <c r="L22" s="74"/>
      <c r="M22" s="74"/>
      <c r="N22" s="74"/>
      <c r="O22" s="74"/>
      <c r="P22" s="74" t="s">
        <v>50</v>
      </c>
      <c r="Q22" s="74"/>
      <c r="R22" s="74"/>
      <c r="S22" s="74"/>
      <c r="T22" s="74"/>
      <c r="U22" s="74"/>
      <c r="V22" s="74"/>
      <c r="W22" s="74"/>
      <c r="X22" s="71">
        <v>1.7415826327960557</v>
      </c>
      <c r="Y22" s="71"/>
      <c r="Z22" s="71"/>
      <c r="AA22" s="70" t="s">
        <v>231</v>
      </c>
      <c r="AB22" s="70"/>
    </row>
    <row r="23" spans="1:28" ht="12.75" customHeight="1" x14ac:dyDescent="0.2">
      <c r="A23" s="74" t="s">
        <v>203</v>
      </c>
      <c r="B23" s="74"/>
      <c r="C23" s="74"/>
      <c r="D23" s="74"/>
      <c r="E23" s="74"/>
      <c r="F23" s="74"/>
      <c r="G23" s="74" t="s">
        <v>212</v>
      </c>
      <c r="H23" s="74"/>
      <c r="I23" s="74"/>
      <c r="J23" s="74" t="s">
        <v>223</v>
      </c>
      <c r="K23" s="74"/>
      <c r="L23" s="74"/>
      <c r="M23" s="74"/>
      <c r="N23" s="74"/>
      <c r="O23" s="74"/>
      <c r="P23" s="74" t="s">
        <v>50</v>
      </c>
      <c r="Q23" s="74"/>
      <c r="R23" s="74"/>
      <c r="S23" s="74"/>
      <c r="T23" s="74"/>
      <c r="U23" s="74"/>
      <c r="V23" s="74"/>
      <c r="W23" s="74"/>
      <c r="X23" s="71">
        <v>1.4561217544302172</v>
      </c>
      <c r="Y23" s="71"/>
      <c r="Z23" s="71"/>
      <c r="AA23" s="70" t="s">
        <v>231</v>
      </c>
      <c r="AB23" s="70"/>
    </row>
    <row r="24" spans="1:28" ht="12.75" customHeight="1" x14ac:dyDescent="0.2">
      <c r="A24" s="74" t="s">
        <v>204</v>
      </c>
      <c r="B24" s="74"/>
      <c r="C24" s="74"/>
      <c r="D24" s="74"/>
      <c r="E24" s="74"/>
      <c r="F24" s="74"/>
      <c r="G24" s="74" t="s">
        <v>212</v>
      </c>
      <c r="H24" s="74"/>
      <c r="I24" s="74"/>
      <c r="J24" s="74" t="s">
        <v>224</v>
      </c>
      <c r="K24" s="74"/>
      <c r="L24" s="74"/>
      <c r="M24" s="74"/>
      <c r="N24" s="74"/>
      <c r="O24" s="74"/>
      <c r="P24" s="74" t="s">
        <v>50</v>
      </c>
      <c r="Q24" s="74"/>
      <c r="R24" s="74"/>
      <c r="S24" s="74"/>
      <c r="T24" s="74"/>
      <c r="U24" s="74"/>
      <c r="V24" s="74"/>
      <c r="W24" s="74"/>
      <c r="X24" s="71">
        <v>1.5093398874857504</v>
      </c>
      <c r="Y24" s="71"/>
      <c r="Z24" s="71"/>
      <c r="AA24" s="70" t="s">
        <v>231</v>
      </c>
      <c r="AB24" s="70"/>
    </row>
    <row r="25" spans="1:28" ht="12.75" customHeight="1" x14ac:dyDescent="0.2">
      <c r="A25" s="74" t="s">
        <v>205</v>
      </c>
      <c r="B25" s="74"/>
      <c r="C25" s="74"/>
      <c r="D25" s="74"/>
      <c r="E25" s="74"/>
      <c r="F25" s="74"/>
      <c r="G25" s="74" t="s">
        <v>212</v>
      </c>
      <c r="H25" s="74"/>
      <c r="I25" s="74"/>
      <c r="J25" s="74" t="s">
        <v>225</v>
      </c>
      <c r="K25" s="74"/>
      <c r="L25" s="74"/>
      <c r="M25" s="74"/>
      <c r="N25" s="74"/>
      <c r="O25" s="74"/>
      <c r="P25" s="74" t="s">
        <v>50</v>
      </c>
      <c r="Q25" s="74"/>
      <c r="R25" s="74"/>
      <c r="S25" s="74"/>
      <c r="T25" s="74"/>
      <c r="U25" s="74"/>
      <c r="V25" s="74"/>
      <c r="W25" s="74"/>
      <c r="X25" s="71">
        <v>1.38871086252253</v>
      </c>
      <c r="Y25" s="71"/>
      <c r="Z25" s="71"/>
      <c r="AA25" s="70" t="s">
        <v>231</v>
      </c>
      <c r="AB25" s="70"/>
    </row>
    <row r="26" spans="1:28" ht="12.75" customHeight="1" x14ac:dyDescent="0.2">
      <c r="A26" s="74" t="s">
        <v>206</v>
      </c>
      <c r="B26" s="74"/>
      <c r="C26" s="74"/>
      <c r="D26" s="74"/>
      <c r="E26" s="74"/>
      <c r="F26" s="74"/>
      <c r="G26" s="74" t="s">
        <v>212</v>
      </c>
      <c r="H26" s="74"/>
      <c r="I26" s="74"/>
      <c r="J26" s="74" t="s">
        <v>226</v>
      </c>
      <c r="K26" s="74"/>
      <c r="L26" s="74"/>
      <c r="M26" s="74"/>
      <c r="N26" s="74"/>
      <c r="O26" s="74"/>
      <c r="P26" s="74" t="s">
        <v>50</v>
      </c>
      <c r="Q26" s="74"/>
      <c r="R26" s="74"/>
      <c r="S26" s="74"/>
      <c r="T26" s="74"/>
      <c r="U26" s="74"/>
      <c r="V26" s="74"/>
      <c r="W26" s="74"/>
      <c r="X26" s="71">
        <v>1.4172850389776765</v>
      </c>
      <c r="Y26" s="71"/>
      <c r="Z26" s="71"/>
      <c r="AA26" s="70" t="s">
        <v>231</v>
      </c>
      <c r="AB26" s="70"/>
    </row>
    <row r="27" spans="1:28" ht="12.75" customHeight="1" x14ac:dyDescent="0.2">
      <c r="A27" s="74" t="s">
        <v>207</v>
      </c>
      <c r="B27" s="74"/>
      <c r="C27" s="74"/>
      <c r="D27" s="74"/>
      <c r="E27" s="74"/>
      <c r="F27" s="74"/>
      <c r="G27" s="74" t="s">
        <v>212</v>
      </c>
      <c r="H27" s="74"/>
      <c r="I27" s="74"/>
      <c r="J27" s="74" t="s">
        <v>227</v>
      </c>
      <c r="K27" s="74"/>
      <c r="L27" s="74"/>
      <c r="M27" s="74"/>
      <c r="N27" s="74"/>
      <c r="O27" s="74"/>
      <c r="P27" s="74" t="s">
        <v>50</v>
      </c>
      <c r="Q27" s="74"/>
      <c r="R27" s="74"/>
      <c r="S27" s="74"/>
      <c r="T27" s="74"/>
      <c r="U27" s="74"/>
      <c r="V27" s="74"/>
      <c r="W27" s="74"/>
      <c r="X27" s="71">
        <v>1.3343786428670605</v>
      </c>
      <c r="Y27" s="71"/>
      <c r="Z27" s="71"/>
      <c r="AA27" s="70" t="s">
        <v>231</v>
      </c>
      <c r="AB27" s="70"/>
    </row>
    <row r="28" spans="1:28" ht="12.75" customHeight="1" x14ac:dyDescent="0.2">
      <c r="A28" s="74" t="s">
        <v>208</v>
      </c>
      <c r="B28" s="74"/>
      <c r="C28" s="74"/>
      <c r="D28" s="74"/>
      <c r="E28" s="74"/>
      <c r="F28" s="74"/>
      <c r="G28" s="74" t="s">
        <v>212</v>
      </c>
      <c r="H28" s="74"/>
      <c r="I28" s="74"/>
      <c r="J28" s="74" t="s">
        <v>228</v>
      </c>
      <c r="K28" s="74"/>
      <c r="L28" s="74"/>
      <c r="M28" s="74"/>
      <c r="N28" s="74"/>
      <c r="O28" s="74"/>
      <c r="P28" s="74" t="s">
        <v>50</v>
      </c>
      <c r="Q28" s="74"/>
      <c r="R28" s="74"/>
      <c r="S28" s="74"/>
      <c r="T28" s="74"/>
      <c r="U28" s="74"/>
      <c r="V28" s="74"/>
      <c r="W28" s="74"/>
      <c r="X28" s="71">
        <v>1.5052482419510378</v>
      </c>
      <c r="Y28" s="71"/>
      <c r="Z28" s="71"/>
      <c r="AA28" s="70" t="s">
        <v>231</v>
      </c>
      <c r="AB28" s="70"/>
    </row>
    <row r="29" spans="1:28" ht="12.75" customHeight="1" x14ac:dyDescent="0.2">
      <c r="A29" s="74" t="s">
        <v>209</v>
      </c>
      <c r="B29" s="74"/>
      <c r="C29" s="74"/>
      <c r="D29" s="74"/>
      <c r="E29" s="74"/>
      <c r="F29" s="74"/>
      <c r="G29" s="74" t="s">
        <v>212</v>
      </c>
      <c r="H29" s="74"/>
      <c r="I29" s="74"/>
      <c r="J29" s="74" t="s">
        <v>229</v>
      </c>
      <c r="K29" s="74"/>
      <c r="L29" s="74"/>
      <c r="M29" s="74"/>
      <c r="N29" s="74"/>
      <c r="O29" s="74"/>
      <c r="P29" s="74" t="s">
        <v>50</v>
      </c>
      <c r="Q29" s="74"/>
      <c r="R29" s="74"/>
      <c r="S29" s="74"/>
      <c r="T29" s="74"/>
      <c r="U29" s="74"/>
      <c r="V29" s="74"/>
      <c r="W29" s="74"/>
      <c r="X29" s="71">
        <v>1.3168079743660361</v>
      </c>
      <c r="Y29" s="71"/>
      <c r="Z29" s="71"/>
      <c r="AA29" s="70" t="s">
        <v>231</v>
      </c>
      <c r="AB29" s="70"/>
    </row>
    <row r="30" spans="1:28" ht="12.75" customHeight="1" x14ac:dyDescent="0.2">
      <c r="A30" s="74" t="s">
        <v>210</v>
      </c>
      <c r="B30" s="74"/>
      <c r="C30" s="74"/>
      <c r="D30" s="74"/>
      <c r="E30" s="74"/>
      <c r="F30" s="74"/>
      <c r="G30" s="74" t="s">
        <v>212</v>
      </c>
      <c r="H30" s="74"/>
      <c r="I30" s="74"/>
      <c r="J30" s="74" t="s">
        <v>230</v>
      </c>
      <c r="K30" s="74"/>
      <c r="L30" s="74"/>
      <c r="M30" s="74"/>
      <c r="N30" s="74"/>
      <c r="O30" s="74"/>
      <c r="P30" s="74" t="s">
        <v>50</v>
      </c>
      <c r="Q30" s="74"/>
      <c r="R30" s="74"/>
      <c r="S30" s="74"/>
      <c r="T30" s="74"/>
      <c r="U30" s="74"/>
      <c r="V30" s="74"/>
      <c r="W30" s="74"/>
      <c r="X30" s="71">
        <v>1.6335954577189418</v>
      </c>
      <c r="Y30" s="71"/>
      <c r="Z30" s="71"/>
      <c r="AA30" s="70" t="s">
        <v>231</v>
      </c>
      <c r="AB30" s="70"/>
    </row>
    <row r="31" spans="1:28" x14ac:dyDescent="0.2">
      <c r="A31" s="36"/>
      <c r="B31" s="36"/>
      <c r="C31" s="36"/>
      <c r="D31" s="36"/>
      <c r="E31" s="19"/>
      <c r="F31" s="40"/>
      <c r="G31" s="40"/>
      <c r="H31" s="39"/>
      <c r="I31" s="37"/>
      <c r="J31" s="37"/>
      <c r="K31" s="34"/>
      <c r="L31" s="38"/>
    </row>
    <row r="32" spans="1:28" x14ac:dyDescent="0.2">
      <c r="A32" s="62" t="s">
        <v>213</v>
      </c>
      <c r="F32" s="62" t="s">
        <v>213</v>
      </c>
      <c r="K32" s="62" t="s">
        <v>222</v>
      </c>
      <c r="O32" s="62" t="s">
        <v>223</v>
      </c>
      <c r="T32" s="62" t="s">
        <v>224</v>
      </c>
      <c r="Y32" s="62" t="s">
        <v>225</v>
      </c>
    </row>
    <row r="33" spans="1:25" ht="75" customHeight="1" x14ac:dyDescent="0.2"/>
    <row r="34" spans="1:25" x14ac:dyDescent="0.2">
      <c r="A34" s="62" t="s">
        <v>226</v>
      </c>
      <c r="F34" s="62" t="s">
        <v>227</v>
      </c>
      <c r="K34" s="62" t="s">
        <v>228</v>
      </c>
      <c r="O34" s="62" t="s">
        <v>229</v>
      </c>
      <c r="T34" s="62" t="s">
        <v>230</v>
      </c>
      <c r="Y34" s="62" t="s">
        <v>214</v>
      </c>
    </row>
    <row r="35" spans="1:25" ht="75" customHeight="1" x14ac:dyDescent="0.2"/>
    <row r="36" spans="1:25" x14ac:dyDescent="0.2">
      <c r="A36" s="62" t="s">
        <v>214</v>
      </c>
      <c r="F36" s="62" t="s">
        <v>215</v>
      </c>
      <c r="K36" s="62" t="s">
        <v>215</v>
      </c>
      <c r="O36" s="62" t="s">
        <v>216</v>
      </c>
      <c r="T36" s="62" t="s">
        <v>216</v>
      </c>
      <c r="Y36" s="62" t="s">
        <v>217</v>
      </c>
    </row>
    <row r="37" spans="1:25" ht="75" customHeight="1" x14ac:dyDescent="0.2"/>
    <row r="38" spans="1:25" x14ac:dyDescent="0.2">
      <c r="A38" s="62" t="s">
        <v>217</v>
      </c>
      <c r="F38" s="62" t="s">
        <v>218</v>
      </c>
      <c r="K38" s="62" t="s">
        <v>218</v>
      </c>
      <c r="O38" s="62" t="s">
        <v>219</v>
      </c>
      <c r="T38" s="62" t="s">
        <v>219</v>
      </c>
      <c r="Y38" s="62" t="s">
        <v>220</v>
      </c>
    </row>
    <row r="39" spans="1:25" ht="75" customHeight="1" x14ac:dyDescent="0.2"/>
    <row r="40" spans="1:25" x14ac:dyDescent="0.2">
      <c r="A40" s="62" t="s">
        <v>220</v>
      </c>
      <c r="F40" s="62" t="s">
        <v>221</v>
      </c>
    </row>
    <row r="41" spans="1:25" ht="75" customHeight="1" x14ac:dyDescent="0.2"/>
  </sheetData>
  <dataConsolidate/>
  <mergeCells count="162">
    <mergeCell ref="A4:F4"/>
    <mergeCell ref="A5:F5"/>
    <mergeCell ref="A6:F6"/>
    <mergeCell ref="A7:F7"/>
    <mergeCell ref="A8:F8"/>
    <mergeCell ref="A9:F9"/>
    <mergeCell ref="A29:F29"/>
    <mergeCell ref="A30:F30"/>
    <mergeCell ref="G4:I4"/>
    <mergeCell ref="G5:I5"/>
    <mergeCell ref="G6:I6"/>
    <mergeCell ref="G7:I7"/>
    <mergeCell ref="G8:I8"/>
    <mergeCell ref="G9:I9"/>
    <mergeCell ref="G10:I10"/>
    <mergeCell ref="A22:F22"/>
    <mergeCell ref="A23:F23"/>
    <mergeCell ref="A24:F24"/>
    <mergeCell ref="A25:F25"/>
    <mergeCell ref="A26:F26"/>
    <mergeCell ref="A27:F27"/>
    <mergeCell ref="A16:F16"/>
    <mergeCell ref="A17:F17"/>
    <mergeCell ref="A18:F18"/>
    <mergeCell ref="A19:F19"/>
    <mergeCell ref="A20:F20"/>
    <mergeCell ref="A21:F21"/>
    <mergeCell ref="A10:F10"/>
    <mergeCell ref="A11:F11"/>
    <mergeCell ref="A12:F12"/>
    <mergeCell ref="G21:I21"/>
    <mergeCell ref="G22:I22"/>
    <mergeCell ref="G11:I11"/>
    <mergeCell ref="G12:I12"/>
    <mergeCell ref="G13:I13"/>
    <mergeCell ref="G14:I14"/>
    <mergeCell ref="G15:I15"/>
    <mergeCell ref="G16:I16"/>
    <mergeCell ref="A28:F28"/>
    <mergeCell ref="A13:F13"/>
    <mergeCell ref="A14:F14"/>
    <mergeCell ref="A15:F15"/>
    <mergeCell ref="J14:O14"/>
    <mergeCell ref="J15:O15"/>
    <mergeCell ref="J16:O16"/>
    <mergeCell ref="J17:O17"/>
    <mergeCell ref="G29:I29"/>
    <mergeCell ref="G30:I30"/>
    <mergeCell ref="J4:O4"/>
    <mergeCell ref="J5:O5"/>
    <mergeCell ref="J6:O6"/>
    <mergeCell ref="J7:O7"/>
    <mergeCell ref="J8:O8"/>
    <mergeCell ref="J9:O9"/>
    <mergeCell ref="J10:O10"/>
    <mergeCell ref="J11:O11"/>
    <mergeCell ref="G23:I23"/>
    <mergeCell ref="G24:I24"/>
    <mergeCell ref="G25:I25"/>
    <mergeCell ref="G26:I26"/>
    <mergeCell ref="G27:I27"/>
    <mergeCell ref="G28:I28"/>
    <mergeCell ref="G17:I17"/>
    <mergeCell ref="G18:I18"/>
    <mergeCell ref="G19:I19"/>
    <mergeCell ref="G20:I20"/>
    <mergeCell ref="J30:O30"/>
    <mergeCell ref="P4:W4"/>
    <mergeCell ref="P5:W5"/>
    <mergeCell ref="P6:W6"/>
    <mergeCell ref="P7:W7"/>
    <mergeCell ref="P8:W8"/>
    <mergeCell ref="P9:W9"/>
    <mergeCell ref="P10:W10"/>
    <mergeCell ref="P11:W11"/>
    <mergeCell ref="P12:W12"/>
    <mergeCell ref="J24:O24"/>
    <mergeCell ref="J25:O25"/>
    <mergeCell ref="J26:O26"/>
    <mergeCell ref="J27:O27"/>
    <mergeCell ref="J28:O28"/>
    <mergeCell ref="J29:O29"/>
    <mergeCell ref="J18:O18"/>
    <mergeCell ref="J19:O19"/>
    <mergeCell ref="J20:O20"/>
    <mergeCell ref="J21:O21"/>
    <mergeCell ref="J22:O22"/>
    <mergeCell ref="J23:O23"/>
    <mergeCell ref="J12:O12"/>
    <mergeCell ref="J13:O13"/>
    <mergeCell ref="X7:Z7"/>
    <mergeCell ref="X8:Z8"/>
    <mergeCell ref="X9:Z9"/>
    <mergeCell ref="P25:W25"/>
    <mergeCell ref="P26:W26"/>
    <mergeCell ref="P27:W27"/>
    <mergeCell ref="P28:W28"/>
    <mergeCell ref="P29:W29"/>
    <mergeCell ref="P30:W30"/>
    <mergeCell ref="P19:W19"/>
    <mergeCell ref="P20:W20"/>
    <mergeCell ref="P21:W21"/>
    <mergeCell ref="P22:W22"/>
    <mergeCell ref="P23:W23"/>
    <mergeCell ref="P24:W24"/>
    <mergeCell ref="P13:W13"/>
    <mergeCell ref="P14:W14"/>
    <mergeCell ref="P15:W15"/>
    <mergeCell ref="P16:W16"/>
    <mergeCell ref="P17:W17"/>
    <mergeCell ref="P18:W18"/>
    <mergeCell ref="AA4:AB4"/>
    <mergeCell ref="AA5:AB5"/>
    <mergeCell ref="AA6:AB6"/>
    <mergeCell ref="AA7:AB7"/>
    <mergeCell ref="AA8:AB8"/>
    <mergeCell ref="AA9:AB9"/>
    <mergeCell ref="AA10:AB10"/>
    <mergeCell ref="X22:Z22"/>
    <mergeCell ref="X23:Z23"/>
    <mergeCell ref="X16:Z16"/>
    <mergeCell ref="X17:Z17"/>
    <mergeCell ref="X18:Z18"/>
    <mergeCell ref="X19:Z19"/>
    <mergeCell ref="X20:Z20"/>
    <mergeCell ref="X21:Z21"/>
    <mergeCell ref="X10:Z10"/>
    <mergeCell ref="X11:Z11"/>
    <mergeCell ref="X12:Z12"/>
    <mergeCell ref="X13:Z13"/>
    <mergeCell ref="X14:Z14"/>
    <mergeCell ref="X15:Z15"/>
    <mergeCell ref="X4:Z4"/>
    <mergeCell ref="X5:Z5"/>
    <mergeCell ref="X6:Z6"/>
    <mergeCell ref="AA11:AB11"/>
    <mergeCell ref="AA12:AB12"/>
    <mergeCell ref="AA13:AB13"/>
    <mergeCell ref="AA14:AB14"/>
    <mergeCell ref="AA15:AB15"/>
    <mergeCell ref="AA16:AB16"/>
    <mergeCell ref="X28:Z28"/>
    <mergeCell ref="X29:Z29"/>
    <mergeCell ref="X30:Z30"/>
    <mergeCell ref="X24:Z24"/>
    <mergeCell ref="X25:Z25"/>
    <mergeCell ref="X26:Z26"/>
    <mergeCell ref="X27:Z27"/>
    <mergeCell ref="AA29:AB29"/>
    <mergeCell ref="AA30:AB30"/>
    <mergeCell ref="AA23:AB23"/>
    <mergeCell ref="AA24:AB24"/>
    <mergeCell ref="AA25:AB25"/>
    <mergeCell ref="AA26:AB26"/>
    <mergeCell ref="AA27:AB27"/>
    <mergeCell ref="AA28:AB28"/>
    <mergeCell ref="AA17:AB17"/>
    <mergeCell ref="AA18:AB18"/>
    <mergeCell ref="AA19:AB19"/>
    <mergeCell ref="AA20:AB20"/>
    <mergeCell ref="AA21:AB21"/>
    <mergeCell ref="AA22:AB22"/>
  </mergeCells>
  <phoneticPr fontId="36" type="noConversion"/>
  <pageMargins left="0.3" right="0.3" top="0.6" bottom="0.5" header="0.1" footer="0.1"/>
  <pageSetup paperSize="9" orientation="portrait" r:id="rId1"/>
  <headerFooter>
    <oddHeader>&amp;C&amp;"Tahoma,Bold"&amp;14Quantitative Analysis Compound Report
&amp;G</oddHeader>
    <oddFooter>&amp;L&amp;"Tahoma,Regular"&amp;9&amp;F&amp;C&amp;"Tahoma,Regular"&amp;9&amp;G
                 Page &amp;P of &amp;N&amp;R&amp;"Tahoma,Regular"&amp;9Printed at: &amp;T on: &amp;D</oddFooter>
  </headerFooter>
  <rowBreaks count="1" manualBreakCount="1">
    <brk id="35" max="16383" man="1"/>
  </rowBreaks>
  <customProperties>
    <customPr name="PageWidth" r:id="rId2"/>
    <customPr name="SheetType" r:id="rId3"/>
  </customProperties>
  <drawing r:id="rId4"/>
  <legacyDrawingHF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7"/>
    <outlinePr summaryBelow="0" summaryRight="0"/>
  </sheetPr>
  <dimension ref="A1:AB41"/>
  <sheetViews>
    <sheetView defaultGridColor="0" colorId="9" zoomScaleNormal="100" zoomScaleSheetLayoutView="100" workbookViewId="0">
      <selection activeCell="J5" sqref="J5:W5"/>
    </sheetView>
  </sheetViews>
  <sheetFormatPr defaultColWidth="3.28515625" defaultRowHeight="12.75" customHeight="1" x14ac:dyDescent="0.2"/>
  <sheetData>
    <row r="1" spans="1:28" x14ac:dyDescent="0.2">
      <c r="A1" s="54" t="s">
        <v>53</v>
      </c>
    </row>
    <row r="2" spans="1:28" ht="210" customHeight="1" x14ac:dyDescent="0.2"/>
    <row r="4" spans="1:28" ht="12.75" customHeight="1" x14ac:dyDescent="0.2">
      <c r="A4" s="75" t="s">
        <v>41</v>
      </c>
      <c r="B4" s="75"/>
      <c r="C4" s="75"/>
      <c r="D4" s="75"/>
      <c r="E4" s="75"/>
      <c r="F4" s="75"/>
      <c r="G4" s="75" t="s">
        <v>42</v>
      </c>
      <c r="H4" s="75"/>
      <c r="I4" s="75"/>
      <c r="J4" s="76" t="s">
        <v>43</v>
      </c>
      <c r="K4" s="76"/>
      <c r="L4" s="76"/>
      <c r="M4" s="76"/>
      <c r="N4" s="76"/>
      <c r="O4" s="76"/>
      <c r="P4" s="75" t="s">
        <v>37</v>
      </c>
      <c r="Q4" s="75"/>
      <c r="R4" s="75"/>
      <c r="S4" s="75"/>
      <c r="T4" s="75"/>
      <c r="U4" s="75"/>
      <c r="V4" s="75"/>
      <c r="W4" s="75"/>
      <c r="X4" s="73" t="s">
        <v>44</v>
      </c>
      <c r="Y4" s="73"/>
      <c r="Z4" s="73"/>
      <c r="AA4" s="72" t="s">
        <v>45</v>
      </c>
      <c r="AB4" s="72"/>
    </row>
    <row r="5" spans="1:28" ht="12.75" customHeight="1" x14ac:dyDescent="0.2">
      <c r="A5" s="74" t="s">
        <v>185</v>
      </c>
      <c r="B5" s="74"/>
      <c r="C5" s="74"/>
      <c r="D5" s="74"/>
      <c r="E5" s="74"/>
      <c r="F5" s="74"/>
      <c r="G5" s="74" t="s">
        <v>211</v>
      </c>
      <c r="H5" s="74"/>
      <c r="I5" s="74"/>
      <c r="J5" s="74" t="s">
        <v>213</v>
      </c>
      <c r="K5" s="74"/>
      <c r="L5" s="74"/>
      <c r="M5" s="74"/>
      <c r="N5" s="74"/>
      <c r="O5" s="74"/>
      <c r="P5" s="74" t="s">
        <v>53</v>
      </c>
      <c r="Q5" s="74"/>
      <c r="R5" s="74"/>
      <c r="S5" s="74"/>
      <c r="T5" s="74"/>
      <c r="U5" s="74"/>
      <c r="V5" s="74"/>
      <c r="W5" s="74"/>
      <c r="X5" s="71">
        <v>0</v>
      </c>
      <c r="Y5" s="71"/>
      <c r="Z5" s="71"/>
      <c r="AA5" s="70" t="s">
        <v>231</v>
      </c>
      <c r="AB5" s="70"/>
    </row>
    <row r="6" spans="1:28" ht="12.75" customHeight="1" x14ac:dyDescent="0.2">
      <c r="A6" s="74" t="s">
        <v>186</v>
      </c>
      <c r="B6" s="74"/>
      <c r="C6" s="74"/>
      <c r="D6" s="74"/>
      <c r="E6" s="74"/>
      <c r="F6" s="74"/>
      <c r="G6" s="74" t="s">
        <v>211</v>
      </c>
      <c r="H6" s="74"/>
      <c r="I6" s="74"/>
      <c r="J6" s="74" t="s">
        <v>214</v>
      </c>
      <c r="K6" s="74"/>
      <c r="L6" s="74"/>
      <c r="M6" s="74"/>
      <c r="N6" s="74"/>
      <c r="O6" s="74"/>
      <c r="P6" s="74" t="s">
        <v>53</v>
      </c>
      <c r="Q6" s="74"/>
      <c r="R6" s="74"/>
      <c r="S6" s="74"/>
      <c r="T6" s="74"/>
      <c r="U6" s="74"/>
      <c r="V6" s="74"/>
      <c r="W6" s="74"/>
      <c r="X6" s="71">
        <v>1.3427918025292536</v>
      </c>
      <c r="Y6" s="71"/>
      <c r="Z6" s="71"/>
      <c r="AA6" s="70" t="s">
        <v>231</v>
      </c>
      <c r="AB6" s="70"/>
    </row>
    <row r="7" spans="1:28" ht="12.75" customHeight="1" x14ac:dyDescent="0.2">
      <c r="A7" s="74" t="s">
        <v>187</v>
      </c>
      <c r="B7" s="74"/>
      <c r="C7" s="74"/>
      <c r="D7" s="74"/>
      <c r="E7" s="74"/>
      <c r="F7" s="74"/>
      <c r="G7" s="74" t="s">
        <v>211</v>
      </c>
      <c r="H7" s="74"/>
      <c r="I7" s="74"/>
      <c r="J7" s="74" t="s">
        <v>215</v>
      </c>
      <c r="K7" s="74"/>
      <c r="L7" s="74"/>
      <c r="M7" s="74"/>
      <c r="N7" s="74"/>
      <c r="O7" s="74"/>
      <c r="P7" s="74" t="s">
        <v>53</v>
      </c>
      <c r="Q7" s="74"/>
      <c r="R7" s="74"/>
      <c r="S7" s="74"/>
      <c r="T7" s="74"/>
      <c r="U7" s="74"/>
      <c r="V7" s="74"/>
      <c r="W7" s="74"/>
      <c r="X7" s="71">
        <v>4.9731957070387969</v>
      </c>
      <c r="Y7" s="71"/>
      <c r="Z7" s="71"/>
      <c r="AA7" s="70" t="s">
        <v>231</v>
      </c>
      <c r="AB7" s="70"/>
    </row>
    <row r="8" spans="1:28" ht="12.75" customHeight="1" x14ac:dyDescent="0.2">
      <c r="A8" s="74" t="s">
        <v>188</v>
      </c>
      <c r="B8" s="74"/>
      <c r="C8" s="74"/>
      <c r="D8" s="74"/>
      <c r="E8" s="74"/>
      <c r="F8" s="74"/>
      <c r="G8" s="74" t="s">
        <v>211</v>
      </c>
      <c r="H8" s="74"/>
      <c r="I8" s="74"/>
      <c r="J8" s="74" t="s">
        <v>216</v>
      </c>
      <c r="K8" s="74"/>
      <c r="L8" s="74"/>
      <c r="M8" s="74"/>
      <c r="N8" s="74"/>
      <c r="O8" s="74"/>
      <c r="P8" s="74" t="s">
        <v>53</v>
      </c>
      <c r="Q8" s="74"/>
      <c r="R8" s="74"/>
      <c r="S8" s="74"/>
      <c r="T8" s="74"/>
      <c r="U8" s="74"/>
      <c r="V8" s="74"/>
      <c r="W8" s="74"/>
      <c r="X8" s="71">
        <v>12.188053065929246</v>
      </c>
      <c r="Y8" s="71"/>
      <c r="Z8" s="71"/>
      <c r="AA8" s="70" t="s">
        <v>231</v>
      </c>
      <c r="AB8" s="70"/>
    </row>
    <row r="9" spans="1:28" ht="12.75" customHeight="1" x14ac:dyDescent="0.2">
      <c r="A9" s="74" t="s">
        <v>189</v>
      </c>
      <c r="B9" s="74"/>
      <c r="C9" s="74"/>
      <c r="D9" s="74"/>
      <c r="E9" s="74"/>
      <c r="F9" s="74"/>
      <c r="G9" s="74" t="s">
        <v>211</v>
      </c>
      <c r="H9" s="74"/>
      <c r="I9" s="74"/>
      <c r="J9" s="74" t="s">
        <v>217</v>
      </c>
      <c r="K9" s="74"/>
      <c r="L9" s="74"/>
      <c r="M9" s="74"/>
      <c r="N9" s="74"/>
      <c r="O9" s="74"/>
      <c r="P9" s="74" t="s">
        <v>53</v>
      </c>
      <c r="Q9" s="74"/>
      <c r="R9" s="74"/>
      <c r="S9" s="74"/>
      <c r="T9" s="74"/>
      <c r="U9" s="74"/>
      <c r="V9" s="74"/>
      <c r="W9" s="74"/>
      <c r="X9" s="71">
        <v>26.561672155855014</v>
      </c>
      <c r="Y9" s="71"/>
      <c r="Z9" s="71"/>
      <c r="AA9" s="70" t="s">
        <v>231</v>
      </c>
      <c r="AB9" s="70"/>
    </row>
    <row r="10" spans="1:28" ht="12.75" customHeight="1" x14ac:dyDescent="0.2">
      <c r="A10" s="74" t="s">
        <v>190</v>
      </c>
      <c r="B10" s="74"/>
      <c r="C10" s="74"/>
      <c r="D10" s="74"/>
      <c r="E10" s="74"/>
      <c r="F10" s="74"/>
      <c r="G10" s="74" t="s">
        <v>211</v>
      </c>
      <c r="H10" s="74"/>
      <c r="I10" s="74"/>
      <c r="J10" s="74" t="s">
        <v>218</v>
      </c>
      <c r="K10" s="74"/>
      <c r="L10" s="74"/>
      <c r="M10" s="74"/>
      <c r="N10" s="74"/>
      <c r="O10" s="74"/>
      <c r="P10" s="74" t="s">
        <v>53</v>
      </c>
      <c r="Q10" s="74"/>
      <c r="R10" s="74"/>
      <c r="S10" s="74"/>
      <c r="T10" s="74"/>
      <c r="U10" s="74"/>
      <c r="V10" s="74"/>
      <c r="W10" s="74"/>
      <c r="X10" s="71">
        <v>52.871270801550239</v>
      </c>
      <c r="Y10" s="71"/>
      <c r="Z10" s="71"/>
      <c r="AA10" s="70" t="s">
        <v>231</v>
      </c>
      <c r="AB10" s="70"/>
    </row>
    <row r="11" spans="1:28" ht="12.75" customHeight="1" x14ac:dyDescent="0.2">
      <c r="A11" s="74" t="s">
        <v>191</v>
      </c>
      <c r="B11" s="74"/>
      <c r="C11" s="74"/>
      <c r="D11" s="74"/>
      <c r="E11" s="74"/>
      <c r="F11" s="74"/>
      <c r="G11" s="74" t="s">
        <v>211</v>
      </c>
      <c r="H11" s="74"/>
      <c r="I11" s="74"/>
      <c r="J11" s="74" t="s">
        <v>219</v>
      </c>
      <c r="K11" s="74"/>
      <c r="L11" s="74"/>
      <c r="M11" s="74"/>
      <c r="N11" s="74"/>
      <c r="O11" s="74"/>
      <c r="P11" s="74" t="s">
        <v>53</v>
      </c>
      <c r="Q11" s="74"/>
      <c r="R11" s="74"/>
      <c r="S11" s="74"/>
      <c r="T11" s="74"/>
      <c r="U11" s="74"/>
      <c r="V11" s="74"/>
      <c r="W11" s="74"/>
      <c r="X11" s="71">
        <v>103.65030960005024</v>
      </c>
      <c r="Y11" s="71"/>
      <c r="Z11" s="71"/>
      <c r="AA11" s="70" t="s">
        <v>231</v>
      </c>
      <c r="AB11" s="70"/>
    </row>
    <row r="12" spans="1:28" ht="12.75" customHeight="1" x14ac:dyDescent="0.2">
      <c r="A12" s="74" t="s">
        <v>192</v>
      </c>
      <c r="B12" s="74"/>
      <c r="C12" s="74"/>
      <c r="D12" s="74"/>
      <c r="E12" s="74"/>
      <c r="F12" s="74"/>
      <c r="G12" s="74" t="s">
        <v>211</v>
      </c>
      <c r="H12" s="74"/>
      <c r="I12" s="74"/>
      <c r="J12" s="74" t="s">
        <v>220</v>
      </c>
      <c r="K12" s="74"/>
      <c r="L12" s="74"/>
      <c r="M12" s="74"/>
      <c r="N12" s="74"/>
      <c r="O12" s="74"/>
      <c r="P12" s="74" t="s">
        <v>53</v>
      </c>
      <c r="Q12" s="74"/>
      <c r="R12" s="74"/>
      <c r="S12" s="74"/>
      <c r="T12" s="74"/>
      <c r="U12" s="74"/>
      <c r="V12" s="74"/>
      <c r="W12" s="74"/>
      <c r="X12" s="71">
        <v>197.36594801001198</v>
      </c>
      <c r="Y12" s="71"/>
      <c r="Z12" s="71"/>
      <c r="AA12" s="70" t="s">
        <v>231</v>
      </c>
      <c r="AB12" s="70"/>
    </row>
    <row r="13" spans="1:28" ht="12.75" customHeight="1" x14ac:dyDescent="0.2">
      <c r="A13" s="74" t="s">
        <v>193</v>
      </c>
      <c r="B13" s="74"/>
      <c r="C13" s="74"/>
      <c r="D13" s="74"/>
      <c r="E13" s="74"/>
      <c r="F13" s="74"/>
      <c r="G13" s="74" t="s">
        <v>212</v>
      </c>
      <c r="H13" s="74"/>
      <c r="I13" s="74"/>
      <c r="J13" s="74" t="s">
        <v>213</v>
      </c>
      <c r="K13" s="74"/>
      <c r="L13" s="74"/>
      <c r="M13" s="74"/>
      <c r="N13" s="74"/>
      <c r="O13" s="74"/>
      <c r="P13" s="74" t="s">
        <v>53</v>
      </c>
      <c r="Q13" s="74"/>
      <c r="R13" s="74"/>
      <c r="S13" s="74"/>
      <c r="T13" s="74"/>
      <c r="U13" s="74"/>
      <c r="V13" s="74"/>
      <c r="W13" s="74"/>
      <c r="X13" s="71">
        <v>0</v>
      </c>
      <c r="Y13" s="71"/>
      <c r="Z13" s="71"/>
      <c r="AA13" s="70" t="s">
        <v>231</v>
      </c>
      <c r="AB13" s="70"/>
    </row>
    <row r="14" spans="1:28" ht="12.75" customHeight="1" x14ac:dyDescent="0.2">
      <c r="A14" s="74" t="s">
        <v>194</v>
      </c>
      <c r="B14" s="74"/>
      <c r="C14" s="74"/>
      <c r="D14" s="74"/>
      <c r="E14" s="74"/>
      <c r="F14" s="74"/>
      <c r="G14" s="74" t="s">
        <v>212</v>
      </c>
      <c r="H14" s="74"/>
      <c r="I14" s="74"/>
      <c r="J14" s="74" t="s">
        <v>214</v>
      </c>
      <c r="K14" s="74"/>
      <c r="L14" s="74"/>
      <c r="M14" s="74"/>
      <c r="N14" s="74"/>
      <c r="O14" s="74"/>
      <c r="P14" s="74" t="s">
        <v>53</v>
      </c>
      <c r="Q14" s="74"/>
      <c r="R14" s="74"/>
      <c r="S14" s="74"/>
      <c r="T14" s="74"/>
      <c r="U14" s="74"/>
      <c r="V14" s="74"/>
      <c r="W14" s="74"/>
      <c r="X14" s="71">
        <v>0</v>
      </c>
      <c r="Y14" s="71"/>
      <c r="Z14" s="71"/>
      <c r="AA14" s="70" t="s">
        <v>231</v>
      </c>
      <c r="AB14" s="70"/>
    </row>
    <row r="15" spans="1:28" ht="12.75" customHeight="1" x14ac:dyDescent="0.2">
      <c r="A15" s="74" t="s">
        <v>195</v>
      </c>
      <c r="B15" s="74"/>
      <c r="C15" s="74"/>
      <c r="D15" s="74"/>
      <c r="E15" s="74"/>
      <c r="F15" s="74"/>
      <c r="G15" s="74" t="s">
        <v>212</v>
      </c>
      <c r="H15" s="74"/>
      <c r="I15" s="74"/>
      <c r="J15" s="74" t="s">
        <v>215</v>
      </c>
      <c r="K15" s="74"/>
      <c r="L15" s="74"/>
      <c r="M15" s="74"/>
      <c r="N15" s="74"/>
      <c r="O15" s="74"/>
      <c r="P15" s="74" t="s">
        <v>53</v>
      </c>
      <c r="Q15" s="74"/>
      <c r="R15" s="74"/>
      <c r="S15" s="74"/>
      <c r="T15" s="74"/>
      <c r="U15" s="74"/>
      <c r="V15" s="74"/>
      <c r="W15" s="74"/>
      <c r="X15" s="71">
        <v>0</v>
      </c>
      <c r="Y15" s="71"/>
      <c r="Z15" s="71"/>
      <c r="AA15" s="70" t="s">
        <v>231</v>
      </c>
      <c r="AB15" s="70"/>
    </row>
    <row r="16" spans="1:28" ht="12.75" customHeight="1" x14ac:dyDescent="0.2">
      <c r="A16" s="74" t="s">
        <v>196</v>
      </c>
      <c r="B16" s="74"/>
      <c r="C16" s="74"/>
      <c r="D16" s="74"/>
      <c r="E16" s="74"/>
      <c r="F16" s="74"/>
      <c r="G16" s="74" t="s">
        <v>212</v>
      </c>
      <c r="H16" s="74"/>
      <c r="I16" s="74"/>
      <c r="J16" s="74" t="s">
        <v>216</v>
      </c>
      <c r="K16" s="74"/>
      <c r="L16" s="74"/>
      <c r="M16" s="74"/>
      <c r="N16" s="74"/>
      <c r="O16" s="74"/>
      <c r="P16" s="74" t="s">
        <v>53</v>
      </c>
      <c r="Q16" s="74"/>
      <c r="R16" s="74"/>
      <c r="S16" s="74"/>
      <c r="T16" s="74"/>
      <c r="U16" s="74"/>
      <c r="V16" s="74"/>
      <c r="W16" s="74"/>
      <c r="X16" s="71">
        <v>0</v>
      </c>
      <c r="Y16" s="71"/>
      <c r="Z16" s="71"/>
      <c r="AA16" s="70" t="s">
        <v>231</v>
      </c>
      <c r="AB16" s="70"/>
    </row>
    <row r="17" spans="1:28" ht="12.75" customHeight="1" x14ac:dyDescent="0.2">
      <c r="A17" s="74" t="s">
        <v>197</v>
      </c>
      <c r="B17" s="74"/>
      <c r="C17" s="74"/>
      <c r="D17" s="74"/>
      <c r="E17" s="74"/>
      <c r="F17" s="74"/>
      <c r="G17" s="74" t="s">
        <v>212</v>
      </c>
      <c r="H17" s="74"/>
      <c r="I17" s="74"/>
      <c r="J17" s="74" t="s">
        <v>217</v>
      </c>
      <c r="K17" s="74"/>
      <c r="L17" s="74"/>
      <c r="M17" s="74"/>
      <c r="N17" s="74"/>
      <c r="O17" s="74"/>
      <c r="P17" s="74" t="s">
        <v>53</v>
      </c>
      <c r="Q17" s="74"/>
      <c r="R17" s="74"/>
      <c r="S17" s="74"/>
      <c r="T17" s="74"/>
      <c r="U17" s="74"/>
      <c r="V17" s="74"/>
      <c r="W17" s="74"/>
      <c r="X17" s="71">
        <v>0</v>
      </c>
      <c r="Y17" s="71"/>
      <c r="Z17" s="71"/>
      <c r="AA17" s="70" t="s">
        <v>231</v>
      </c>
      <c r="AB17" s="70"/>
    </row>
    <row r="18" spans="1:28" ht="12.75" customHeight="1" x14ac:dyDescent="0.2">
      <c r="A18" s="74" t="s">
        <v>198</v>
      </c>
      <c r="B18" s="74"/>
      <c r="C18" s="74"/>
      <c r="D18" s="74"/>
      <c r="E18" s="74"/>
      <c r="F18" s="74"/>
      <c r="G18" s="74" t="s">
        <v>212</v>
      </c>
      <c r="H18" s="74"/>
      <c r="I18" s="74"/>
      <c r="J18" s="74" t="s">
        <v>218</v>
      </c>
      <c r="K18" s="74"/>
      <c r="L18" s="74"/>
      <c r="M18" s="74"/>
      <c r="N18" s="74"/>
      <c r="O18" s="74"/>
      <c r="P18" s="74" t="s">
        <v>53</v>
      </c>
      <c r="Q18" s="74"/>
      <c r="R18" s="74"/>
      <c r="S18" s="74"/>
      <c r="T18" s="74"/>
      <c r="U18" s="74"/>
      <c r="V18" s="74"/>
      <c r="W18" s="74"/>
      <c r="X18" s="71">
        <v>0</v>
      </c>
      <c r="Y18" s="71"/>
      <c r="Z18" s="71"/>
      <c r="AA18" s="70" t="s">
        <v>231</v>
      </c>
      <c r="AB18" s="70"/>
    </row>
    <row r="19" spans="1:28" ht="12.75" customHeight="1" x14ac:dyDescent="0.2">
      <c r="A19" s="74" t="s">
        <v>199</v>
      </c>
      <c r="B19" s="74"/>
      <c r="C19" s="74"/>
      <c r="D19" s="74"/>
      <c r="E19" s="74"/>
      <c r="F19" s="74"/>
      <c r="G19" s="74" t="s">
        <v>212</v>
      </c>
      <c r="H19" s="74"/>
      <c r="I19" s="74"/>
      <c r="J19" s="74" t="s">
        <v>219</v>
      </c>
      <c r="K19" s="74"/>
      <c r="L19" s="74"/>
      <c r="M19" s="74"/>
      <c r="N19" s="74"/>
      <c r="O19" s="74"/>
      <c r="P19" s="74" t="s">
        <v>53</v>
      </c>
      <c r="Q19" s="74"/>
      <c r="R19" s="74"/>
      <c r="S19" s="74"/>
      <c r="T19" s="74"/>
      <c r="U19" s="74"/>
      <c r="V19" s="74"/>
      <c r="W19" s="74"/>
      <c r="X19" s="71">
        <v>0</v>
      </c>
      <c r="Y19" s="71"/>
      <c r="Z19" s="71"/>
      <c r="AA19" s="70" t="s">
        <v>231</v>
      </c>
      <c r="AB19" s="70"/>
    </row>
    <row r="20" spans="1:28" ht="12.75" customHeight="1" x14ac:dyDescent="0.2">
      <c r="A20" s="74" t="s">
        <v>200</v>
      </c>
      <c r="B20" s="74"/>
      <c r="C20" s="74"/>
      <c r="D20" s="74"/>
      <c r="E20" s="74"/>
      <c r="F20" s="74"/>
      <c r="G20" s="74" t="s">
        <v>212</v>
      </c>
      <c r="H20" s="74"/>
      <c r="I20" s="74"/>
      <c r="J20" s="74" t="s">
        <v>220</v>
      </c>
      <c r="K20" s="74"/>
      <c r="L20" s="74"/>
      <c r="M20" s="74"/>
      <c r="N20" s="74"/>
      <c r="O20" s="74"/>
      <c r="P20" s="74" t="s">
        <v>53</v>
      </c>
      <c r="Q20" s="74"/>
      <c r="R20" s="74"/>
      <c r="S20" s="74"/>
      <c r="T20" s="74"/>
      <c r="U20" s="74"/>
      <c r="V20" s="74"/>
      <c r="W20" s="74"/>
      <c r="X20" s="71">
        <v>0</v>
      </c>
      <c r="Y20" s="71"/>
      <c r="Z20" s="71"/>
      <c r="AA20" s="70" t="s">
        <v>231</v>
      </c>
      <c r="AB20" s="70"/>
    </row>
    <row r="21" spans="1:28" ht="12.75" customHeight="1" x14ac:dyDescent="0.2">
      <c r="A21" s="74" t="s">
        <v>201</v>
      </c>
      <c r="B21" s="74"/>
      <c r="C21" s="74"/>
      <c r="D21" s="74"/>
      <c r="E21" s="74"/>
      <c r="F21" s="74"/>
      <c r="G21" s="74" t="s">
        <v>212</v>
      </c>
      <c r="H21" s="74"/>
      <c r="I21" s="74"/>
      <c r="J21" s="74" t="s">
        <v>221</v>
      </c>
      <c r="K21" s="74"/>
      <c r="L21" s="74"/>
      <c r="M21" s="74"/>
      <c r="N21" s="74"/>
      <c r="O21" s="74"/>
      <c r="P21" s="74" t="s">
        <v>53</v>
      </c>
      <c r="Q21" s="74"/>
      <c r="R21" s="74"/>
      <c r="S21" s="74"/>
      <c r="T21" s="74"/>
      <c r="U21" s="74"/>
      <c r="V21" s="74"/>
      <c r="W21" s="74"/>
      <c r="X21" s="71">
        <v>0</v>
      </c>
      <c r="Y21" s="71"/>
      <c r="Z21" s="71"/>
      <c r="AA21" s="70" t="s">
        <v>231</v>
      </c>
      <c r="AB21" s="70"/>
    </row>
    <row r="22" spans="1:28" ht="12.75" customHeight="1" x14ac:dyDescent="0.2">
      <c r="A22" s="74" t="s">
        <v>202</v>
      </c>
      <c r="B22" s="74"/>
      <c r="C22" s="74"/>
      <c r="D22" s="74"/>
      <c r="E22" s="74"/>
      <c r="F22" s="74"/>
      <c r="G22" s="74" t="s">
        <v>212</v>
      </c>
      <c r="H22" s="74"/>
      <c r="I22" s="74"/>
      <c r="J22" s="74" t="s">
        <v>222</v>
      </c>
      <c r="K22" s="74"/>
      <c r="L22" s="74"/>
      <c r="M22" s="74"/>
      <c r="N22" s="74"/>
      <c r="O22" s="74"/>
      <c r="P22" s="74" t="s">
        <v>53</v>
      </c>
      <c r="Q22" s="74"/>
      <c r="R22" s="74"/>
      <c r="S22" s="74"/>
      <c r="T22" s="74"/>
      <c r="U22" s="74"/>
      <c r="V22" s="74"/>
      <c r="W22" s="74"/>
      <c r="X22" s="71">
        <v>0</v>
      </c>
      <c r="Y22" s="71"/>
      <c r="Z22" s="71"/>
      <c r="AA22" s="70" t="s">
        <v>231</v>
      </c>
      <c r="AB22" s="70"/>
    </row>
    <row r="23" spans="1:28" ht="12.75" customHeight="1" x14ac:dyDescent="0.2">
      <c r="A23" s="74" t="s">
        <v>203</v>
      </c>
      <c r="B23" s="74"/>
      <c r="C23" s="74"/>
      <c r="D23" s="74"/>
      <c r="E23" s="74"/>
      <c r="F23" s="74"/>
      <c r="G23" s="74" t="s">
        <v>212</v>
      </c>
      <c r="H23" s="74"/>
      <c r="I23" s="74"/>
      <c r="J23" s="74" t="s">
        <v>223</v>
      </c>
      <c r="K23" s="74"/>
      <c r="L23" s="74"/>
      <c r="M23" s="74"/>
      <c r="N23" s="74"/>
      <c r="O23" s="74"/>
      <c r="P23" s="74" t="s">
        <v>53</v>
      </c>
      <c r="Q23" s="74"/>
      <c r="R23" s="74"/>
      <c r="S23" s="74"/>
      <c r="T23" s="74"/>
      <c r="U23" s="74"/>
      <c r="V23" s="74"/>
      <c r="W23" s="74"/>
      <c r="X23" s="71">
        <v>0</v>
      </c>
      <c r="Y23" s="71"/>
      <c r="Z23" s="71"/>
      <c r="AA23" s="70" t="s">
        <v>231</v>
      </c>
      <c r="AB23" s="70"/>
    </row>
    <row r="24" spans="1:28" ht="12.75" customHeight="1" x14ac:dyDescent="0.2">
      <c r="A24" s="74" t="s">
        <v>204</v>
      </c>
      <c r="B24" s="74"/>
      <c r="C24" s="74"/>
      <c r="D24" s="74"/>
      <c r="E24" s="74"/>
      <c r="F24" s="74"/>
      <c r="G24" s="74" t="s">
        <v>212</v>
      </c>
      <c r="H24" s="74"/>
      <c r="I24" s="74"/>
      <c r="J24" s="74" t="s">
        <v>224</v>
      </c>
      <c r="K24" s="74"/>
      <c r="L24" s="74"/>
      <c r="M24" s="74"/>
      <c r="N24" s="74"/>
      <c r="O24" s="74"/>
      <c r="P24" s="74" t="s">
        <v>53</v>
      </c>
      <c r="Q24" s="74"/>
      <c r="R24" s="74"/>
      <c r="S24" s="74"/>
      <c r="T24" s="74"/>
      <c r="U24" s="74"/>
      <c r="V24" s="74"/>
      <c r="W24" s="74"/>
      <c r="X24" s="71">
        <v>0</v>
      </c>
      <c r="Y24" s="71"/>
      <c r="Z24" s="71"/>
      <c r="AA24" s="70" t="s">
        <v>231</v>
      </c>
      <c r="AB24" s="70"/>
    </row>
    <row r="25" spans="1:28" ht="12.75" customHeight="1" x14ac:dyDescent="0.2">
      <c r="A25" s="74" t="s">
        <v>205</v>
      </c>
      <c r="B25" s="74"/>
      <c r="C25" s="74"/>
      <c r="D25" s="74"/>
      <c r="E25" s="74"/>
      <c r="F25" s="74"/>
      <c r="G25" s="74" t="s">
        <v>212</v>
      </c>
      <c r="H25" s="74"/>
      <c r="I25" s="74"/>
      <c r="J25" s="74" t="s">
        <v>225</v>
      </c>
      <c r="K25" s="74"/>
      <c r="L25" s="74"/>
      <c r="M25" s="74"/>
      <c r="N25" s="74"/>
      <c r="O25" s="74"/>
      <c r="P25" s="74" t="s">
        <v>53</v>
      </c>
      <c r="Q25" s="74"/>
      <c r="R25" s="74"/>
      <c r="S25" s="74"/>
      <c r="T25" s="74"/>
      <c r="U25" s="74"/>
      <c r="V25" s="74"/>
      <c r="W25" s="74"/>
      <c r="X25" s="71">
        <v>0</v>
      </c>
      <c r="Y25" s="71"/>
      <c r="Z25" s="71"/>
      <c r="AA25" s="70" t="s">
        <v>231</v>
      </c>
      <c r="AB25" s="70"/>
    </row>
    <row r="26" spans="1:28" ht="12.75" customHeight="1" x14ac:dyDescent="0.2">
      <c r="A26" s="74" t="s">
        <v>206</v>
      </c>
      <c r="B26" s="74"/>
      <c r="C26" s="74"/>
      <c r="D26" s="74"/>
      <c r="E26" s="74"/>
      <c r="F26" s="74"/>
      <c r="G26" s="74" t="s">
        <v>212</v>
      </c>
      <c r="H26" s="74"/>
      <c r="I26" s="74"/>
      <c r="J26" s="74" t="s">
        <v>226</v>
      </c>
      <c r="K26" s="74"/>
      <c r="L26" s="74"/>
      <c r="M26" s="74"/>
      <c r="N26" s="74"/>
      <c r="O26" s="74"/>
      <c r="P26" s="74" t="s">
        <v>53</v>
      </c>
      <c r="Q26" s="74"/>
      <c r="R26" s="74"/>
      <c r="S26" s="74"/>
      <c r="T26" s="74"/>
      <c r="U26" s="74"/>
      <c r="V26" s="74"/>
      <c r="W26" s="74"/>
      <c r="X26" s="71">
        <v>0</v>
      </c>
      <c r="Y26" s="71"/>
      <c r="Z26" s="71"/>
      <c r="AA26" s="70" t="s">
        <v>231</v>
      </c>
      <c r="AB26" s="70"/>
    </row>
    <row r="27" spans="1:28" ht="12.75" customHeight="1" x14ac:dyDescent="0.2">
      <c r="A27" s="74" t="s">
        <v>207</v>
      </c>
      <c r="B27" s="74"/>
      <c r="C27" s="74"/>
      <c r="D27" s="74"/>
      <c r="E27" s="74"/>
      <c r="F27" s="74"/>
      <c r="G27" s="74" t="s">
        <v>212</v>
      </c>
      <c r="H27" s="74"/>
      <c r="I27" s="74"/>
      <c r="J27" s="74" t="s">
        <v>227</v>
      </c>
      <c r="K27" s="74"/>
      <c r="L27" s="74"/>
      <c r="M27" s="74"/>
      <c r="N27" s="74"/>
      <c r="O27" s="74"/>
      <c r="P27" s="74" t="s">
        <v>53</v>
      </c>
      <c r="Q27" s="74"/>
      <c r="R27" s="74"/>
      <c r="S27" s="74"/>
      <c r="T27" s="74"/>
      <c r="U27" s="74"/>
      <c r="V27" s="74"/>
      <c r="W27" s="74"/>
      <c r="X27" s="71">
        <v>0</v>
      </c>
      <c r="Y27" s="71"/>
      <c r="Z27" s="71"/>
      <c r="AA27" s="70" t="s">
        <v>231</v>
      </c>
      <c r="AB27" s="70"/>
    </row>
    <row r="28" spans="1:28" ht="12.75" customHeight="1" x14ac:dyDescent="0.2">
      <c r="A28" s="74" t="s">
        <v>208</v>
      </c>
      <c r="B28" s="74"/>
      <c r="C28" s="74"/>
      <c r="D28" s="74"/>
      <c r="E28" s="74"/>
      <c r="F28" s="74"/>
      <c r="G28" s="74" t="s">
        <v>212</v>
      </c>
      <c r="H28" s="74"/>
      <c r="I28" s="74"/>
      <c r="J28" s="74" t="s">
        <v>228</v>
      </c>
      <c r="K28" s="74"/>
      <c r="L28" s="74"/>
      <c r="M28" s="74"/>
      <c r="N28" s="74"/>
      <c r="O28" s="74"/>
      <c r="P28" s="74" t="s">
        <v>53</v>
      </c>
      <c r="Q28" s="74"/>
      <c r="R28" s="74"/>
      <c r="S28" s="74"/>
      <c r="T28" s="74"/>
      <c r="U28" s="74"/>
      <c r="V28" s="74"/>
      <c r="W28" s="74"/>
      <c r="X28" s="71">
        <v>0</v>
      </c>
      <c r="Y28" s="71"/>
      <c r="Z28" s="71"/>
      <c r="AA28" s="70" t="s">
        <v>231</v>
      </c>
      <c r="AB28" s="70"/>
    </row>
    <row r="29" spans="1:28" ht="12.75" customHeight="1" x14ac:dyDescent="0.2">
      <c r="A29" s="74" t="s">
        <v>209</v>
      </c>
      <c r="B29" s="74"/>
      <c r="C29" s="74"/>
      <c r="D29" s="74"/>
      <c r="E29" s="74"/>
      <c r="F29" s="74"/>
      <c r="G29" s="74" t="s">
        <v>212</v>
      </c>
      <c r="H29" s="74"/>
      <c r="I29" s="74"/>
      <c r="J29" s="74" t="s">
        <v>229</v>
      </c>
      <c r="K29" s="74"/>
      <c r="L29" s="74"/>
      <c r="M29" s="74"/>
      <c r="N29" s="74"/>
      <c r="O29" s="74"/>
      <c r="P29" s="74" t="s">
        <v>53</v>
      </c>
      <c r="Q29" s="74"/>
      <c r="R29" s="74"/>
      <c r="S29" s="74"/>
      <c r="T29" s="74"/>
      <c r="U29" s="74"/>
      <c r="V29" s="74"/>
      <c r="W29" s="74"/>
      <c r="X29" s="71">
        <v>0</v>
      </c>
      <c r="Y29" s="71"/>
      <c r="Z29" s="71"/>
      <c r="AA29" s="70" t="s">
        <v>231</v>
      </c>
      <c r="AB29" s="70"/>
    </row>
    <row r="30" spans="1:28" ht="12.75" customHeight="1" x14ac:dyDescent="0.2">
      <c r="A30" s="74" t="s">
        <v>210</v>
      </c>
      <c r="B30" s="74"/>
      <c r="C30" s="74"/>
      <c r="D30" s="74"/>
      <c r="E30" s="74"/>
      <c r="F30" s="74"/>
      <c r="G30" s="74" t="s">
        <v>212</v>
      </c>
      <c r="H30" s="74"/>
      <c r="I30" s="74"/>
      <c r="J30" s="74" t="s">
        <v>230</v>
      </c>
      <c r="K30" s="74"/>
      <c r="L30" s="74"/>
      <c r="M30" s="74"/>
      <c r="N30" s="74"/>
      <c r="O30" s="74"/>
      <c r="P30" s="74" t="s">
        <v>53</v>
      </c>
      <c r="Q30" s="74"/>
      <c r="R30" s="74"/>
      <c r="S30" s="74"/>
      <c r="T30" s="74"/>
      <c r="U30" s="74"/>
      <c r="V30" s="74"/>
      <c r="W30" s="74"/>
      <c r="X30" s="71">
        <v>0</v>
      </c>
      <c r="Y30" s="71"/>
      <c r="Z30" s="71"/>
      <c r="AA30" s="70" t="s">
        <v>231</v>
      </c>
      <c r="AB30" s="70"/>
    </row>
    <row r="31" spans="1:28" x14ac:dyDescent="0.2">
      <c r="A31" s="36"/>
      <c r="B31" s="36"/>
      <c r="C31" s="36"/>
      <c r="D31" s="36"/>
      <c r="E31" s="19"/>
      <c r="F31" s="40"/>
      <c r="G31" s="40"/>
      <c r="H31" s="39"/>
      <c r="I31" s="37"/>
      <c r="J31" s="37"/>
      <c r="K31" s="34"/>
      <c r="L31" s="38"/>
    </row>
    <row r="32" spans="1:28" x14ac:dyDescent="0.2">
      <c r="A32" s="62" t="s">
        <v>213</v>
      </c>
      <c r="F32" s="62" t="s">
        <v>213</v>
      </c>
      <c r="K32" s="62" t="s">
        <v>222</v>
      </c>
      <c r="O32" s="62" t="s">
        <v>223</v>
      </c>
      <c r="T32" s="62" t="s">
        <v>224</v>
      </c>
      <c r="Y32" s="62" t="s">
        <v>225</v>
      </c>
    </row>
    <row r="33" spans="1:25" ht="75" customHeight="1" x14ac:dyDescent="0.2"/>
    <row r="34" spans="1:25" x14ac:dyDescent="0.2">
      <c r="A34" s="62" t="s">
        <v>226</v>
      </c>
      <c r="F34" s="62" t="s">
        <v>227</v>
      </c>
      <c r="K34" s="62" t="s">
        <v>228</v>
      </c>
      <c r="O34" s="62" t="s">
        <v>229</v>
      </c>
      <c r="T34" s="62" t="s">
        <v>230</v>
      </c>
      <c r="Y34" s="62" t="s">
        <v>214</v>
      </c>
    </row>
    <row r="35" spans="1:25" ht="75" customHeight="1" x14ac:dyDescent="0.2"/>
    <row r="36" spans="1:25" x14ac:dyDescent="0.2">
      <c r="A36" s="62" t="s">
        <v>214</v>
      </c>
      <c r="F36" s="62" t="s">
        <v>215</v>
      </c>
      <c r="K36" s="62" t="s">
        <v>215</v>
      </c>
      <c r="O36" s="62" t="s">
        <v>216</v>
      </c>
      <c r="T36" s="62" t="s">
        <v>216</v>
      </c>
      <c r="Y36" s="62" t="s">
        <v>217</v>
      </c>
    </row>
    <row r="37" spans="1:25" ht="75" customHeight="1" x14ac:dyDescent="0.2"/>
    <row r="38" spans="1:25" x14ac:dyDescent="0.2">
      <c r="A38" s="62" t="s">
        <v>217</v>
      </c>
      <c r="F38" s="62" t="s">
        <v>218</v>
      </c>
      <c r="K38" s="62" t="s">
        <v>218</v>
      </c>
      <c r="O38" s="62" t="s">
        <v>219</v>
      </c>
      <c r="T38" s="62" t="s">
        <v>219</v>
      </c>
      <c r="Y38" s="62" t="s">
        <v>220</v>
      </c>
    </row>
    <row r="39" spans="1:25" ht="75" customHeight="1" x14ac:dyDescent="0.2"/>
    <row r="40" spans="1:25" x14ac:dyDescent="0.2">
      <c r="A40" s="62" t="s">
        <v>220</v>
      </c>
      <c r="F40" s="62" t="s">
        <v>221</v>
      </c>
    </row>
    <row r="41" spans="1:25" ht="75" customHeight="1" x14ac:dyDescent="0.2"/>
  </sheetData>
  <dataConsolidate/>
  <mergeCells count="162">
    <mergeCell ref="A4:F4"/>
    <mergeCell ref="A5:F5"/>
    <mergeCell ref="A6:F6"/>
    <mergeCell ref="A7:F7"/>
    <mergeCell ref="A8:F8"/>
    <mergeCell ref="A9:F9"/>
    <mergeCell ref="A29:F29"/>
    <mergeCell ref="A30:F30"/>
    <mergeCell ref="G4:I4"/>
    <mergeCell ref="G5:I5"/>
    <mergeCell ref="G6:I6"/>
    <mergeCell ref="G7:I7"/>
    <mergeCell ref="G8:I8"/>
    <mergeCell ref="G9:I9"/>
    <mergeCell ref="G10:I10"/>
    <mergeCell ref="A22:F22"/>
    <mergeCell ref="A23:F23"/>
    <mergeCell ref="A24:F24"/>
    <mergeCell ref="A25:F25"/>
    <mergeCell ref="A26:F26"/>
    <mergeCell ref="A27:F27"/>
    <mergeCell ref="A16:F16"/>
    <mergeCell ref="A17:F17"/>
    <mergeCell ref="A18:F18"/>
    <mergeCell ref="A19:F19"/>
    <mergeCell ref="A20:F20"/>
    <mergeCell ref="A21:F21"/>
    <mergeCell ref="A10:F10"/>
    <mergeCell ref="A11:F11"/>
    <mergeCell ref="A12:F12"/>
    <mergeCell ref="G21:I21"/>
    <mergeCell ref="G22:I22"/>
    <mergeCell ref="G11:I11"/>
    <mergeCell ref="G12:I12"/>
    <mergeCell ref="G13:I13"/>
    <mergeCell ref="G14:I14"/>
    <mergeCell ref="G15:I15"/>
    <mergeCell ref="G16:I16"/>
    <mergeCell ref="A28:F28"/>
    <mergeCell ref="A13:F13"/>
    <mergeCell ref="A14:F14"/>
    <mergeCell ref="A15:F15"/>
    <mergeCell ref="J14:O14"/>
    <mergeCell ref="J15:O15"/>
    <mergeCell ref="J16:O16"/>
    <mergeCell ref="J17:O17"/>
    <mergeCell ref="G29:I29"/>
    <mergeCell ref="G30:I30"/>
    <mergeCell ref="J4:O4"/>
    <mergeCell ref="J5:O5"/>
    <mergeCell ref="J6:O6"/>
    <mergeCell ref="J7:O7"/>
    <mergeCell ref="J8:O8"/>
    <mergeCell ref="J9:O9"/>
    <mergeCell ref="J10:O10"/>
    <mergeCell ref="J11:O11"/>
    <mergeCell ref="G23:I23"/>
    <mergeCell ref="G24:I24"/>
    <mergeCell ref="G25:I25"/>
    <mergeCell ref="G26:I26"/>
    <mergeCell ref="G27:I27"/>
    <mergeCell ref="G28:I28"/>
    <mergeCell ref="G17:I17"/>
    <mergeCell ref="G18:I18"/>
    <mergeCell ref="G19:I19"/>
    <mergeCell ref="G20:I20"/>
    <mergeCell ref="J30:O30"/>
    <mergeCell ref="P4:W4"/>
    <mergeCell ref="P5:W5"/>
    <mergeCell ref="P6:W6"/>
    <mergeCell ref="P7:W7"/>
    <mergeCell ref="P8:W8"/>
    <mergeCell ref="P9:W9"/>
    <mergeCell ref="P10:W10"/>
    <mergeCell ref="P11:W11"/>
    <mergeCell ref="P12:W12"/>
    <mergeCell ref="J24:O24"/>
    <mergeCell ref="J25:O25"/>
    <mergeCell ref="J26:O26"/>
    <mergeCell ref="J27:O27"/>
    <mergeCell ref="J28:O28"/>
    <mergeCell ref="J29:O29"/>
    <mergeCell ref="J18:O18"/>
    <mergeCell ref="J19:O19"/>
    <mergeCell ref="J20:O20"/>
    <mergeCell ref="J21:O21"/>
    <mergeCell ref="J22:O22"/>
    <mergeCell ref="J23:O23"/>
    <mergeCell ref="J12:O12"/>
    <mergeCell ref="J13:O13"/>
    <mergeCell ref="X7:Z7"/>
    <mergeCell ref="X8:Z8"/>
    <mergeCell ref="X9:Z9"/>
    <mergeCell ref="P25:W25"/>
    <mergeCell ref="P26:W26"/>
    <mergeCell ref="P27:W27"/>
    <mergeCell ref="P28:W28"/>
    <mergeCell ref="P29:W29"/>
    <mergeCell ref="P30:W30"/>
    <mergeCell ref="P19:W19"/>
    <mergeCell ref="P20:W20"/>
    <mergeCell ref="P21:W21"/>
    <mergeCell ref="P22:W22"/>
    <mergeCell ref="P23:W23"/>
    <mergeCell ref="P24:W24"/>
    <mergeCell ref="P13:W13"/>
    <mergeCell ref="P14:W14"/>
    <mergeCell ref="P15:W15"/>
    <mergeCell ref="P16:W16"/>
    <mergeCell ref="P17:W17"/>
    <mergeCell ref="P18:W18"/>
    <mergeCell ref="AA4:AB4"/>
    <mergeCell ref="AA5:AB5"/>
    <mergeCell ref="AA6:AB6"/>
    <mergeCell ref="AA7:AB7"/>
    <mergeCell ref="AA8:AB8"/>
    <mergeCell ref="AA9:AB9"/>
    <mergeCell ref="AA10:AB10"/>
    <mergeCell ref="X22:Z22"/>
    <mergeCell ref="X23:Z23"/>
    <mergeCell ref="X16:Z16"/>
    <mergeCell ref="X17:Z17"/>
    <mergeCell ref="X18:Z18"/>
    <mergeCell ref="X19:Z19"/>
    <mergeCell ref="X20:Z20"/>
    <mergeCell ref="X21:Z21"/>
    <mergeCell ref="X10:Z10"/>
    <mergeCell ref="X11:Z11"/>
    <mergeCell ref="X12:Z12"/>
    <mergeCell ref="X13:Z13"/>
    <mergeCell ref="X14:Z14"/>
    <mergeCell ref="X15:Z15"/>
    <mergeCell ref="X4:Z4"/>
    <mergeCell ref="X5:Z5"/>
    <mergeCell ref="X6:Z6"/>
    <mergeCell ref="AA11:AB11"/>
    <mergeCell ref="AA12:AB12"/>
    <mergeCell ref="AA13:AB13"/>
    <mergeCell ref="AA14:AB14"/>
    <mergeCell ref="AA15:AB15"/>
    <mergeCell ref="AA16:AB16"/>
    <mergeCell ref="X28:Z28"/>
    <mergeCell ref="X29:Z29"/>
    <mergeCell ref="X30:Z30"/>
    <mergeCell ref="X24:Z24"/>
    <mergeCell ref="X25:Z25"/>
    <mergeCell ref="X26:Z26"/>
    <mergeCell ref="X27:Z27"/>
    <mergeCell ref="AA29:AB29"/>
    <mergeCell ref="AA30:AB30"/>
    <mergeCell ref="AA23:AB23"/>
    <mergeCell ref="AA24:AB24"/>
    <mergeCell ref="AA25:AB25"/>
    <mergeCell ref="AA26:AB26"/>
    <mergeCell ref="AA27:AB27"/>
    <mergeCell ref="AA28:AB28"/>
    <mergeCell ref="AA17:AB17"/>
    <mergeCell ref="AA18:AB18"/>
    <mergeCell ref="AA19:AB19"/>
    <mergeCell ref="AA20:AB20"/>
    <mergeCell ref="AA21:AB21"/>
    <mergeCell ref="AA22:AB22"/>
  </mergeCells>
  <phoneticPr fontId="36" type="noConversion"/>
  <pageMargins left="0.3" right="0.3" top="0.6" bottom="0.5" header="0.1" footer="0.1"/>
  <pageSetup paperSize="9" orientation="portrait" r:id="rId1"/>
  <headerFooter>
    <oddHeader>&amp;C&amp;"Tahoma,Bold"&amp;14Quantitative Analysis Compound Report
&amp;G</oddHeader>
    <oddFooter>&amp;L&amp;"Tahoma,Regular"&amp;9&amp;F&amp;C&amp;"Tahoma,Regular"&amp;9&amp;G
                 Page &amp;P of &amp;N&amp;R&amp;"Tahoma,Regular"&amp;9Printed at: &amp;T on: &amp;D</oddFooter>
  </headerFooter>
  <rowBreaks count="1" manualBreakCount="1">
    <brk id="35" max="16383" man="1"/>
  </rowBreaks>
  <customProperties>
    <customPr name="PageWidth" r:id="rId2"/>
    <customPr name="SheetType" r:id="rId3"/>
  </customProperties>
  <drawing r:id="rId4"/>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7"/>
    <outlinePr summaryBelow="0" summaryRight="0"/>
  </sheetPr>
  <dimension ref="A1:AB41"/>
  <sheetViews>
    <sheetView defaultGridColor="0" colorId="9" zoomScaleNormal="100" zoomScaleSheetLayoutView="100" workbookViewId="0">
      <selection activeCell="J5" sqref="J5:W5"/>
    </sheetView>
  </sheetViews>
  <sheetFormatPr defaultColWidth="3.28515625" defaultRowHeight="12.75" customHeight="1" x14ac:dyDescent="0.2"/>
  <sheetData>
    <row r="1" spans="1:28" x14ac:dyDescent="0.2">
      <c r="A1" s="54" t="s">
        <v>51</v>
      </c>
    </row>
    <row r="2" spans="1:28" ht="210" customHeight="1" x14ac:dyDescent="0.2"/>
    <row r="4" spans="1:28" ht="12.75" customHeight="1" x14ac:dyDescent="0.2">
      <c r="A4" s="75" t="s">
        <v>41</v>
      </c>
      <c r="B4" s="75"/>
      <c r="C4" s="75"/>
      <c r="D4" s="75"/>
      <c r="E4" s="75"/>
      <c r="F4" s="75"/>
      <c r="G4" s="75" t="s">
        <v>42</v>
      </c>
      <c r="H4" s="75"/>
      <c r="I4" s="75"/>
      <c r="J4" s="76" t="s">
        <v>43</v>
      </c>
      <c r="K4" s="76"/>
      <c r="L4" s="76"/>
      <c r="M4" s="76"/>
      <c r="N4" s="76"/>
      <c r="O4" s="76"/>
      <c r="P4" s="75" t="s">
        <v>37</v>
      </c>
      <c r="Q4" s="75"/>
      <c r="R4" s="75"/>
      <c r="S4" s="75"/>
      <c r="T4" s="75"/>
      <c r="U4" s="75"/>
      <c r="V4" s="75"/>
      <c r="W4" s="75"/>
      <c r="X4" s="73" t="s">
        <v>44</v>
      </c>
      <c r="Y4" s="73"/>
      <c r="Z4" s="73"/>
      <c r="AA4" s="72" t="s">
        <v>45</v>
      </c>
      <c r="AB4" s="72"/>
    </row>
    <row r="5" spans="1:28" ht="12.75" customHeight="1" x14ac:dyDescent="0.2">
      <c r="A5" s="74" t="s">
        <v>185</v>
      </c>
      <c r="B5" s="74"/>
      <c r="C5" s="74"/>
      <c r="D5" s="74"/>
      <c r="E5" s="74"/>
      <c r="F5" s="74"/>
      <c r="G5" s="74" t="s">
        <v>211</v>
      </c>
      <c r="H5" s="74"/>
      <c r="I5" s="74"/>
      <c r="J5" s="74" t="s">
        <v>213</v>
      </c>
      <c r="K5" s="74"/>
      <c r="L5" s="74"/>
      <c r="M5" s="74"/>
      <c r="N5" s="74"/>
      <c r="O5" s="74"/>
      <c r="P5" s="74" t="s">
        <v>51</v>
      </c>
      <c r="Q5" s="74"/>
      <c r="R5" s="74"/>
      <c r="S5" s="74"/>
      <c r="T5" s="74"/>
      <c r="U5" s="74"/>
      <c r="V5" s="74"/>
      <c r="W5" s="74"/>
      <c r="X5" s="71">
        <v>1.001271930997512</v>
      </c>
      <c r="Y5" s="71"/>
      <c r="Z5" s="71"/>
      <c r="AA5" s="70" t="s">
        <v>231</v>
      </c>
      <c r="AB5" s="70"/>
    </row>
    <row r="6" spans="1:28" ht="12.75" customHeight="1" x14ac:dyDescent="0.2">
      <c r="A6" s="74" t="s">
        <v>186</v>
      </c>
      <c r="B6" s="74"/>
      <c r="C6" s="74"/>
      <c r="D6" s="74"/>
      <c r="E6" s="74"/>
      <c r="F6" s="74"/>
      <c r="G6" s="74" t="s">
        <v>211</v>
      </c>
      <c r="H6" s="74"/>
      <c r="I6" s="74"/>
      <c r="J6" s="74" t="s">
        <v>214</v>
      </c>
      <c r="K6" s="74"/>
      <c r="L6" s="74"/>
      <c r="M6" s="74"/>
      <c r="N6" s="74"/>
      <c r="O6" s="74"/>
      <c r="P6" s="74" t="s">
        <v>51</v>
      </c>
      <c r="Q6" s="74"/>
      <c r="R6" s="74"/>
      <c r="S6" s="74"/>
      <c r="T6" s="74"/>
      <c r="U6" s="74"/>
      <c r="V6" s="74"/>
      <c r="W6" s="74"/>
      <c r="X6" s="71">
        <v>2.2577584745870722</v>
      </c>
      <c r="Y6" s="71"/>
      <c r="Z6" s="71"/>
      <c r="AA6" s="70" t="s">
        <v>231</v>
      </c>
      <c r="AB6" s="70"/>
    </row>
    <row r="7" spans="1:28" ht="12.75" customHeight="1" x14ac:dyDescent="0.2">
      <c r="A7" s="74" t="s">
        <v>187</v>
      </c>
      <c r="B7" s="74"/>
      <c r="C7" s="74"/>
      <c r="D7" s="74"/>
      <c r="E7" s="74"/>
      <c r="F7" s="74"/>
      <c r="G7" s="74" t="s">
        <v>211</v>
      </c>
      <c r="H7" s="74"/>
      <c r="I7" s="74"/>
      <c r="J7" s="74" t="s">
        <v>215</v>
      </c>
      <c r="K7" s="74"/>
      <c r="L7" s="74"/>
      <c r="M7" s="74"/>
      <c r="N7" s="74"/>
      <c r="O7" s="74"/>
      <c r="P7" s="74" t="s">
        <v>51</v>
      </c>
      <c r="Q7" s="74"/>
      <c r="R7" s="74"/>
      <c r="S7" s="74"/>
      <c r="T7" s="74"/>
      <c r="U7" s="74"/>
      <c r="V7" s="74"/>
      <c r="W7" s="74"/>
      <c r="X7" s="71">
        <v>5.3250418818762704</v>
      </c>
      <c r="Y7" s="71"/>
      <c r="Z7" s="71"/>
      <c r="AA7" s="70" t="s">
        <v>231</v>
      </c>
      <c r="AB7" s="70"/>
    </row>
    <row r="8" spans="1:28" ht="12.75" customHeight="1" x14ac:dyDescent="0.2">
      <c r="A8" s="74" t="s">
        <v>188</v>
      </c>
      <c r="B8" s="74"/>
      <c r="C8" s="74"/>
      <c r="D8" s="74"/>
      <c r="E8" s="74"/>
      <c r="F8" s="74"/>
      <c r="G8" s="74" t="s">
        <v>211</v>
      </c>
      <c r="H8" s="74"/>
      <c r="I8" s="74"/>
      <c r="J8" s="74" t="s">
        <v>216</v>
      </c>
      <c r="K8" s="74"/>
      <c r="L8" s="74"/>
      <c r="M8" s="74"/>
      <c r="N8" s="74"/>
      <c r="O8" s="74"/>
      <c r="P8" s="74" t="s">
        <v>51</v>
      </c>
      <c r="Q8" s="74"/>
      <c r="R8" s="74"/>
      <c r="S8" s="74"/>
      <c r="T8" s="74"/>
      <c r="U8" s="74"/>
      <c r="V8" s="74"/>
      <c r="W8" s="74"/>
      <c r="X8" s="71">
        <v>11.744467702662897</v>
      </c>
      <c r="Y8" s="71"/>
      <c r="Z8" s="71"/>
      <c r="AA8" s="70" t="s">
        <v>231</v>
      </c>
      <c r="AB8" s="70"/>
    </row>
    <row r="9" spans="1:28" ht="12.75" customHeight="1" x14ac:dyDescent="0.2">
      <c r="A9" s="74" t="s">
        <v>189</v>
      </c>
      <c r="B9" s="74"/>
      <c r="C9" s="74"/>
      <c r="D9" s="74"/>
      <c r="E9" s="74"/>
      <c r="F9" s="74"/>
      <c r="G9" s="74" t="s">
        <v>211</v>
      </c>
      <c r="H9" s="74"/>
      <c r="I9" s="74"/>
      <c r="J9" s="74" t="s">
        <v>217</v>
      </c>
      <c r="K9" s="74"/>
      <c r="L9" s="74"/>
      <c r="M9" s="74"/>
      <c r="N9" s="74"/>
      <c r="O9" s="74"/>
      <c r="P9" s="74" t="s">
        <v>51</v>
      </c>
      <c r="Q9" s="74"/>
      <c r="R9" s="74"/>
      <c r="S9" s="74"/>
      <c r="T9" s="74"/>
      <c r="U9" s="74"/>
      <c r="V9" s="74"/>
      <c r="W9" s="74"/>
      <c r="X9" s="71">
        <v>24.462898994442703</v>
      </c>
      <c r="Y9" s="71"/>
      <c r="Z9" s="71"/>
      <c r="AA9" s="70" t="s">
        <v>231</v>
      </c>
      <c r="AB9" s="70"/>
    </row>
    <row r="10" spans="1:28" ht="12.75" customHeight="1" x14ac:dyDescent="0.2">
      <c r="A10" s="74" t="s">
        <v>190</v>
      </c>
      <c r="B10" s="74"/>
      <c r="C10" s="74"/>
      <c r="D10" s="74"/>
      <c r="E10" s="74"/>
      <c r="F10" s="74"/>
      <c r="G10" s="74" t="s">
        <v>211</v>
      </c>
      <c r="H10" s="74"/>
      <c r="I10" s="74"/>
      <c r="J10" s="74" t="s">
        <v>218</v>
      </c>
      <c r="K10" s="74"/>
      <c r="L10" s="74"/>
      <c r="M10" s="74"/>
      <c r="N10" s="74"/>
      <c r="O10" s="74"/>
      <c r="P10" s="74" t="s">
        <v>51</v>
      </c>
      <c r="Q10" s="74"/>
      <c r="R10" s="74"/>
      <c r="S10" s="74"/>
      <c r="T10" s="74"/>
      <c r="U10" s="74"/>
      <c r="V10" s="74"/>
      <c r="W10" s="74"/>
      <c r="X10" s="71">
        <v>50.645115524563167</v>
      </c>
      <c r="Y10" s="71"/>
      <c r="Z10" s="71"/>
      <c r="AA10" s="70" t="s">
        <v>231</v>
      </c>
      <c r="AB10" s="70"/>
    </row>
    <row r="11" spans="1:28" ht="12.75" customHeight="1" x14ac:dyDescent="0.2">
      <c r="A11" s="74" t="s">
        <v>191</v>
      </c>
      <c r="B11" s="74"/>
      <c r="C11" s="74"/>
      <c r="D11" s="74"/>
      <c r="E11" s="74"/>
      <c r="F11" s="74"/>
      <c r="G11" s="74" t="s">
        <v>211</v>
      </c>
      <c r="H11" s="74"/>
      <c r="I11" s="74"/>
      <c r="J11" s="74" t="s">
        <v>219</v>
      </c>
      <c r="K11" s="74"/>
      <c r="L11" s="74"/>
      <c r="M11" s="74"/>
      <c r="N11" s="74"/>
      <c r="O11" s="74"/>
      <c r="P11" s="74" t="s">
        <v>51</v>
      </c>
      <c r="Q11" s="74"/>
      <c r="R11" s="74"/>
      <c r="S11" s="74"/>
      <c r="T11" s="74"/>
      <c r="U11" s="74"/>
      <c r="V11" s="74"/>
      <c r="W11" s="74"/>
      <c r="X11" s="71">
        <v>106.12568519429267</v>
      </c>
      <c r="Y11" s="71"/>
      <c r="Z11" s="71"/>
      <c r="AA11" s="70" t="s">
        <v>231</v>
      </c>
      <c r="AB11" s="70"/>
    </row>
    <row r="12" spans="1:28" ht="12.75" customHeight="1" x14ac:dyDescent="0.2">
      <c r="A12" s="74" t="s">
        <v>192</v>
      </c>
      <c r="B12" s="74"/>
      <c r="C12" s="74"/>
      <c r="D12" s="74"/>
      <c r="E12" s="74"/>
      <c r="F12" s="74"/>
      <c r="G12" s="74" t="s">
        <v>211</v>
      </c>
      <c r="H12" s="74"/>
      <c r="I12" s="74"/>
      <c r="J12" s="74" t="s">
        <v>220</v>
      </c>
      <c r="K12" s="74"/>
      <c r="L12" s="74"/>
      <c r="M12" s="74"/>
      <c r="N12" s="74"/>
      <c r="O12" s="74"/>
      <c r="P12" s="74" t="s">
        <v>51</v>
      </c>
      <c r="Q12" s="74"/>
      <c r="R12" s="74"/>
      <c r="S12" s="74"/>
      <c r="T12" s="74"/>
      <c r="U12" s="74"/>
      <c r="V12" s="74"/>
      <c r="W12" s="74"/>
      <c r="X12" s="71">
        <v>196.93776029657766</v>
      </c>
      <c r="Y12" s="71"/>
      <c r="Z12" s="71"/>
      <c r="AA12" s="70" t="s">
        <v>231</v>
      </c>
      <c r="AB12" s="70"/>
    </row>
    <row r="13" spans="1:28" ht="12.75" customHeight="1" x14ac:dyDescent="0.2">
      <c r="A13" s="74" t="s">
        <v>193</v>
      </c>
      <c r="B13" s="74"/>
      <c r="C13" s="74"/>
      <c r="D13" s="74"/>
      <c r="E13" s="74"/>
      <c r="F13" s="74"/>
      <c r="G13" s="74" t="s">
        <v>212</v>
      </c>
      <c r="H13" s="74"/>
      <c r="I13" s="74"/>
      <c r="J13" s="74" t="s">
        <v>213</v>
      </c>
      <c r="K13" s="74"/>
      <c r="L13" s="74"/>
      <c r="M13" s="74"/>
      <c r="N13" s="74"/>
      <c r="O13" s="74"/>
      <c r="P13" s="74" t="s">
        <v>51</v>
      </c>
      <c r="Q13" s="74"/>
      <c r="R13" s="74"/>
      <c r="S13" s="74"/>
      <c r="T13" s="74"/>
      <c r="U13" s="74"/>
      <c r="V13" s="74"/>
      <c r="W13" s="74"/>
      <c r="X13" s="71">
        <v>0</v>
      </c>
      <c r="Y13" s="71"/>
      <c r="Z13" s="71"/>
      <c r="AA13" s="70" t="s">
        <v>231</v>
      </c>
      <c r="AB13" s="70"/>
    </row>
    <row r="14" spans="1:28" ht="12.75" customHeight="1" x14ac:dyDescent="0.2">
      <c r="A14" s="74" t="s">
        <v>194</v>
      </c>
      <c r="B14" s="74"/>
      <c r="C14" s="74"/>
      <c r="D14" s="74"/>
      <c r="E14" s="74"/>
      <c r="F14" s="74"/>
      <c r="G14" s="74" t="s">
        <v>212</v>
      </c>
      <c r="H14" s="74"/>
      <c r="I14" s="74"/>
      <c r="J14" s="74" t="s">
        <v>214</v>
      </c>
      <c r="K14" s="74"/>
      <c r="L14" s="74"/>
      <c r="M14" s="74"/>
      <c r="N14" s="74"/>
      <c r="O14" s="74"/>
      <c r="P14" s="74" t="s">
        <v>51</v>
      </c>
      <c r="Q14" s="74"/>
      <c r="R14" s="74"/>
      <c r="S14" s="74"/>
      <c r="T14" s="74"/>
      <c r="U14" s="74"/>
      <c r="V14" s="74"/>
      <c r="W14" s="74"/>
      <c r="X14" s="71">
        <v>0</v>
      </c>
      <c r="Y14" s="71"/>
      <c r="Z14" s="71"/>
      <c r="AA14" s="70" t="s">
        <v>231</v>
      </c>
      <c r="AB14" s="70"/>
    </row>
    <row r="15" spans="1:28" ht="12.75" customHeight="1" x14ac:dyDescent="0.2">
      <c r="A15" s="74" t="s">
        <v>195</v>
      </c>
      <c r="B15" s="74"/>
      <c r="C15" s="74"/>
      <c r="D15" s="74"/>
      <c r="E15" s="74"/>
      <c r="F15" s="74"/>
      <c r="G15" s="74" t="s">
        <v>212</v>
      </c>
      <c r="H15" s="74"/>
      <c r="I15" s="74"/>
      <c r="J15" s="74" t="s">
        <v>215</v>
      </c>
      <c r="K15" s="74"/>
      <c r="L15" s="74"/>
      <c r="M15" s="74"/>
      <c r="N15" s="74"/>
      <c r="O15" s="74"/>
      <c r="P15" s="74" t="s">
        <v>51</v>
      </c>
      <c r="Q15" s="74"/>
      <c r="R15" s="74"/>
      <c r="S15" s="74"/>
      <c r="T15" s="74"/>
      <c r="U15" s="74"/>
      <c r="V15" s="74"/>
      <c r="W15" s="74"/>
      <c r="X15" s="71">
        <v>0</v>
      </c>
      <c r="Y15" s="71"/>
      <c r="Z15" s="71"/>
      <c r="AA15" s="70" t="s">
        <v>231</v>
      </c>
      <c r="AB15" s="70"/>
    </row>
    <row r="16" spans="1:28" ht="12.75" customHeight="1" x14ac:dyDescent="0.2">
      <c r="A16" s="74" t="s">
        <v>196</v>
      </c>
      <c r="B16" s="74"/>
      <c r="C16" s="74"/>
      <c r="D16" s="74"/>
      <c r="E16" s="74"/>
      <c r="F16" s="74"/>
      <c r="G16" s="74" t="s">
        <v>212</v>
      </c>
      <c r="H16" s="74"/>
      <c r="I16" s="74"/>
      <c r="J16" s="74" t="s">
        <v>216</v>
      </c>
      <c r="K16" s="74"/>
      <c r="L16" s="74"/>
      <c r="M16" s="74"/>
      <c r="N16" s="74"/>
      <c r="O16" s="74"/>
      <c r="P16" s="74" t="s">
        <v>51</v>
      </c>
      <c r="Q16" s="74"/>
      <c r="R16" s="74"/>
      <c r="S16" s="74"/>
      <c r="T16" s="74"/>
      <c r="U16" s="74"/>
      <c r="V16" s="74"/>
      <c r="W16" s="74"/>
      <c r="X16" s="71">
        <v>0</v>
      </c>
      <c r="Y16" s="71"/>
      <c r="Z16" s="71"/>
      <c r="AA16" s="70" t="s">
        <v>231</v>
      </c>
      <c r="AB16" s="70"/>
    </row>
    <row r="17" spans="1:28" ht="12.75" customHeight="1" x14ac:dyDescent="0.2">
      <c r="A17" s="74" t="s">
        <v>197</v>
      </c>
      <c r="B17" s="74"/>
      <c r="C17" s="74"/>
      <c r="D17" s="74"/>
      <c r="E17" s="74"/>
      <c r="F17" s="74"/>
      <c r="G17" s="74" t="s">
        <v>212</v>
      </c>
      <c r="H17" s="74"/>
      <c r="I17" s="74"/>
      <c r="J17" s="74" t="s">
        <v>217</v>
      </c>
      <c r="K17" s="74"/>
      <c r="L17" s="74"/>
      <c r="M17" s="74"/>
      <c r="N17" s="74"/>
      <c r="O17" s="74"/>
      <c r="P17" s="74" t="s">
        <v>51</v>
      </c>
      <c r="Q17" s="74"/>
      <c r="R17" s="74"/>
      <c r="S17" s="74"/>
      <c r="T17" s="74"/>
      <c r="U17" s="74"/>
      <c r="V17" s="74"/>
      <c r="W17" s="74"/>
      <c r="X17" s="71">
        <v>0</v>
      </c>
      <c r="Y17" s="71"/>
      <c r="Z17" s="71"/>
      <c r="AA17" s="70" t="s">
        <v>231</v>
      </c>
      <c r="AB17" s="70"/>
    </row>
    <row r="18" spans="1:28" ht="12.75" customHeight="1" x14ac:dyDescent="0.2">
      <c r="A18" s="74" t="s">
        <v>198</v>
      </c>
      <c r="B18" s="74"/>
      <c r="C18" s="74"/>
      <c r="D18" s="74"/>
      <c r="E18" s="74"/>
      <c r="F18" s="74"/>
      <c r="G18" s="74" t="s">
        <v>212</v>
      </c>
      <c r="H18" s="74"/>
      <c r="I18" s="74"/>
      <c r="J18" s="74" t="s">
        <v>218</v>
      </c>
      <c r="K18" s="74"/>
      <c r="L18" s="74"/>
      <c r="M18" s="74"/>
      <c r="N18" s="74"/>
      <c r="O18" s="74"/>
      <c r="P18" s="74" t="s">
        <v>51</v>
      </c>
      <c r="Q18" s="74"/>
      <c r="R18" s="74"/>
      <c r="S18" s="74"/>
      <c r="T18" s="74"/>
      <c r="U18" s="74"/>
      <c r="V18" s="74"/>
      <c r="W18" s="74"/>
      <c r="X18" s="71">
        <v>0</v>
      </c>
      <c r="Y18" s="71"/>
      <c r="Z18" s="71"/>
      <c r="AA18" s="70" t="s">
        <v>231</v>
      </c>
      <c r="AB18" s="70"/>
    </row>
    <row r="19" spans="1:28" ht="12.75" customHeight="1" x14ac:dyDescent="0.2">
      <c r="A19" s="74" t="s">
        <v>199</v>
      </c>
      <c r="B19" s="74"/>
      <c r="C19" s="74"/>
      <c r="D19" s="74"/>
      <c r="E19" s="74"/>
      <c r="F19" s="74"/>
      <c r="G19" s="74" t="s">
        <v>212</v>
      </c>
      <c r="H19" s="74"/>
      <c r="I19" s="74"/>
      <c r="J19" s="74" t="s">
        <v>219</v>
      </c>
      <c r="K19" s="74"/>
      <c r="L19" s="74"/>
      <c r="M19" s="74"/>
      <c r="N19" s="74"/>
      <c r="O19" s="74"/>
      <c r="P19" s="74" t="s">
        <v>51</v>
      </c>
      <c r="Q19" s="74"/>
      <c r="R19" s="74"/>
      <c r="S19" s="74"/>
      <c r="T19" s="74"/>
      <c r="U19" s="74"/>
      <c r="V19" s="74"/>
      <c r="W19" s="74"/>
      <c r="X19" s="71">
        <v>0</v>
      </c>
      <c r="Y19" s="71"/>
      <c r="Z19" s="71"/>
      <c r="AA19" s="70" t="s">
        <v>231</v>
      </c>
      <c r="AB19" s="70"/>
    </row>
    <row r="20" spans="1:28" ht="12.75" customHeight="1" x14ac:dyDescent="0.2">
      <c r="A20" s="74" t="s">
        <v>200</v>
      </c>
      <c r="B20" s="74"/>
      <c r="C20" s="74"/>
      <c r="D20" s="74"/>
      <c r="E20" s="74"/>
      <c r="F20" s="74"/>
      <c r="G20" s="74" t="s">
        <v>212</v>
      </c>
      <c r="H20" s="74"/>
      <c r="I20" s="74"/>
      <c r="J20" s="74" t="s">
        <v>220</v>
      </c>
      <c r="K20" s="74"/>
      <c r="L20" s="74"/>
      <c r="M20" s="74"/>
      <c r="N20" s="74"/>
      <c r="O20" s="74"/>
      <c r="P20" s="74" t="s">
        <v>51</v>
      </c>
      <c r="Q20" s="74"/>
      <c r="R20" s="74"/>
      <c r="S20" s="74"/>
      <c r="T20" s="74"/>
      <c r="U20" s="74"/>
      <c r="V20" s="74"/>
      <c r="W20" s="74"/>
      <c r="X20" s="71">
        <v>0</v>
      </c>
      <c r="Y20" s="71"/>
      <c r="Z20" s="71"/>
      <c r="AA20" s="70" t="s">
        <v>231</v>
      </c>
      <c r="AB20" s="70"/>
    </row>
    <row r="21" spans="1:28" ht="12.75" customHeight="1" x14ac:dyDescent="0.2">
      <c r="A21" s="74" t="s">
        <v>201</v>
      </c>
      <c r="B21" s="74"/>
      <c r="C21" s="74"/>
      <c r="D21" s="74"/>
      <c r="E21" s="74"/>
      <c r="F21" s="74"/>
      <c r="G21" s="74" t="s">
        <v>212</v>
      </c>
      <c r="H21" s="74"/>
      <c r="I21" s="74"/>
      <c r="J21" s="74" t="s">
        <v>221</v>
      </c>
      <c r="K21" s="74"/>
      <c r="L21" s="74"/>
      <c r="M21" s="74"/>
      <c r="N21" s="74"/>
      <c r="O21" s="74"/>
      <c r="P21" s="74" t="s">
        <v>51</v>
      </c>
      <c r="Q21" s="74"/>
      <c r="R21" s="74"/>
      <c r="S21" s="74"/>
      <c r="T21" s="74"/>
      <c r="U21" s="74"/>
      <c r="V21" s="74"/>
      <c r="W21" s="74"/>
      <c r="X21" s="71">
        <v>0</v>
      </c>
      <c r="Y21" s="71"/>
      <c r="Z21" s="71"/>
      <c r="AA21" s="70" t="s">
        <v>231</v>
      </c>
      <c r="AB21" s="70"/>
    </row>
    <row r="22" spans="1:28" ht="12.75" customHeight="1" x14ac:dyDescent="0.2">
      <c r="A22" s="74" t="s">
        <v>202</v>
      </c>
      <c r="B22" s="74"/>
      <c r="C22" s="74"/>
      <c r="D22" s="74"/>
      <c r="E22" s="74"/>
      <c r="F22" s="74"/>
      <c r="G22" s="74" t="s">
        <v>212</v>
      </c>
      <c r="H22" s="74"/>
      <c r="I22" s="74"/>
      <c r="J22" s="74" t="s">
        <v>222</v>
      </c>
      <c r="K22" s="74"/>
      <c r="L22" s="74"/>
      <c r="M22" s="74"/>
      <c r="N22" s="74"/>
      <c r="O22" s="74"/>
      <c r="P22" s="74" t="s">
        <v>51</v>
      </c>
      <c r="Q22" s="74"/>
      <c r="R22" s="74"/>
      <c r="S22" s="74"/>
      <c r="T22" s="74"/>
      <c r="U22" s="74"/>
      <c r="V22" s="74"/>
      <c r="W22" s="74"/>
      <c r="X22" s="71">
        <v>0</v>
      </c>
      <c r="Y22" s="71"/>
      <c r="Z22" s="71"/>
      <c r="AA22" s="70" t="s">
        <v>231</v>
      </c>
      <c r="AB22" s="70"/>
    </row>
    <row r="23" spans="1:28" ht="12.75" customHeight="1" x14ac:dyDescent="0.2">
      <c r="A23" s="74" t="s">
        <v>203</v>
      </c>
      <c r="B23" s="74"/>
      <c r="C23" s="74"/>
      <c r="D23" s="74"/>
      <c r="E23" s="74"/>
      <c r="F23" s="74"/>
      <c r="G23" s="74" t="s">
        <v>212</v>
      </c>
      <c r="H23" s="74"/>
      <c r="I23" s="74"/>
      <c r="J23" s="74" t="s">
        <v>223</v>
      </c>
      <c r="K23" s="74"/>
      <c r="L23" s="74"/>
      <c r="M23" s="74"/>
      <c r="N23" s="74"/>
      <c r="O23" s="74"/>
      <c r="P23" s="74" t="s">
        <v>51</v>
      </c>
      <c r="Q23" s="74"/>
      <c r="R23" s="74"/>
      <c r="S23" s="74"/>
      <c r="T23" s="74"/>
      <c r="U23" s="74"/>
      <c r="V23" s="74"/>
      <c r="W23" s="74"/>
      <c r="X23" s="71">
        <v>0</v>
      </c>
      <c r="Y23" s="71"/>
      <c r="Z23" s="71"/>
      <c r="AA23" s="70" t="s">
        <v>231</v>
      </c>
      <c r="AB23" s="70"/>
    </row>
    <row r="24" spans="1:28" ht="12.75" customHeight="1" x14ac:dyDescent="0.2">
      <c r="A24" s="74" t="s">
        <v>204</v>
      </c>
      <c r="B24" s="74"/>
      <c r="C24" s="74"/>
      <c r="D24" s="74"/>
      <c r="E24" s="74"/>
      <c r="F24" s="74"/>
      <c r="G24" s="74" t="s">
        <v>212</v>
      </c>
      <c r="H24" s="74"/>
      <c r="I24" s="74"/>
      <c r="J24" s="74" t="s">
        <v>224</v>
      </c>
      <c r="K24" s="74"/>
      <c r="L24" s="74"/>
      <c r="M24" s="74"/>
      <c r="N24" s="74"/>
      <c r="O24" s="74"/>
      <c r="P24" s="74" t="s">
        <v>51</v>
      </c>
      <c r="Q24" s="74"/>
      <c r="R24" s="74"/>
      <c r="S24" s="74"/>
      <c r="T24" s="74"/>
      <c r="U24" s="74"/>
      <c r="V24" s="74"/>
      <c r="W24" s="74"/>
      <c r="X24" s="71">
        <v>0</v>
      </c>
      <c r="Y24" s="71"/>
      <c r="Z24" s="71"/>
      <c r="AA24" s="70" t="s">
        <v>231</v>
      </c>
      <c r="AB24" s="70"/>
    </row>
    <row r="25" spans="1:28" ht="12.75" customHeight="1" x14ac:dyDescent="0.2">
      <c r="A25" s="74" t="s">
        <v>205</v>
      </c>
      <c r="B25" s="74"/>
      <c r="C25" s="74"/>
      <c r="D25" s="74"/>
      <c r="E25" s="74"/>
      <c r="F25" s="74"/>
      <c r="G25" s="74" t="s">
        <v>212</v>
      </c>
      <c r="H25" s="74"/>
      <c r="I25" s="74"/>
      <c r="J25" s="74" t="s">
        <v>225</v>
      </c>
      <c r="K25" s="74"/>
      <c r="L25" s="74"/>
      <c r="M25" s="74"/>
      <c r="N25" s="74"/>
      <c r="O25" s="74"/>
      <c r="P25" s="74" t="s">
        <v>51</v>
      </c>
      <c r="Q25" s="74"/>
      <c r="R25" s="74"/>
      <c r="S25" s="74"/>
      <c r="T25" s="74"/>
      <c r="U25" s="74"/>
      <c r="V25" s="74"/>
      <c r="W25" s="74"/>
      <c r="X25" s="71">
        <v>0</v>
      </c>
      <c r="Y25" s="71"/>
      <c r="Z25" s="71"/>
      <c r="AA25" s="70" t="s">
        <v>231</v>
      </c>
      <c r="AB25" s="70"/>
    </row>
    <row r="26" spans="1:28" ht="12.75" customHeight="1" x14ac:dyDescent="0.2">
      <c r="A26" s="74" t="s">
        <v>206</v>
      </c>
      <c r="B26" s="74"/>
      <c r="C26" s="74"/>
      <c r="D26" s="74"/>
      <c r="E26" s="74"/>
      <c r="F26" s="74"/>
      <c r="G26" s="74" t="s">
        <v>212</v>
      </c>
      <c r="H26" s="74"/>
      <c r="I26" s="74"/>
      <c r="J26" s="74" t="s">
        <v>226</v>
      </c>
      <c r="K26" s="74"/>
      <c r="L26" s="74"/>
      <c r="M26" s="74"/>
      <c r="N26" s="74"/>
      <c r="O26" s="74"/>
      <c r="P26" s="74" t="s">
        <v>51</v>
      </c>
      <c r="Q26" s="74"/>
      <c r="R26" s="74"/>
      <c r="S26" s="74"/>
      <c r="T26" s="74"/>
      <c r="U26" s="74"/>
      <c r="V26" s="74"/>
      <c r="W26" s="74"/>
      <c r="X26" s="71">
        <v>0</v>
      </c>
      <c r="Y26" s="71"/>
      <c r="Z26" s="71"/>
      <c r="AA26" s="70" t="s">
        <v>231</v>
      </c>
      <c r="AB26" s="70"/>
    </row>
    <row r="27" spans="1:28" ht="12.75" customHeight="1" x14ac:dyDescent="0.2">
      <c r="A27" s="74" t="s">
        <v>207</v>
      </c>
      <c r="B27" s="74"/>
      <c r="C27" s="74"/>
      <c r="D27" s="74"/>
      <c r="E27" s="74"/>
      <c r="F27" s="74"/>
      <c r="G27" s="74" t="s">
        <v>212</v>
      </c>
      <c r="H27" s="74"/>
      <c r="I27" s="74"/>
      <c r="J27" s="74" t="s">
        <v>227</v>
      </c>
      <c r="K27" s="74"/>
      <c r="L27" s="74"/>
      <c r="M27" s="74"/>
      <c r="N27" s="74"/>
      <c r="O27" s="74"/>
      <c r="P27" s="74" t="s">
        <v>51</v>
      </c>
      <c r="Q27" s="74"/>
      <c r="R27" s="74"/>
      <c r="S27" s="74"/>
      <c r="T27" s="74"/>
      <c r="U27" s="74"/>
      <c r="V27" s="74"/>
      <c r="W27" s="74"/>
      <c r="X27" s="71">
        <v>0</v>
      </c>
      <c r="Y27" s="71"/>
      <c r="Z27" s="71"/>
      <c r="AA27" s="70" t="s">
        <v>231</v>
      </c>
      <c r="AB27" s="70"/>
    </row>
    <row r="28" spans="1:28" ht="12.75" customHeight="1" x14ac:dyDescent="0.2">
      <c r="A28" s="74" t="s">
        <v>208</v>
      </c>
      <c r="B28" s="74"/>
      <c r="C28" s="74"/>
      <c r="D28" s="74"/>
      <c r="E28" s="74"/>
      <c r="F28" s="74"/>
      <c r="G28" s="74" t="s">
        <v>212</v>
      </c>
      <c r="H28" s="74"/>
      <c r="I28" s="74"/>
      <c r="J28" s="74" t="s">
        <v>228</v>
      </c>
      <c r="K28" s="74"/>
      <c r="L28" s="74"/>
      <c r="M28" s="74"/>
      <c r="N28" s="74"/>
      <c r="O28" s="74"/>
      <c r="P28" s="74" t="s">
        <v>51</v>
      </c>
      <c r="Q28" s="74"/>
      <c r="R28" s="74"/>
      <c r="S28" s="74"/>
      <c r="T28" s="74"/>
      <c r="U28" s="74"/>
      <c r="V28" s="74"/>
      <c r="W28" s="74"/>
      <c r="X28" s="71">
        <v>0</v>
      </c>
      <c r="Y28" s="71"/>
      <c r="Z28" s="71"/>
      <c r="AA28" s="70" t="s">
        <v>231</v>
      </c>
      <c r="AB28" s="70"/>
    </row>
    <row r="29" spans="1:28" ht="12.75" customHeight="1" x14ac:dyDescent="0.2">
      <c r="A29" s="74" t="s">
        <v>209</v>
      </c>
      <c r="B29" s="74"/>
      <c r="C29" s="74"/>
      <c r="D29" s="74"/>
      <c r="E29" s="74"/>
      <c r="F29" s="74"/>
      <c r="G29" s="74" t="s">
        <v>212</v>
      </c>
      <c r="H29" s="74"/>
      <c r="I29" s="74"/>
      <c r="J29" s="74" t="s">
        <v>229</v>
      </c>
      <c r="K29" s="74"/>
      <c r="L29" s="74"/>
      <c r="M29" s="74"/>
      <c r="N29" s="74"/>
      <c r="O29" s="74"/>
      <c r="P29" s="74" t="s">
        <v>51</v>
      </c>
      <c r="Q29" s="74"/>
      <c r="R29" s="74"/>
      <c r="S29" s="74"/>
      <c r="T29" s="74"/>
      <c r="U29" s="74"/>
      <c r="V29" s="74"/>
      <c r="W29" s="74"/>
      <c r="X29" s="71">
        <v>0</v>
      </c>
      <c r="Y29" s="71"/>
      <c r="Z29" s="71"/>
      <c r="AA29" s="70" t="s">
        <v>231</v>
      </c>
      <c r="AB29" s="70"/>
    </row>
    <row r="30" spans="1:28" ht="12.75" customHeight="1" x14ac:dyDescent="0.2">
      <c r="A30" s="74" t="s">
        <v>210</v>
      </c>
      <c r="B30" s="74"/>
      <c r="C30" s="74"/>
      <c r="D30" s="74"/>
      <c r="E30" s="74"/>
      <c r="F30" s="74"/>
      <c r="G30" s="74" t="s">
        <v>212</v>
      </c>
      <c r="H30" s="74"/>
      <c r="I30" s="74"/>
      <c r="J30" s="74" t="s">
        <v>230</v>
      </c>
      <c r="K30" s="74"/>
      <c r="L30" s="74"/>
      <c r="M30" s="74"/>
      <c r="N30" s="74"/>
      <c r="O30" s="74"/>
      <c r="P30" s="74" t="s">
        <v>51</v>
      </c>
      <c r="Q30" s="74"/>
      <c r="R30" s="74"/>
      <c r="S30" s="74"/>
      <c r="T30" s="74"/>
      <c r="U30" s="74"/>
      <c r="V30" s="74"/>
      <c r="W30" s="74"/>
      <c r="X30" s="71">
        <v>0</v>
      </c>
      <c r="Y30" s="71"/>
      <c r="Z30" s="71"/>
      <c r="AA30" s="70" t="s">
        <v>231</v>
      </c>
      <c r="AB30" s="70"/>
    </row>
    <row r="31" spans="1:28" x14ac:dyDescent="0.2">
      <c r="A31" s="36"/>
      <c r="B31" s="36"/>
      <c r="C31" s="36"/>
      <c r="D31" s="36"/>
      <c r="E31" s="19"/>
      <c r="F31" s="40"/>
      <c r="G31" s="40"/>
      <c r="H31" s="39"/>
      <c r="I31" s="37"/>
      <c r="J31" s="37"/>
      <c r="K31" s="34"/>
      <c r="L31" s="38"/>
    </row>
    <row r="32" spans="1:28" x14ac:dyDescent="0.2">
      <c r="A32" s="62" t="s">
        <v>213</v>
      </c>
      <c r="F32" s="62" t="s">
        <v>213</v>
      </c>
      <c r="K32" s="62" t="s">
        <v>222</v>
      </c>
      <c r="O32" s="62" t="s">
        <v>223</v>
      </c>
      <c r="T32" s="62" t="s">
        <v>224</v>
      </c>
      <c r="Y32" s="62" t="s">
        <v>225</v>
      </c>
    </row>
    <row r="33" spans="1:25" ht="75" customHeight="1" x14ac:dyDescent="0.2"/>
    <row r="34" spans="1:25" x14ac:dyDescent="0.2">
      <c r="A34" s="62" t="s">
        <v>226</v>
      </c>
      <c r="F34" s="62" t="s">
        <v>227</v>
      </c>
      <c r="K34" s="62" t="s">
        <v>228</v>
      </c>
      <c r="O34" s="62" t="s">
        <v>229</v>
      </c>
      <c r="T34" s="62" t="s">
        <v>230</v>
      </c>
      <c r="Y34" s="62" t="s">
        <v>214</v>
      </c>
    </row>
    <row r="35" spans="1:25" ht="75" customHeight="1" x14ac:dyDescent="0.2"/>
    <row r="36" spans="1:25" x14ac:dyDescent="0.2">
      <c r="A36" s="62" t="s">
        <v>214</v>
      </c>
      <c r="F36" s="62" t="s">
        <v>215</v>
      </c>
      <c r="K36" s="62" t="s">
        <v>215</v>
      </c>
      <c r="O36" s="62" t="s">
        <v>216</v>
      </c>
      <c r="T36" s="62" t="s">
        <v>216</v>
      </c>
      <c r="Y36" s="62" t="s">
        <v>217</v>
      </c>
    </row>
    <row r="37" spans="1:25" ht="75" customHeight="1" x14ac:dyDescent="0.2"/>
    <row r="38" spans="1:25" x14ac:dyDescent="0.2">
      <c r="A38" s="62" t="s">
        <v>217</v>
      </c>
      <c r="F38" s="62" t="s">
        <v>218</v>
      </c>
      <c r="K38" s="62" t="s">
        <v>218</v>
      </c>
      <c r="O38" s="62" t="s">
        <v>219</v>
      </c>
      <c r="T38" s="62" t="s">
        <v>219</v>
      </c>
      <c r="Y38" s="62" t="s">
        <v>220</v>
      </c>
    </row>
    <row r="39" spans="1:25" ht="75" customHeight="1" x14ac:dyDescent="0.2"/>
    <row r="40" spans="1:25" x14ac:dyDescent="0.2">
      <c r="A40" s="62" t="s">
        <v>220</v>
      </c>
      <c r="F40" s="62" t="s">
        <v>221</v>
      </c>
    </row>
    <row r="41" spans="1:25" ht="75" customHeight="1" x14ac:dyDescent="0.2"/>
  </sheetData>
  <dataConsolidate/>
  <mergeCells count="162">
    <mergeCell ref="A4:F4"/>
    <mergeCell ref="A5:F5"/>
    <mergeCell ref="A6:F6"/>
    <mergeCell ref="A7:F7"/>
    <mergeCell ref="A8:F8"/>
    <mergeCell ref="A9:F9"/>
    <mergeCell ref="A29:F29"/>
    <mergeCell ref="A30:F30"/>
    <mergeCell ref="G4:I4"/>
    <mergeCell ref="G5:I5"/>
    <mergeCell ref="G6:I6"/>
    <mergeCell ref="G7:I7"/>
    <mergeCell ref="G8:I8"/>
    <mergeCell ref="G9:I9"/>
    <mergeCell ref="G10:I10"/>
    <mergeCell ref="A22:F22"/>
    <mergeCell ref="A23:F23"/>
    <mergeCell ref="A24:F24"/>
    <mergeCell ref="A25:F25"/>
    <mergeCell ref="A26:F26"/>
    <mergeCell ref="A27:F27"/>
    <mergeCell ref="A16:F16"/>
    <mergeCell ref="A17:F17"/>
    <mergeCell ref="A18:F18"/>
    <mergeCell ref="A19:F19"/>
    <mergeCell ref="A20:F20"/>
    <mergeCell ref="A21:F21"/>
    <mergeCell ref="A10:F10"/>
    <mergeCell ref="A11:F11"/>
    <mergeCell ref="A12:F12"/>
    <mergeCell ref="G21:I21"/>
    <mergeCell ref="G22:I22"/>
    <mergeCell ref="G11:I11"/>
    <mergeCell ref="G12:I12"/>
    <mergeCell ref="G13:I13"/>
    <mergeCell ref="G14:I14"/>
    <mergeCell ref="G15:I15"/>
    <mergeCell ref="G16:I16"/>
    <mergeCell ref="A28:F28"/>
    <mergeCell ref="A13:F13"/>
    <mergeCell ref="A14:F14"/>
    <mergeCell ref="A15:F15"/>
    <mergeCell ref="J14:O14"/>
    <mergeCell ref="J15:O15"/>
    <mergeCell ref="J16:O16"/>
    <mergeCell ref="J17:O17"/>
    <mergeCell ref="G29:I29"/>
    <mergeCell ref="G30:I30"/>
    <mergeCell ref="J4:O4"/>
    <mergeCell ref="J5:O5"/>
    <mergeCell ref="J6:O6"/>
    <mergeCell ref="J7:O7"/>
    <mergeCell ref="J8:O8"/>
    <mergeCell ref="J9:O9"/>
    <mergeCell ref="J10:O10"/>
    <mergeCell ref="J11:O11"/>
    <mergeCell ref="G23:I23"/>
    <mergeCell ref="G24:I24"/>
    <mergeCell ref="G25:I25"/>
    <mergeCell ref="G26:I26"/>
    <mergeCell ref="G27:I27"/>
    <mergeCell ref="G28:I28"/>
    <mergeCell ref="G17:I17"/>
    <mergeCell ref="G18:I18"/>
    <mergeCell ref="G19:I19"/>
    <mergeCell ref="G20:I20"/>
    <mergeCell ref="J30:O30"/>
    <mergeCell ref="P4:W4"/>
    <mergeCell ref="P5:W5"/>
    <mergeCell ref="P6:W6"/>
    <mergeCell ref="P7:W7"/>
    <mergeCell ref="P8:W8"/>
    <mergeCell ref="P9:W9"/>
    <mergeCell ref="P10:W10"/>
    <mergeCell ref="P11:W11"/>
    <mergeCell ref="P12:W12"/>
    <mergeCell ref="J24:O24"/>
    <mergeCell ref="J25:O25"/>
    <mergeCell ref="J26:O26"/>
    <mergeCell ref="J27:O27"/>
    <mergeCell ref="J28:O28"/>
    <mergeCell ref="J29:O29"/>
    <mergeCell ref="J18:O18"/>
    <mergeCell ref="J19:O19"/>
    <mergeCell ref="J20:O20"/>
    <mergeCell ref="J21:O21"/>
    <mergeCell ref="J22:O22"/>
    <mergeCell ref="J23:O23"/>
    <mergeCell ref="J12:O12"/>
    <mergeCell ref="J13:O13"/>
    <mergeCell ref="X7:Z7"/>
    <mergeCell ref="X8:Z8"/>
    <mergeCell ref="X9:Z9"/>
    <mergeCell ref="P25:W25"/>
    <mergeCell ref="P26:W26"/>
    <mergeCell ref="P27:W27"/>
    <mergeCell ref="P28:W28"/>
    <mergeCell ref="P29:W29"/>
    <mergeCell ref="P30:W30"/>
    <mergeCell ref="P19:W19"/>
    <mergeCell ref="P20:W20"/>
    <mergeCell ref="P21:W21"/>
    <mergeCell ref="P22:W22"/>
    <mergeCell ref="P23:W23"/>
    <mergeCell ref="P24:W24"/>
    <mergeCell ref="P13:W13"/>
    <mergeCell ref="P14:W14"/>
    <mergeCell ref="P15:W15"/>
    <mergeCell ref="P16:W16"/>
    <mergeCell ref="P17:W17"/>
    <mergeCell ref="P18:W18"/>
    <mergeCell ref="AA4:AB4"/>
    <mergeCell ref="AA5:AB5"/>
    <mergeCell ref="AA6:AB6"/>
    <mergeCell ref="AA7:AB7"/>
    <mergeCell ref="AA8:AB8"/>
    <mergeCell ref="AA9:AB9"/>
    <mergeCell ref="AA10:AB10"/>
    <mergeCell ref="X22:Z22"/>
    <mergeCell ref="X23:Z23"/>
    <mergeCell ref="X16:Z16"/>
    <mergeCell ref="X17:Z17"/>
    <mergeCell ref="X18:Z18"/>
    <mergeCell ref="X19:Z19"/>
    <mergeCell ref="X20:Z20"/>
    <mergeCell ref="X21:Z21"/>
    <mergeCell ref="X10:Z10"/>
    <mergeCell ref="X11:Z11"/>
    <mergeCell ref="X12:Z12"/>
    <mergeCell ref="X13:Z13"/>
    <mergeCell ref="X14:Z14"/>
    <mergeCell ref="X15:Z15"/>
    <mergeCell ref="X4:Z4"/>
    <mergeCell ref="X5:Z5"/>
    <mergeCell ref="X6:Z6"/>
    <mergeCell ref="AA11:AB11"/>
    <mergeCell ref="AA12:AB12"/>
    <mergeCell ref="AA13:AB13"/>
    <mergeCell ref="AA14:AB14"/>
    <mergeCell ref="AA15:AB15"/>
    <mergeCell ref="AA16:AB16"/>
    <mergeCell ref="X28:Z28"/>
    <mergeCell ref="X29:Z29"/>
    <mergeCell ref="X30:Z30"/>
    <mergeCell ref="X24:Z24"/>
    <mergeCell ref="X25:Z25"/>
    <mergeCell ref="X26:Z26"/>
    <mergeCell ref="X27:Z27"/>
    <mergeCell ref="AA29:AB29"/>
    <mergeCell ref="AA30:AB30"/>
    <mergeCell ref="AA23:AB23"/>
    <mergeCell ref="AA24:AB24"/>
    <mergeCell ref="AA25:AB25"/>
    <mergeCell ref="AA26:AB26"/>
    <mergeCell ref="AA27:AB27"/>
    <mergeCell ref="AA28:AB28"/>
    <mergeCell ref="AA17:AB17"/>
    <mergeCell ref="AA18:AB18"/>
    <mergeCell ref="AA19:AB19"/>
    <mergeCell ref="AA20:AB20"/>
    <mergeCell ref="AA21:AB21"/>
    <mergeCell ref="AA22:AB22"/>
  </mergeCells>
  <phoneticPr fontId="36" type="noConversion"/>
  <pageMargins left="0.3" right="0.3" top="0.6" bottom="0.5" header="0.1" footer="0.1"/>
  <pageSetup paperSize="9" orientation="portrait" r:id="rId1"/>
  <headerFooter>
    <oddHeader>&amp;C&amp;"Tahoma,Bold"&amp;14Quantitative Analysis Compound Report
&amp;G</oddHeader>
    <oddFooter>&amp;L&amp;"Tahoma,Regular"&amp;9&amp;F&amp;C&amp;"Tahoma,Regular"&amp;9&amp;G
                 Page &amp;P of &amp;N&amp;R&amp;"Tahoma,Regular"&amp;9Printed at: &amp;T on: &amp;D</oddFooter>
  </headerFooter>
  <rowBreaks count="1" manualBreakCount="1">
    <brk id="35" max="16383" man="1"/>
  </rowBreaks>
  <customProperties>
    <customPr name="PageWidth" r:id="rId2"/>
    <customPr name="SheetType" r:id="rId3"/>
  </customProperties>
  <drawing r:id="rId4"/>
  <legacyDrawingHF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7"/>
    <outlinePr summaryBelow="0" summaryRight="0"/>
  </sheetPr>
  <dimension ref="A1:AB41"/>
  <sheetViews>
    <sheetView defaultGridColor="0" colorId="9" zoomScaleNormal="100" zoomScaleSheetLayoutView="100" workbookViewId="0">
      <selection activeCell="J5" sqref="J5:W5"/>
    </sheetView>
  </sheetViews>
  <sheetFormatPr defaultColWidth="3.28515625" defaultRowHeight="12.75" customHeight="1" x14ac:dyDescent="0.2"/>
  <sheetData>
    <row r="1" spans="1:28" x14ac:dyDescent="0.2">
      <c r="A1" s="54" t="s">
        <v>52</v>
      </c>
    </row>
    <row r="2" spans="1:28" ht="210" customHeight="1" x14ac:dyDescent="0.2"/>
    <row r="4" spans="1:28" ht="12.75" customHeight="1" x14ac:dyDescent="0.2">
      <c r="A4" s="75" t="s">
        <v>41</v>
      </c>
      <c r="B4" s="75"/>
      <c r="C4" s="75"/>
      <c r="D4" s="75"/>
      <c r="E4" s="75"/>
      <c r="F4" s="75"/>
      <c r="G4" s="75" t="s">
        <v>42</v>
      </c>
      <c r="H4" s="75"/>
      <c r="I4" s="75"/>
      <c r="J4" s="76" t="s">
        <v>43</v>
      </c>
      <c r="K4" s="76"/>
      <c r="L4" s="76"/>
      <c r="M4" s="76"/>
      <c r="N4" s="76"/>
      <c r="O4" s="76"/>
      <c r="P4" s="75" t="s">
        <v>37</v>
      </c>
      <c r="Q4" s="75"/>
      <c r="R4" s="75"/>
      <c r="S4" s="75"/>
      <c r="T4" s="75"/>
      <c r="U4" s="75"/>
      <c r="V4" s="75"/>
      <c r="W4" s="75"/>
      <c r="X4" s="73" t="s">
        <v>44</v>
      </c>
      <c r="Y4" s="73"/>
      <c r="Z4" s="73"/>
      <c r="AA4" s="72" t="s">
        <v>45</v>
      </c>
      <c r="AB4" s="72"/>
    </row>
    <row r="5" spans="1:28" ht="12.75" customHeight="1" x14ac:dyDescent="0.2">
      <c r="A5" s="74" t="s">
        <v>185</v>
      </c>
      <c r="B5" s="74"/>
      <c r="C5" s="74"/>
      <c r="D5" s="74"/>
      <c r="E5" s="74"/>
      <c r="F5" s="74"/>
      <c r="G5" s="74" t="s">
        <v>211</v>
      </c>
      <c r="H5" s="74"/>
      <c r="I5" s="74"/>
      <c r="J5" s="74" t="s">
        <v>213</v>
      </c>
      <c r="K5" s="74"/>
      <c r="L5" s="74"/>
      <c r="M5" s="74"/>
      <c r="N5" s="74"/>
      <c r="O5" s="74"/>
      <c r="P5" s="74" t="s">
        <v>52</v>
      </c>
      <c r="Q5" s="74"/>
      <c r="R5" s="74"/>
      <c r="S5" s="74"/>
      <c r="T5" s="74"/>
      <c r="U5" s="74"/>
      <c r="V5" s="74"/>
      <c r="W5" s="74"/>
      <c r="X5" s="71">
        <v>3.0016712622575796</v>
      </c>
      <c r="Y5" s="71"/>
      <c r="Z5" s="71"/>
      <c r="AA5" s="70" t="s">
        <v>231</v>
      </c>
      <c r="AB5" s="70"/>
    </row>
    <row r="6" spans="1:28" ht="12.75" customHeight="1" x14ac:dyDescent="0.2">
      <c r="A6" s="74" t="s">
        <v>186</v>
      </c>
      <c r="B6" s="74"/>
      <c r="C6" s="74"/>
      <c r="D6" s="74"/>
      <c r="E6" s="74"/>
      <c r="F6" s="74"/>
      <c r="G6" s="74" t="s">
        <v>211</v>
      </c>
      <c r="H6" s="74"/>
      <c r="I6" s="74"/>
      <c r="J6" s="74" t="s">
        <v>214</v>
      </c>
      <c r="K6" s="74"/>
      <c r="L6" s="74"/>
      <c r="M6" s="74"/>
      <c r="N6" s="74"/>
      <c r="O6" s="74"/>
      <c r="P6" s="74" t="s">
        <v>52</v>
      </c>
      <c r="Q6" s="74"/>
      <c r="R6" s="74"/>
      <c r="S6" s="74"/>
      <c r="T6" s="74"/>
      <c r="U6" s="74"/>
      <c r="V6" s="74"/>
      <c r="W6" s="74"/>
      <c r="X6" s="71">
        <v>5.9360558250216799</v>
      </c>
      <c r="Y6" s="71"/>
      <c r="Z6" s="71"/>
      <c r="AA6" s="70" t="s">
        <v>231</v>
      </c>
      <c r="AB6" s="70"/>
    </row>
    <row r="7" spans="1:28" ht="12.75" customHeight="1" x14ac:dyDescent="0.2">
      <c r="A7" s="74" t="s">
        <v>187</v>
      </c>
      <c r="B7" s="74"/>
      <c r="C7" s="74"/>
      <c r="D7" s="74"/>
      <c r="E7" s="74"/>
      <c r="F7" s="74"/>
      <c r="G7" s="74" t="s">
        <v>211</v>
      </c>
      <c r="H7" s="74"/>
      <c r="I7" s="74"/>
      <c r="J7" s="74" t="s">
        <v>215</v>
      </c>
      <c r="K7" s="74"/>
      <c r="L7" s="74"/>
      <c r="M7" s="74"/>
      <c r="N7" s="74"/>
      <c r="O7" s="74"/>
      <c r="P7" s="74" t="s">
        <v>52</v>
      </c>
      <c r="Q7" s="74"/>
      <c r="R7" s="74"/>
      <c r="S7" s="74"/>
      <c r="T7" s="74"/>
      <c r="U7" s="74"/>
      <c r="V7" s="74"/>
      <c r="W7" s="74"/>
      <c r="X7" s="71">
        <v>6.5062990688972526</v>
      </c>
      <c r="Y7" s="71"/>
      <c r="Z7" s="71"/>
      <c r="AA7" s="70" t="s">
        <v>231</v>
      </c>
      <c r="AB7" s="70"/>
    </row>
    <row r="8" spans="1:28" ht="12.75" customHeight="1" x14ac:dyDescent="0.2">
      <c r="A8" s="74" t="s">
        <v>188</v>
      </c>
      <c r="B8" s="74"/>
      <c r="C8" s="74"/>
      <c r="D8" s="74"/>
      <c r="E8" s="74"/>
      <c r="F8" s="74"/>
      <c r="G8" s="74" t="s">
        <v>211</v>
      </c>
      <c r="H8" s="74"/>
      <c r="I8" s="74"/>
      <c r="J8" s="74" t="s">
        <v>216</v>
      </c>
      <c r="K8" s="74"/>
      <c r="L8" s="74"/>
      <c r="M8" s="74"/>
      <c r="N8" s="74"/>
      <c r="O8" s="74"/>
      <c r="P8" s="74" t="s">
        <v>52</v>
      </c>
      <c r="Q8" s="74"/>
      <c r="R8" s="74"/>
      <c r="S8" s="74"/>
      <c r="T8" s="74"/>
      <c r="U8" s="74"/>
      <c r="V8" s="74"/>
      <c r="W8" s="74"/>
      <c r="X8" s="71">
        <v>13.707975718494415</v>
      </c>
      <c r="Y8" s="71"/>
      <c r="Z8" s="71"/>
      <c r="AA8" s="70" t="s">
        <v>231</v>
      </c>
      <c r="AB8" s="70"/>
    </row>
    <row r="9" spans="1:28" ht="12.75" customHeight="1" x14ac:dyDescent="0.2">
      <c r="A9" s="74" t="s">
        <v>189</v>
      </c>
      <c r="B9" s="74"/>
      <c r="C9" s="74"/>
      <c r="D9" s="74"/>
      <c r="E9" s="74"/>
      <c r="F9" s="74"/>
      <c r="G9" s="74" t="s">
        <v>211</v>
      </c>
      <c r="H9" s="74"/>
      <c r="I9" s="74"/>
      <c r="J9" s="74" t="s">
        <v>217</v>
      </c>
      <c r="K9" s="74"/>
      <c r="L9" s="74"/>
      <c r="M9" s="74"/>
      <c r="N9" s="74"/>
      <c r="O9" s="74"/>
      <c r="P9" s="74" t="s">
        <v>52</v>
      </c>
      <c r="Q9" s="74"/>
      <c r="R9" s="74"/>
      <c r="S9" s="74"/>
      <c r="T9" s="74"/>
      <c r="U9" s="74"/>
      <c r="V9" s="74"/>
      <c r="W9" s="74"/>
      <c r="X9" s="71">
        <v>23.342885397002902</v>
      </c>
      <c r="Y9" s="71"/>
      <c r="Z9" s="71"/>
      <c r="AA9" s="70" t="s">
        <v>231</v>
      </c>
      <c r="AB9" s="70"/>
    </row>
    <row r="10" spans="1:28" ht="12.75" customHeight="1" x14ac:dyDescent="0.2">
      <c r="A10" s="74" t="s">
        <v>190</v>
      </c>
      <c r="B10" s="74"/>
      <c r="C10" s="74"/>
      <c r="D10" s="74"/>
      <c r="E10" s="74"/>
      <c r="F10" s="74"/>
      <c r="G10" s="74" t="s">
        <v>211</v>
      </c>
      <c r="H10" s="74"/>
      <c r="I10" s="74"/>
      <c r="J10" s="74" t="s">
        <v>218</v>
      </c>
      <c r="K10" s="74"/>
      <c r="L10" s="74"/>
      <c r="M10" s="74"/>
      <c r="N10" s="74"/>
      <c r="O10" s="74"/>
      <c r="P10" s="74" t="s">
        <v>52</v>
      </c>
      <c r="Q10" s="74"/>
      <c r="R10" s="74"/>
      <c r="S10" s="74"/>
      <c r="T10" s="74"/>
      <c r="U10" s="74"/>
      <c r="V10" s="74"/>
      <c r="W10" s="74"/>
      <c r="X10" s="71">
        <v>48.570838925017014</v>
      </c>
      <c r="Y10" s="71"/>
      <c r="Z10" s="71"/>
      <c r="AA10" s="70" t="s">
        <v>231</v>
      </c>
      <c r="AB10" s="70"/>
    </row>
    <row r="11" spans="1:28" ht="12.75" customHeight="1" x14ac:dyDescent="0.2">
      <c r="A11" s="74" t="s">
        <v>191</v>
      </c>
      <c r="B11" s="74"/>
      <c r="C11" s="74"/>
      <c r="D11" s="74"/>
      <c r="E11" s="74"/>
      <c r="F11" s="74"/>
      <c r="G11" s="74" t="s">
        <v>211</v>
      </c>
      <c r="H11" s="74"/>
      <c r="I11" s="74"/>
      <c r="J11" s="74" t="s">
        <v>219</v>
      </c>
      <c r="K11" s="74"/>
      <c r="L11" s="74"/>
      <c r="M11" s="74"/>
      <c r="N11" s="74"/>
      <c r="O11" s="74"/>
      <c r="P11" s="74" t="s">
        <v>52</v>
      </c>
      <c r="Q11" s="74"/>
      <c r="R11" s="74"/>
      <c r="S11" s="74"/>
      <c r="T11" s="74"/>
      <c r="U11" s="74"/>
      <c r="V11" s="74"/>
      <c r="W11" s="74"/>
      <c r="X11" s="71">
        <v>94.01692047753906</v>
      </c>
      <c r="Y11" s="71"/>
      <c r="Z11" s="71"/>
      <c r="AA11" s="70" t="s">
        <v>231</v>
      </c>
      <c r="AB11" s="70"/>
    </row>
    <row r="12" spans="1:28" ht="12.75" customHeight="1" x14ac:dyDescent="0.2">
      <c r="A12" s="74" t="s">
        <v>192</v>
      </c>
      <c r="B12" s="74"/>
      <c r="C12" s="74"/>
      <c r="D12" s="74"/>
      <c r="E12" s="74"/>
      <c r="F12" s="74"/>
      <c r="G12" s="74" t="s">
        <v>211</v>
      </c>
      <c r="H12" s="74"/>
      <c r="I12" s="74"/>
      <c r="J12" s="74" t="s">
        <v>220</v>
      </c>
      <c r="K12" s="74"/>
      <c r="L12" s="74"/>
      <c r="M12" s="74"/>
      <c r="N12" s="74"/>
      <c r="O12" s="74"/>
      <c r="P12" s="74" t="s">
        <v>52</v>
      </c>
      <c r="Q12" s="74"/>
      <c r="R12" s="74"/>
      <c r="S12" s="74"/>
      <c r="T12" s="74"/>
      <c r="U12" s="74"/>
      <c r="V12" s="74"/>
      <c r="W12" s="74"/>
      <c r="X12" s="71">
        <v>203.41735332577008</v>
      </c>
      <c r="Y12" s="71"/>
      <c r="Z12" s="71"/>
      <c r="AA12" s="70" t="s">
        <v>231</v>
      </c>
      <c r="AB12" s="70"/>
    </row>
    <row r="13" spans="1:28" ht="12.75" customHeight="1" x14ac:dyDescent="0.2">
      <c r="A13" s="74" t="s">
        <v>193</v>
      </c>
      <c r="B13" s="74"/>
      <c r="C13" s="74"/>
      <c r="D13" s="74"/>
      <c r="E13" s="74"/>
      <c r="F13" s="74"/>
      <c r="G13" s="74" t="s">
        <v>212</v>
      </c>
      <c r="H13" s="74"/>
      <c r="I13" s="74"/>
      <c r="J13" s="74" t="s">
        <v>213</v>
      </c>
      <c r="K13" s="74"/>
      <c r="L13" s="74"/>
      <c r="M13" s="74"/>
      <c r="N13" s="74"/>
      <c r="O13" s="74"/>
      <c r="P13" s="74" t="s">
        <v>52</v>
      </c>
      <c r="Q13" s="74"/>
      <c r="R13" s="74"/>
      <c r="S13" s="74"/>
      <c r="T13" s="74"/>
      <c r="U13" s="74"/>
      <c r="V13" s="74"/>
      <c r="W13" s="74"/>
      <c r="X13" s="71">
        <v>1.457634780480495</v>
      </c>
      <c r="Y13" s="71"/>
      <c r="Z13" s="71"/>
      <c r="AA13" s="70" t="s">
        <v>231</v>
      </c>
      <c r="AB13" s="70"/>
    </row>
    <row r="14" spans="1:28" ht="12.75" customHeight="1" x14ac:dyDescent="0.2">
      <c r="A14" s="74" t="s">
        <v>194</v>
      </c>
      <c r="B14" s="74"/>
      <c r="C14" s="74"/>
      <c r="D14" s="74"/>
      <c r="E14" s="74"/>
      <c r="F14" s="74"/>
      <c r="G14" s="74" t="s">
        <v>212</v>
      </c>
      <c r="H14" s="74"/>
      <c r="I14" s="74"/>
      <c r="J14" s="74" t="s">
        <v>214</v>
      </c>
      <c r="K14" s="74"/>
      <c r="L14" s="74"/>
      <c r="M14" s="74"/>
      <c r="N14" s="74"/>
      <c r="O14" s="74"/>
      <c r="P14" s="74" t="s">
        <v>52</v>
      </c>
      <c r="Q14" s="74"/>
      <c r="R14" s="74"/>
      <c r="S14" s="74"/>
      <c r="T14" s="74"/>
      <c r="U14" s="74"/>
      <c r="V14" s="74"/>
      <c r="W14" s="74"/>
      <c r="X14" s="71">
        <v>0.36991821663665087</v>
      </c>
      <c r="Y14" s="71"/>
      <c r="Z14" s="71"/>
      <c r="AA14" s="70" t="s">
        <v>231</v>
      </c>
      <c r="AB14" s="70"/>
    </row>
    <row r="15" spans="1:28" ht="12.75" customHeight="1" x14ac:dyDescent="0.2">
      <c r="A15" s="74" t="s">
        <v>195</v>
      </c>
      <c r="B15" s="74"/>
      <c r="C15" s="74"/>
      <c r="D15" s="74"/>
      <c r="E15" s="74"/>
      <c r="F15" s="74"/>
      <c r="G15" s="74" t="s">
        <v>212</v>
      </c>
      <c r="H15" s="74"/>
      <c r="I15" s="74"/>
      <c r="J15" s="74" t="s">
        <v>215</v>
      </c>
      <c r="K15" s="74"/>
      <c r="L15" s="74"/>
      <c r="M15" s="74"/>
      <c r="N15" s="74"/>
      <c r="O15" s="74"/>
      <c r="P15" s="74" t="s">
        <v>52</v>
      </c>
      <c r="Q15" s="74"/>
      <c r="R15" s="74"/>
      <c r="S15" s="74"/>
      <c r="T15" s="74"/>
      <c r="U15" s="74"/>
      <c r="V15" s="74"/>
      <c r="W15" s="74"/>
      <c r="X15" s="71">
        <v>0</v>
      </c>
      <c r="Y15" s="71"/>
      <c r="Z15" s="71"/>
      <c r="AA15" s="70" t="s">
        <v>231</v>
      </c>
      <c r="AB15" s="70"/>
    </row>
    <row r="16" spans="1:28" ht="12.75" customHeight="1" x14ac:dyDescent="0.2">
      <c r="A16" s="74" t="s">
        <v>196</v>
      </c>
      <c r="B16" s="74"/>
      <c r="C16" s="74"/>
      <c r="D16" s="74"/>
      <c r="E16" s="74"/>
      <c r="F16" s="74"/>
      <c r="G16" s="74" t="s">
        <v>212</v>
      </c>
      <c r="H16" s="74"/>
      <c r="I16" s="74"/>
      <c r="J16" s="74" t="s">
        <v>216</v>
      </c>
      <c r="K16" s="74"/>
      <c r="L16" s="74"/>
      <c r="M16" s="74"/>
      <c r="N16" s="74"/>
      <c r="O16" s="74"/>
      <c r="P16" s="74" t="s">
        <v>52</v>
      </c>
      <c r="Q16" s="74"/>
      <c r="R16" s="74"/>
      <c r="S16" s="74"/>
      <c r="T16" s="74"/>
      <c r="U16" s="74"/>
      <c r="V16" s="74"/>
      <c r="W16" s="74"/>
      <c r="X16" s="71">
        <v>12.189683267840255</v>
      </c>
      <c r="Y16" s="71"/>
      <c r="Z16" s="71"/>
      <c r="AA16" s="70" t="s">
        <v>231</v>
      </c>
      <c r="AB16" s="70"/>
    </row>
    <row r="17" spans="1:28" ht="12.75" customHeight="1" x14ac:dyDescent="0.2">
      <c r="A17" s="74" t="s">
        <v>197</v>
      </c>
      <c r="B17" s="74"/>
      <c r="C17" s="74"/>
      <c r="D17" s="74"/>
      <c r="E17" s="74"/>
      <c r="F17" s="74"/>
      <c r="G17" s="74" t="s">
        <v>212</v>
      </c>
      <c r="H17" s="74"/>
      <c r="I17" s="74"/>
      <c r="J17" s="74" t="s">
        <v>217</v>
      </c>
      <c r="K17" s="74"/>
      <c r="L17" s="74"/>
      <c r="M17" s="74"/>
      <c r="N17" s="74"/>
      <c r="O17" s="74"/>
      <c r="P17" s="74" t="s">
        <v>52</v>
      </c>
      <c r="Q17" s="74"/>
      <c r="R17" s="74"/>
      <c r="S17" s="74"/>
      <c r="T17" s="74"/>
      <c r="U17" s="74"/>
      <c r="V17" s="74"/>
      <c r="W17" s="74"/>
      <c r="X17" s="71">
        <v>3.1209334949813892</v>
      </c>
      <c r="Y17" s="71"/>
      <c r="Z17" s="71"/>
      <c r="AA17" s="70" t="s">
        <v>231</v>
      </c>
      <c r="AB17" s="70"/>
    </row>
    <row r="18" spans="1:28" ht="12.75" customHeight="1" x14ac:dyDescent="0.2">
      <c r="A18" s="74" t="s">
        <v>198</v>
      </c>
      <c r="B18" s="74"/>
      <c r="C18" s="74"/>
      <c r="D18" s="74"/>
      <c r="E18" s="74"/>
      <c r="F18" s="74"/>
      <c r="G18" s="74" t="s">
        <v>212</v>
      </c>
      <c r="H18" s="74"/>
      <c r="I18" s="74"/>
      <c r="J18" s="74" t="s">
        <v>218</v>
      </c>
      <c r="K18" s="74"/>
      <c r="L18" s="74"/>
      <c r="M18" s="74"/>
      <c r="N18" s="74"/>
      <c r="O18" s="74"/>
      <c r="P18" s="74" t="s">
        <v>52</v>
      </c>
      <c r="Q18" s="74"/>
      <c r="R18" s="74"/>
      <c r="S18" s="74"/>
      <c r="T18" s="74"/>
      <c r="U18" s="74"/>
      <c r="V18" s="74"/>
      <c r="W18" s="74"/>
      <c r="X18" s="71">
        <v>0.99364791683001064</v>
      </c>
      <c r="Y18" s="71"/>
      <c r="Z18" s="71"/>
      <c r="AA18" s="70" t="s">
        <v>231</v>
      </c>
      <c r="AB18" s="70"/>
    </row>
    <row r="19" spans="1:28" ht="12.75" customHeight="1" x14ac:dyDescent="0.2">
      <c r="A19" s="74" t="s">
        <v>199</v>
      </c>
      <c r="B19" s="74"/>
      <c r="C19" s="74"/>
      <c r="D19" s="74"/>
      <c r="E19" s="74"/>
      <c r="F19" s="74"/>
      <c r="G19" s="74" t="s">
        <v>212</v>
      </c>
      <c r="H19" s="74"/>
      <c r="I19" s="74"/>
      <c r="J19" s="74" t="s">
        <v>219</v>
      </c>
      <c r="K19" s="74"/>
      <c r="L19" s="74"/>
      <c r="M19" s="74"/>
      <c r="N19" s="74"/>
      <c r="O19" s="74"/>
      <c r="P19" s="74" t="s">
        <v>52</v>
      </c>
      <c r="Q19" s="74"/>
      <c r="R19" s="74"/>
      <c r="S19" s="74"/>
      <c r="T19" s="74"/>
      <c r="U19" s="74"/>
      <c r="V19" s="74"/>
      <c r="W19" s="74"/>
      <c r="X19" s="71">
        <v>0.75984263601387225</v>
      </c>
      <c r="Y19" s="71"/>
      <c r="Z19" s="71"/>
      <c r="AA19" s="70" t="s">
        <v>231</v>
      </c>
      <c r="AB19" s="70"/>
    </row>
    <row r="20" spans="1:28" ht="12.75" customHeight="1" x14ac:dyDescent="0.2">
      <c r="A20" s="74" t="s">
        <v>200</v>
      </c>
      <c r="B20" s="74"/>
      <c r="C20" s="74"/>
      <c r="D20" s="74"/>
      <c r="E20" s="74"/>
      <c r="F20" s="74"/>
      <c r="G20" s="74" t="s">
        <v>212</v>
      </c>
      <c r="H20" s="74"/>
      <c r="I20" s="74"/>
      <c r="J20" s="74" t="s">
        <v>220</v>
      </c>
      <c r="K20" s="74"/>
      <c r="L20" s="74"/>
      <c r="M20" s="74"/>
      <c r="N20" s="74"/>
      <c r="O20" s="74"/>
      <c r="P20" s="74" t="s">
        <v>52</v>
      </c>
      <c r="Q20" s="74"/>
      <c r="R20" s="74"/>
      <c r="S20" s="74"/>
      <c r="T20" s="74"/>
      <c r="U20" s="74"/>
      <c r="V20" s="74"/>
      <c r="W20" s="74"/>
      <c r="X20" s="71">
        <v>3.3020053444355302</v>
      </c>
      <c r="Y20" s="71"/>
      <c r="Z20" s="71"/>
      <c r="AA20" s="70" t="s">
        <v>231</v>
      </c>
      <c r="AB20" s="70"/>
    </row>
    <row r="21" spans="1:28" ht="12.75" customHeight="1" x14ac:dyDescent="0.2">
      <c r="A21" s="74" t="s">
        <v>201</v>
      </c>
      <c r="B21" s="74"/>
      <c r="C21" s="74"/>
      <c r="D21" s="74"/>
      <c r="E21" s="74"/>
      <c r="F21" s="74"/>
      <c r="G21" s="74" t="s">
        <v>212</v>
      </c>
      <c r="H21" s="74"/>
      <c r="I21" s="74"/>
      <c r="J21" s="74" t="s">
        <v>221</v>
      </c>
      <c r="K21" s="74"/>
      <c r="L21" s="74"/>
      <c r="M21" s="74"/>
      <c r="N21" s="74"/>
      <c r="O21" s="74"/>
      <c r="P21" s="74" t="s">
        <v>52</v>
      </c>
      <c r="Q21" s="74"/>
      <c r="R21" s="74"/>
      <c r="S21" s="74"/>
      <c r="T21" s="74"/>
      <c r="U21" s="74"/>
      <c r="V21" s="74"/>
      <c r="W21" s="74"/>
      <c r="X21" s="71">
        <v>1.7933476045398631</v>
      </c>
      <c r="Y21" s="71"/>
      <c r="Z21" s="71"/>
      <c r="AA21" s="70" t="s">
        <v>231</v>
      </c>
      <c r="AB21" s="70"/>
    </row>
    <row r="22" spans="1:28" ht="12.75" customHeight="1" x14ac:dyDescent="0.2">
      <c r="A22" s="74" t="s">
        <v>202</v>
      </c>
      <c r="B22" s="74"/>
      <c r="C22" s="74"/>
      <c r="D22" s="74"/>
      <c r="E22" s="74"/>
      <c r="F22" s="74"/>
      <c r="G22" s="74" t="s">
        <v>212</v>
      </c>
      <c r="H22" s="74"/>
      <c r="I22" s="74"/>
      <c r="J22" s="74" t="s">
        <v>222</v>
      </c>
      <c r="K22" s="74"/>
      <c r="L22" s="74"/>
      <c r="M22" s="74"/>
      <c r="N22" s="74"/>
      <c r="O22" s="74"/>
      <c r="P22" s="74" t="s">
        <v>52</v>
      </c>
      <c r="Q22" s="74"/>
      <c r="R22" s="74"/>
      <c r="S22" s="74"/>
      <c r="T22" s="74"/>
      <c r="U22" s="74"/>
      <c r="V22" s="74"/>
      <c r="W22" s="74"/>
      <c r="X22" s="71">
        <v>1.898055355606036</v>
      </c>
      <c r="Y22" s="71"/>
      <c r="Z22" s="71"/>
      <c r="AA22" s="70" t="s">
        <v>231</v>
      </c>
      <c r="AB22" s="70"/>
    </row>
    <row r="23" spans="1:28" ht="12.75" customHeight="1" x14ac:dyDescent="0.2">
      <c r="A23" s="74" t="s">
        <v>203</v>
      </c>
      <c r="B23" s="74"/>
      <c r="C23" s="74"/>
      <c r="D23" s="74"/>
      <c r="E23" s="74"/>
      <c r="F23" s="74"/>
      <c r="G23" s="74" t="s">
        <v>212</v>
      </c>
      <c r="H23" s="74"/>
      <c r="I23" s="74"/>
      <c r="J23" s="74" t="s">
        <v>223</v>
      </c>
      <c r="K23" s="74"/>
      <c r="L23" s="74"/>
      <c r="M23" s="74"/>
      <c r="N23" s="74"/>
      <c r="O23" s="74"/>
      <c r="P23" s="74" t="s">
        <v>52</v>
      </c>
      <c r="Q23" s="74"/>
      <c r="R23" s="74"/>
      <c r="S23" s="74"/>
      <c r="T23" s="74"/>
      <c r="U23" s="74"/>
      <c r="V23" s="74"/>
      <c r="W23" s="74"/>
      <c r="X23" s="71">
        <v>2.0224069395485547</v>
      </c>
      <c r="Y23" s="71"/>
      <c r="Z23" s="71"/>
      <c r="AA23" s="70" t="s">
        <v>231</v>
      </c>
      <c r="AB23" s="70"/>
    </row>
    <row r="24" spans="1:28" ht="12.75" customHeight="1" x14ac:dyDescent="0.2">
      <c r="A24" s="74" t="s">
        <v>204</v>
      </c>
      <c r="B24" s="74"/>
      <c r="C24" s="74"/>
      <c r="D24" s="74"/>
      <c r="E24" s="74"/>
      <c r="F24" s="74"/>
      <c r="G24" s="74" t="s">
        <v>212</v>
      </c>
      <c r="H24" s="74"/>
      <c r="I24" s="74"/>
      <c r="J24" s="74" t="s">
        <v>224</v>
      </c>
      <c r="K24" s="74"/>
      <c r="L24" s="74"/>
      <c r="M24" s="74"/>
      <c r="N24" s="74"/>
      <c r="O24" s="74"/>
      <c r="P24" s="74" t="s">
        <v>52</v>
      </c>
      <c r="Q24" s="74"/>
      <c r="R24" s="74"/>
      <c r="S24" s="74"/>
      <c r="T24" s="74"/>
      <c r="U24" s="74"/>
      <c r="V24" s="74"/>
      <c r="W24" s="74"/>
      <c r="X24" s="71">
        <v>2.0114432213265698</v>
      </c>
      <c r="Y24" s="71"/>
      <c r="Z24" s="71"/>
      <c r="AA24" s="70" t="s">
        <v>231</v>
      </c>
      <c r="AB24" s="70"/>
    </row>
    <row r="25" spans="1:28" ht="12.75" customHeight="1" x14ac:dyDescent="0.2">
      <c r="A25" s="74" t="s">
        <v>205</v>
      </c>
      <c r="B25" s="74"/>
      <c r="C25" s="74"/>
      <c r="D25" s="74"/>
      <c r="E25" s="74"/>
      <c r="F25" s="74"/>
      <c r="G25" s="74" t="s">
        <v>212</v>
      </c>
      <c r="H25" s="74"/>
      <c r="I25" s="74"/>
      <c r="J25" s="74" t="s">
        <v>225</v>
      </c>
      <c r="K25" s="74"/>
      <c r="L25" s="74"/>
      <c r="M25" s="74"/>
      <c r="N25" s="74"/>
      <c r="O25" s="74"/>
      <c r="P25" s="74" t="s">
        <v>52</v>
      </c>
      <c r="Q25" s="74"/>
      <c r="R25" s="74"/>
      <c r="S25" s="74"/>
      <c r="T25" s="74"/>
      <c r="U25" s="74"/>
      <c r="V25" s="74"/>
      <c r="W25" s="74"/>
      <c r="X25" s="71">
        <v>38.887290171386731</v>
      </c>
      <c r="Y25" s="71"/>
      <c r="Z25" s="71"/>
      <c r="AA25" s="70" t="s">
        <v>231</v>
      </c>
      <c r="AB25" s="70"/>
    </row>
    <row r="26" spans="1:28" ht="12.75" customHeight="1" x14ac:dyDescent="0.2">
      <c r="A26" s="74" t="s">
        <v>206</v>
      </c>
      <c r="B26" s="74"/>
      <c r="C26" s="74"/>
      <c r="D26" s="74"/>
      <c r="E26" s="74"/>
      <c r="F26" s="74"/>
      <c r="G26" s="74" t="s">
        <v>212</v>
      </c>
      <c r="H26" s="74"/>
      <c r="I26" s="74"/>
      <c r="J26" s="74" t="s">
        <v>226</v>
      </c>
      <c r="K26" s="74"/>
      <c r="L26" s="74"/>
      <c r="M26" s="74"/>
      <c r="N26" s="74"/>
      <c r="O26" s="74"/>
      <c r="P26" s="74" t="s">
        <v>52</v>
      </c>
      <c r="Q26" s="74"/>
      <c r="R26" s="74"/>
      <c r="S26" s="74"/>
      <c r="T26" s="74"/>
      <c r="U26" s="74"/>
      <c r="V26" s="74"/>
      <c r="W26" s="74"/>
      <c r="X26" s="71">
        <v>14.878847742952569</v>
      </c>
      <c r="Y26" s="71"/>
      <c r="Z26" s="71"/>
      <c r="AA26" s="70" t="s">
        <v>231</v>
      </c>
      <c r="AB26" s="70"/>
    </row>
    <row r="27" spans="1:28" ht="12.75" customHeight="1" x14ac:dyDescent="0.2">
      <c r="A27" s="74" t="s">
        <v>207</v>
      </c>
      <c r="B27" s="74"/>
      <c r="C27" s="74"/>
      <c r="D27" s="74"/>
      <c r="E27" s="74"/>
      <c r="F27" s="74"/>
      <c r="G27" s="74" t="s">
        <v>212</v>
      </c>
      <c r="H27" s="74"/>
      <c r="I27" s="74"/>
      <c r="J27" s="74" t="s">
        <v>227</v>
      </c>
      <c r="K27" s="74"/>
      <c r="L27" s="74"/>
      <c r="M27" s="74"/>
      <c r="N27" s="74"/>
      <c r="O27" s="74"/>
      <c r="P27" s="74" t="s">
        <v>52</v>
      </c>
      <c r="Q27" s="74"/>
      <c r="R27" s="74"/>
      <c r="S27" s="74"/>
      <c r="T27" s="74"/>
      <c r="U27" s="74"/>
      <c r="V27" s="74"/>
      <c r="W27" s="74"/>
      <c r="X27" s="71">
        <v>16.039382880174511</v>
      </c>
      <c r="Y27" s="71"/>
      <c r="Z27" s="71"/>
      <c r="AA27" s="70" t="s">
        <v>231</v>
      </c>
      <c r="AB27" s="70"/>
    </row>
    <row r="28" spans="1:28" ht="12.75" customHeight="1" x14ac:dyDescent="0.2">
      <c r="A28" s="74" t="s">
        <v>208</v>
      </c>
      <c r="B28" s="74"/>
      <c r="C28" s="74"/>
      <c r="D28" s="74"/>
      <c r="E28" s="74"/>
      <c r="F28" s="74"/>
      <c r="G28" s="74" t="s">
        <v>212</v>
      </c>
      <c r="H28" s="74"/>
      <c r="I28" s="74"/>
      <c r="J28" s="74" t="s">
        <v>228</v>
      </c>
      <c r="K28" s="74"/>
      <c r="L28" s="74"/>
      <c r="M28" s="74"/>
      <c r="N28" s="74"/>
      <c r="O28" s="74"/>
      <c r="P28" s="74" t="s">
        <v>52</v>
      </c>
      <c r="Q28" s="74"/>
      <c r="R28" s="74"/>
      <c r="S28" s="74"/>
      <c r="T28" s="74"/>
      <c r="U28" s="74"/>
      <c r="V28" s="74"/>
      <c r="W28" s="74"/>
      <c r="X28" s="71">
        <v>20.480946099415203</v>
      </c>
      <c r="Y28" s="71"/>
      <c r="Z28" s="71"/>
      <c r="AA28" s="70" t="s">
        <v>231</v>
      </c>
      <c r="AB28" s="70"/>
    </row>
    <row r="29" spans="1:28" ht="12.75" customHeight="1" x14ac:dyDescent="0.2">
      <c r="A29" s="74" t="s">
        <v>209</v>
      </c>
      <c r="B29" s="74"/>
      <c r="C29" s="74"/>
      <c r="D29" s="74"/>
      <c r="E29" s="74"/>
      <c r="F29" s="74"/>
      <c r="G29" s="74" t="s">
        <v>212</v>
      </c>
      <c r="H29" s="74"/>
      <c r="I29" s="74"/>
      <c r="J29" s="74" t="s">
        <v>229</v>
      </c>
      <c r="K29" s="74"/>
      <c r="L29" s="74"/>
      <c r="M29" s="74"/>
      <c r="N29" s="74"/>
      <c r="O29" s="74"/>
      <c r="P29" s="74" t="s">
        <v>52</v>
      </c>
      <c r="Q29" s="74"/>
      <c r="R29" s="74"/>
      <c r="S29" s="74"/>
      <c r="T29" s="74"/>
      <c r="U29" s="74"/>
      <c r="V29" s="74"/>
      <c r="W29" s="74"/>
      <c r="X29" s="71">
        <v>35.738215772232579</v>
      </c>
      <c r="Y29" s="71"/>
      <c r="Z29" s="71"/>
      <c r="AA29" s="70" t="s">
        <v>231</v>
      </c>
      <c r="AB29" s="70"/>
    </row>
    <row r="30" spans="1:28" ht="12.75" customHeight="1" x14ac:dyDescent="0.2">
      <c r="A30" s="74" t="s">
        <v>210</v>
      </c>
      <c r="B30" s="74"/>
      <c r="C30" s="74"/>
      <c r="D30" s="74"/>
      <c r="E30" s="74"/>
      <c r="F30" s="74"/>
      <c r="G30" s="74" t="s">
        <v>212</v>
      </c>
      <c r="H30" s="74"/>
      <c r="I30" s="74"/>
      <c r="J30" s="74" t="s">
        <v>230</v>
      </c>
      <c r="K30" s="74"/>
      <c r="L30" s="74"/>
      <c r="M30" s="74"/>
      <c r="N30" s="74"/>
      <c r="O30" s="74"/>
      <c r="P30" s="74" t="s">
        <v>52</v>
      </c>
      <c r="Q30" s="74"/>
      <c r="R30" s="74"/>
      <c r="S30" s="74"/>
      <c r="T30" s="74"/>
      <c r="U30" s="74"/>
      <c r="V30" s="74"/>
      <c r="W30" s="74"/>
      <c r="X30" s="71">
        <v>35.618873613712154</v>
      </c>
      <c r="Y30" s="71"/>
      <c r="Z30" s="71"/>
      <c r="AA30" s="70" t="s">
        <v>231</v>
      </c>
      <c r="AB30" s="70"/>
    </row>
    <row r="31" spans="1:28" x14ac:dyDescent="0.2">
      <c r="A31" s="36"/>
      <c r="B31" s="36"/>
      <c r="C31" s="36"/>
      <c r="D31" s="36"/>
      <c r="E31" s="19"/>
      <c r="F31" s="40"/>
      <c r="G31" s="40"/>
      <c r="H31" s="39"/>
      <c r="I31" s="37"/>
      <c r="J31" s="37"/>
      <c r="K31" s="34"/>
      <c r="L31" s="38"/>
    </row>
    <row r="32" spans="1:28" x14ac:dyDescent="0.2">
      <c r="A32" s="62" t="s">
        <v>213</v>
      </c>
      <c r="F32" s="62" t="s">
        <v>213</v>
      </c>
      <c r="K32" s="62" t="s">
        <v>222</v>
      </c>
      <c r="O32" s="62" t="s">
        <v>223</v>
      </c>
      <c r="T32" s="62" t="s">
        <v>224</v>
      </c>
      <c r="Y32" s="62" t="s">
        <v>225</v>
      </c>
    </row>
    <row r="33" spans="1:25" ht="75" customHeight="1" x14ac:dyDescent="0.2"/>
    <row r="34" spans="1:25" x14ac:dyDescent="0.2">
      <c r="A34" s="62" t="s">
        <v>226</v>
      </c>
      <c r="F34" s="62" t="s">
        <v>227</v>
      </c>
      <c r="K34" s="62" t="s">
        <v>228</v>
      </c>
      <c r="O34" s="62" t="s">
        <v>229</v>
      </c>
      <c r="T34" s="62" t="s">
        <v>230</v>
      </c>
      <c r="Y34" s="62" t="s">
        <v>214</v>
      </c>
    </row>
    <row r="35" spans="1:25" ht="75" customHeight="1" x14ac:dyDescent="0.2"/>
    <row r="36" spans="1:25" x14ac:dyDescent="0.2">
      <c r="A36" s="62" t="s">
        <v>214</v>
      </c>
      <c r="F36" s="62" t="s">
        <v>215</v>
      </c>
      <c r="K36" s="62" t="s">
        <v>215</v>
      </c>
      <c r="O36" s="62" t="s">
        <v>216</v>
      </c>
      <c r="T36" s="62" t="s">
        <v>216</v>
      </c>
      <c r="Y36" s="62" t="s">
        <v>217</v>
      </c>
    </row>
    <row r="37" spans="1:25" ht="75" customHeight="1" x14ac:dyDescent="0.2"/>
    <row r="38" spans="1:25" x14ac:dyDescent="0.2">
      <c r="A38" s="62" t="s">
        <v>217</v>
      </c>
      <c r="F38" s="62" t="s">
        <v>218</v>
      </c>
      <c r="K38" s="62" t="s">
        <v>218</v>
      </c>
      <c r="O38" s="62" t="s">
        <v>219</v>
      </c>
      <c r="T38" s="62" t="s">
        <v>219</v>
      </c>
      <c r="Y38" s="62" t="s">
        <v>220</v>
      </c>
    </row>
    <row r="39" spans="1:25" ht="75" customHeight="1" x14ac:dyDescent="0.2"/>
    <row r="40" spans="1:25" x14ac:dyDescent="0.2">
      <c r="A40" s="62" t="s">
        <v>220</v>
      </c>
      <c r="F40" s="62" t="s">
        <v>221</v>
      </c>
    </row>
    <row r="41" spans="1:25" ht="75" customHeight="1" x14ac:dyDescent="0.2"/>
  </sheetData>
  <dataConsolidate/>
  <mergeCells count="162">
    <mergeCell ref="A4:F4"/>
    <mergeCell ref="A5:F5"/>
    <mergeCell ref="A6:F6"/>
    <mergeCell ref="A7:F7"/>
    <mergeCell ref="A8:F8"/>
    <mergeCell ref="A9:F9"/>
    <mergeCell ref="A29:F29"/>
    <mergeCell ref="A30:F30"/>
    <mergeCell ref="G4:I4"/>
    <mergeCell ref="G5:I5"/>
    <mergeCell ref="G6:I6"/>
    <mergeCell ref="G7:I7"/>
    <mergeCell ref="G8:I8"/>
    <mergeCell ref="G9:I9"/>
    <mergeCell ref="G10:I10"/>
    <mergeCell ref="A22:F22"/>
    <mergeCell ref="A23:F23"/>
    <mergeCell ref="A24:F24"/>
    <mergeCell ref="A25:F25"/>
    <mergeCell ref="A26:F26"/>
    <mergeCell ref="A27:F27"/>
    <mergeCell ref="A16:F16"/>
    <mergeCell ref="A17:F17"/>
    <mergeCell ref="A18:F18"/>
    <mergeCell ref="A19:F19"/>
    <mergeCell ref="A20:F20"/>
    <mergeCell ref="A21:F21"/>
    <mergeCell ref="A10:F10"/>
    <mergeCell ref="A11:F11"/>
    <mergeCell ref="A12:F12"/>
    <mergeCell ref="G21:I21"/>
    <mergeCell ref="G22:I22"/>
    <mergeCell ref="G11:I11"/>
    <mergeCell ref="G12:I12"/>
    <mergeCell ref="G13:I13"/>
    <mergeCell ref="G14:I14"/>
    <mergeCell ref="G15:I15"/>
    <mergeCell ref="G16:I16"/>
    <mergeCell ref="A28:F28"/>
    <mergeCell ref="A13:F13"/>
    <mergeCell ref="A14:F14"/>
    <mergeCell ref="A15:F15"/>
    <mergeCell ref="J14:O14"/>
    <mergeCell ref="J15:O15"/>
    <mergeCell ref="J16:O16"/>
    <mergeCell ref="J17:O17"/>
    <mergeCell ref="G29:I29"/>
    <mergeCell ref="G30:I30"/>
    <mergeCell ref="J4:O4"/>
    <mergeCell ref="J5:O5"/>
    <mergeCell ref="J6:O6"/>
    <mergeCell ref="J7:O7"/>
    <mergeCell ref="J8:O8"/>
    <mergeCell ref="J9:O9"/>
    <mergeCell ref="J10:O10"/>
    <mergeCell ref="J11:O11"/>
    <mergeCell ref="G23:I23"/>
    <mergeCell ref="G24:I24"/>
    <mergeCell ref="G25:I25"/>
    <mergeCell ref="G26:I26"/>
    <mergeCell ref="G27:I27"/>
    <mergeCell ref="G28:I28"/>
    <mergeCell ref="G17:I17"/>
    <mergeCell ref="G18:I18"/>
    <mergeCell ref="G19:I19"/>
    <mergeCell ref="G20:I20"/>
    <mergeCell ref="J30:O30"/>
    <mergeCell ref="P4:W4"/>
    <mergeCell ref="P5:W5"/>
    <mergeCell ref="P6:W6"/>
    <mergeCell ref="P7:W7"/>
    <mergeCell ref="P8:W8"/>
    <mergeCell ref="P9:W9"/>
    <mergeCell ref="P10:W10"/>
    <mergeCell ref="P11:W11"/>
    <mergeCell ref="P12:W12"/>
    <mergeCell ref="J24:O24"/>
    <mergeCell ref="J25:O25"/>
    <mergeCell ref="J26:O26"/>
    <mergeCell ref="J27:O27"/>
    <mergeCell ref="J28:O28"/>
    <mergeCell ref="J29:O29"/>
    <mergeCell ref="J18:O18"/>
    <mergeCell ref="J19:O19"/>
    <mergeCell ref="J20:O20"/>
    <mergeCell ref="J21:O21"/>
    <mergeCell ref="J22:O22"/>
    <mergeCell ref="J23:O23"/>
    <mergeCell ref="J12:O12"/>
    <mergeCell ref="J13:O13"/>
    <mergeCell ref="X7:Z7"/>
    <mergeCell ref="X8:Z8"/>
    <mergeCell ref="X9:Z9"/>
    <mergeCell ref="P25:W25"/>
    <mergeCell ref="P26:W26"/>
    <mergeCell ref="P27:W27"/>
    <mergeCell ref="P28:W28"/>
    <mergeCell ref="P29:W29"/>
    <mergeCell ref="P30:W30"/>
    <mergeCell ref="P19:W19"/>
    <mergeCell ref="P20:W20"/>
    <mergeCell ref="P21:W21"/>
    <mergeCell ref="P22:W22"/>
    <mergeCell ref="P23:W23"/>
    <mergeCell ref="P24:W24"/>
    <mergeCell ref="P13:W13"/>
    <mergeCell ref="P14:W14"/>
    <mergeCell ref="P15:W15"/>
    <mergeCell ref="P16:W16"/>
    <mergeCell ref="P17:W17"/>
    <mergeCell ref="P18:W18"/>
    <mergeCell ref="AA4:AB4"/>
    <mergeCell ref="AA5:AB5"/>
    <mergeCell ref="AA6:AB6"/>
    <mergeCell ref="AA7:AB7"/>
    <mergeCell ref="AA8:AB8"/>
    <mergeCell ref="AA9:AB9"/>
    <mergeCell ref="AA10:AB10"/>
    <mergeCell ref="X22:Z22"/>
    <mergeCell ref="X23:Z23"/>
    <mergeCell ref="X16:Z16"/>
    <mergeCell ref="X17:Z17"/>
    <mergeCell ref="X18:Z18"/>
    <mergeCell ref="X19:Z19"/>
    <mergeCell ref="X20:Z20"/>
    <mergeCell ref="X21:Z21"/>
    <mergeCell ref="X10:Z10"/>
    <mergeCell ref="X11:Z11"/>
    <mergeCell ref="X12:Z12"/>
    <mergeCell ref="X13:Z13"/>
    <mergeCell ref="X14:Z14"/>
    <mergeCell ref="X15:Z15"/>
    <mergeCell ref="X4:Z4"/>
    <mergeCell ref="X5:Z5"/>
    <mergeCell ref="X6:Z6"/>
    <mergeCell ref="AA11:AB11"/>
    <mergeCell ref="AA12:AB12"/>
    <mergeCell ref="AA13:AB13"/>
    <mergeCell ref="AA14:AB14"/>
    <mergeCell ref="AA15:AB15"/>
    <mergeCell ref="AA16:AB16"/>
    <mergeCell ref="X28:Z28"/>
    <mergeCell ref="X29:Z29"/>
    <mergeCell ref="X30:Z30"/>
    <mergeCell ref="X24:Z24"/>
    <mergeCell ref="X25:Z25"/>
    <mergeCell ref="X26:Z26"/>
    <mergeCell ref="X27:Z27"/>
    <mergeCell ref="AA29:AB29"/>
    <mergeCell ref="AA30:AB30"/>
    <mergeCell ref="AA23:AB23"/>
    <mergeCell ref="AA24:AB24"/>
    <mergeCell ref="AA25:AB25"/>
    <mergeCell ref="AA26:AB26"/>
    <mergeCell ref="AA27:AB27"/>
    <mergeCell ref="AA28:AB28"/>
    <mergeCell ref="AA17:AB17"/>
    <mergeCell ref="AA18:AB18"/>
    <mergeCell ref="AA19:AB19"/>
    <mergeCell ref="AA20:AB20"/>
    <mergeCell ref="AA21:AB21"/>
    <mergeCell ref="AA22:AB22"/>
  </mergeCells>
  <phoneticPr fontId="36" type="noConversion"/>
  <pageMargins left="0.3" right="0.3" top="0.6" bottom="0.5" header="0.1" footer="0.1"/>
  <pageSetup paperSize="9" orientation="portrait" r:id="rId1"/>
  <headerFooter>
    <oddHeader>&amp;C&amp;"Tahoma,Bold"&amp;14Quantitative Analysis Compound Report
&amp;G</oddHeader>
    <oddFooter>&amp;L&amp;"Tahoma,Regular"&amp;9&amp;F&amp;C&amp;"Tahoma,Regular"&amp;9&amp;G
                 Page &amp;P of &amp;N&amp;R&amp;"Tahoma,Regular"&amp;9Printed at: &amp;T on: &amp;D</oddFooter>
  </headerFooter>
  <rowBreaks count="1" manualBreakCount="1">
    <brk id="35" max="16383" man="1"/>
  </rowBreaks>
  <customProperties>
    <customPr name="PageWidth" r:id="rId2"/>
    <customPr name="SheetType" r:id="rId3"/>
  </customProperties>
  <drawing r:id="rId4"/>
  <legacyDrawingHF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7"/>
    <outlinePr summaryBelow="0" summaryRight="0"/>
  </sheetPr>
  <dimension ref="A1:AB42"/>
  <sheetViews>
    <sheetView defaultGridColor="0" colorId="9" zoomScaleNormal="100" zoomScaleSheetLayoutView="100" workbookViewId="0">
      <selection activeCell="J5" sqref="J5:W5"/>
    </sheetView>
  </sheetViews>
  <sheetFormatPr defaultColWidth="3.28515625" defaultRowHeight="12.75" customHeight="1" x14ac:dyDescent="0.2"/>
  <sheetData>
    <row r="1" spans="1:28" x14ac:dyDescent="0.2">
      <c r="A1" s="54" t="s">
        <v>49</v>
      </c>
    </row>
    <row r="2" spans="1:28" ht="210" customHeight="1" x14ac:dyDescent="0.2"/>
    <row r="4" spans="1:28" ht="12.75" customHeight="1" x14ac:dyDescent="0.2">
      <c r="A4" s="75" t="s">
        <v>41</v>
      </c>
      <c r="B4" s="75"/>
      <c r="C4" s="75"/>
      <c r="D4" s="75"/>
      <c r="E4" s="75"/>
      <c r="F4" s="75"/>
      <c r="G4" s="75" t="s">
        <v>42</v>
      </c>
      <c r="H4" s="75"/>
      <c r="I4" s="75"/>
      <c r="J4" s="76" t="s">
        <v>43</v>
      </c>
      <c r="K4" s="76"/>
      <c r="L4" s="76"/>
      <c r="M4" s="76"/>
      <c r="N4" s="76"/>
      <c r="O4" s="76"/>
      <c r="P4" s="75" t="s">
        <v>37</v>
      </c>
      <c r="Q4" s="75"/>
      <c r="R4" s="75"/>
      <c r="S4" s="75"/>
      <c r="T4" s="75"/>
      <c r="U4" s="75"/>
      <c r="V4" s="75"/>
      <c r="W4" s="75"/>
      <c r="X4" s="73" t="s">
        <v>44</v>
      </c>
      <c r="Y4" s="73"/>
      <c r="Z4" s="73"/>
      <c r="AA4" s="72" t="s">
        <v>45</v>
      </c>
      <c r="AB4" s="72"/>
    </row>
    <row r="5" spans="1:28" ht="12.75" customHeight="1" x14ac:dyDescent="0.2">
      <c r="A5" s="74" t="s">
        <v>185</v>
      </c>
      <c r="B5" s="74"/>
      <c r="C5" s="74"/>
      <c r="D5" s="74"/>
      <c r="E5" s="74"/>
      <c r="F5" s="74"/>
      <c r="G5" s="74" t="s">
        <v>211</v>
      </c>
      <c r="H5" s="74"/>
      <c r="I5" s="74"/>
      <c r="J5" s="74" t="s">
        <v>213</v>
      </c>
      <c r="K5" s="74"/>
      <c r="L5" s="74"/>
      <c r="M5" s="74"/>
      <c r="N5" s="74"/>
      <c r="O5" s="74"/>
      <c r="P5" s="74" t="s">
        <v>49</v>
      </c>
      <c r="Q5" s="74"/>
      <c r="R5" s="74"/>
      <c r="S5" s="74"/>
      <c r="T5" s="74"/>
      <c r="U5" s="74"/>
      <c r="V5" s="74"/>
      <c r="W5" s="74"/>
      <c r="X5" s="71">
        <v>0.49842103558958534</v>
      </c>
      <c r="Y5" s="71"/>
      <c r="Z5" s="71"/>
      <c r="AA5" s="70" t="s">
        <v>231</v>
      </c>
      <c r="AB5" s="70"/>
    </row>
    <row r="6" spans="1:28" ht="12.75" customHeight="1" x14ac:dyDescent="0.2">
      <c r="A6" s="74" t="s">
        <v>186</v>
      </c>
      <c r="B6" s="74"/>
      <c r="C6" s="74"/>
      <c r="D6" s="74"/>
      <c r="E6" s="74"/>
      <c r="F6" s="74"/>
      <c r="G6" s="74" t="s">
        <v>211</v>
      </c>
      <c r="H6" s="74"/>
      <c r="I6" s="74"/>
      <c r="J6" s="74" t="s">
        <v>214</v>
      </c>
      <c r="K6" s="74"/>
      <c r="L6" s="74"/>
      <c r="M6" s="74"/>
      <c r="N6" s="74"/>
      <c r="O6" s="74"/>
      <c r="P6" s="74" t="s">
        <v>49</v>
      </c>
      <c r="Q6" s="74"/>
      <c r="R6" s="74"/>
      <c r="S6" s="74"/>
      <c r="T6" s="74"/>
      <c r="U6" s="74"/>
      <c r="V6" s="74"/>
      <c r="W6" s="74"/>
      <c r="X6" s="71">
        <v>2.5968544269244132</v>
      </c>
      <c r="Y6" s="71"/>
      <c r="Z6" s="71"/>
      <c r="AA6" s="70" t="s">
        <v>231</v>
      </c>
      <c r="AB6" s="70"/>
    </row>
    <row r="7" spans="1:28" ht="12.75" customHeight="1" x14ac:dyDescent="0.2">
      <c r="A7" s="74" t="s">
        <v>187</v>
      </c>
      <c r="B7" s="74"/>
      <c r="C7" s="74"/>
      <c r="D7" s="74"/>
      <c r="E7" s="74"/>
      <c r="F7" s="74"/>
      <c r="G7" s="74" t="s">
        <v>211</v>
      </c>
      <c r="H7" s="74"/>
      <c r="I7" s="74"/>
      <c r="J7" s="74" t="s">
        <v>215</v>
      </c>
      <c r="K7" s="74"/>
      <c r="L7" s="74"/>
      <c r="M7" s="74"/>
      <c r="N7" s="74"/>
      <c r="O7" s="74"/>
      <c r="P7" s="74" t="s">
        <v>49</v>
      </c>
      <c r="Q7" s="74"/>
      <c r="R7" s="74"/>
      <c r="S7" s="74"/>
      <c r="T7" s="74"/>
      <c r="U7" s="74"/>
      <c r="V7" s="74"/>
      <c r="W7" s="74"/>
      <c r="X7" s="71">
        <v>5.0440876545985311</v>
      </c>
      <c r="Y7" s="71"/>
      <c r="Z7" s="71"/>
      <c r="AA7" s="70" t="s">
        <v>231</v>
      </c>
      <c r="AB7" s="70"/>
    </row>
    <row r="8" spans="1:28" ht="12.75" customHeight="1" x14ac:dyDescent="0.2">
      <c r="A8" s="74" t="s">
        <v>188</v>
      </c>
      <c r="B8" s="74"/>
      <c r="C8" s="74"/>
      <c r="D8" s="74"/>
      <c r="E8" s="74"/>
      <c r="F8" s="74"/>
      <c r="G8" s="74" t="s">
        <v>211</v>
      </c>
      <c r="H8" s="74"/>
      <c r="I8" s="74"/>
      <c r="J8" s="74" t="s">
        <v>216</v>
      </c>
      <c r="K8" s="74"/>
      <c r="L8" s="74"/>
      <c r="M8" s="74"/>
      <c r="N8" s="74"/>
      <c r="O8" s="74"/>
      <c r="P8" s="74" t="s">
        <v>49</v>
      </c>
      <c r="Q8" s="74"/>
      <c r="R8" s="74"/>
      <c r="S8" s="74"/>
      <c r="T8" s="74"/>
      <c r="U8" s="74"/>
      <c r="V8" s="74"/>
      <c r="W8" s="74"/>
      <c r="X8" s="71">
        <v>11.672467423411719</v>
      </c>
      <c r="Y8" s="71"/>
      <c r="Z8" s="71"/>
      <c r="AA8" s="70" t="s">
        <v>231</v>
      </c>
      <c r="AB8" s="70"/>
    </row>
    <row r="9" spans="1:28" ht="12.75" customHeight="1" x14ac:dyDescent="0.2">
      <c r="A9" s="74" t="s">
        <v>189</v>
      </c>
      <c r="B9" s="74"/>
      <c r="C9" s="74"/>
      <c r="D9" s="74"/>
      <c r="E9" s="74"/>
      <c r="F9" s="74"/>
      <c r="G9" s="74" t="s">
        <v>211</v>
      </c>
      <c r="H9" s="74"/>
      <c r="I9" s="74"/>
      <c r="J9" s="74" t="s">
        <v>217</v>
      </c>
      <c r="K9" s="74"/>
      <c r="L9" s="74"/>
      <c r="M9" s="74"/>
      <c r="N9" s="74"/>
      <c r="O9" s="74"/>
      <c r="P9" s="74" t="s">
        <v>49</v>
      </c>
      <c r="Q9" s="74"/>
      <c r="R9" s="74"/>
      <c r="S9" s="74"/>
      <c r="T9" s="74"/>
      <c r="U9" s="74"/>
      <c r="V9" s="74"/>
      <c r="W9" s="74"/>
      <c r="X9" s="71">
        <v>26.206292212139878</v>
      </c>
      <c r="Y9" s="71"/>
      <c r="Z9" s="71"/>
      <c r="AA9" s="70" t="s">
        <v>231</v>
      </c>
      <c r="AB9" s="70"/>
    </row>
    <row r="10" spans="1:28" ht="12.75" customHeight="1" x14ac:dyDescent="0.2">
      <c r="A10" s="74" t="s">
        <v>190</v>
      </c>
      <c r="B10" s="74"/>
      <c r="C10" s="74"/>
      <c r="D10" s="74"/>
      <c r="E10" s="74"/>
      <c r="F10" s="74"/>
      <c r="G10" s="74" t="s">
        <v>211</v>
      </c>
      <c r="H10" s="74"/>
      <c r="I10" s="74"/>
      <c r="J10" s="74" t="s">
        <v>218</v>
      </c>
      <c r="K10" s="74"/>
      <c r="L10" s="74"/>
      <c r="M10" s="74"/>
      <c r="N10" s="74"/>
      <c r="O10" s="74"/>
      <c r="P10" s="74" t="s">
        <v>49</v>
      </c>
      <c r="Q10" s="74"/>
      <c r="R10" s="74"/>
      <c r="S10" s="74"/>
      <c r="T10" s="74"/>
      <c r="U10" s="74"/>
      <c r="V10" s="74"/>
      <c r="W10" s="74"/>
      <c r="X10" s="71">
        <v>50.14077542929784</v>
      </c>
      <c r="Y10" s="71"/>
      <c r="Z10" s="71"/>
      <c r="AA10" s="70" t="s">
        <v>231</v>
      </c>
      <c r="AB10" s="70"/>
    </row>
    <row r="11" spans="1:28" ht="12.75" customHeight="1" x14ac:dyDescent="0.2">
      <c r="A11" s="74" t="s">
        <v>191</v>
      </c>
      <c r="B11" s="74"/>
      <c r="C11" s="74"/>
      <c r="D11" s="74"/>
      <c r="E11" s="74"/>
      <c r="F11" s="74"/>
      <c r="G11" s="74" t="s">
        <v>211</v>
      </c>
      <c r="H11" s="74"/>
      <c r="I11" s="74"/>
      <c r="J11" s="74" t="s">
        <v>219</v>
      </c>
      <c r="K11" s="74"/>
      <c r="L11" s="74"/>
      <c r="M11" s="74"/>
      <c r="N11" s="74"/>
      <c r="O11" s="74"/>
      <c r="P11" s="74" t="s">
        <v>49</v>
      </c>
      <c r="Q11" s="74"/>
      <c r="R11" s="74"/>
      <c r="S11" s="74"/>
      <c r="T11" s="74"/>
      <c r="U11" s="74"/>
      <c r="V11" s="74"/>
      <c r="W11" s="74"/>
      <c r="X11" s="71">
        <v>104.84054185276858</v>
      </c>
      <c r="Y11" s="71"/>
      <c r="Z11" s="71"/>
      <c r="AA11" s="70" t="s">
        <v>231</v>
      </c>
      <c r="AB11" s="70"/>
    </row>
    <row r="12" spans="1:28" ht="12.75" customHeight="1" x14ac:dyDescent="0.2">
      <c r="A12" s="74" t="s">
        <v>192</v>
      </c>
      <c r="B12" s="74"/>
      <c r="C12" s="74"/>
      <c r="D12" s="74"/>
      <c r="E12" s="74"/>
      <c r="F12" s="74"/>
      <c r="G12" s="74" t="s">
        <v>211</v>
      </c>
      <c r="H12" s="74"/>
      <c r="I12" s="74"/>
      <c r="J12" s="74" t="s">
        <v>220</v>
      </c>
      <c r="K12" s="74"/>
      <c r="L12" s="74"/>
      <c r="M12" s="74"/>
      <c r="N12" s="74"/>
      <c r="O12" s="74"/>
      <c r="P12" s="74" t="s">
        <v>49</v>
      </c>
      <c r="Q12" s="74"/>
      <c r="R12" s="74"/>
      <c r="S12" s="74"/>
      <c r="T12" s="74"/>
      <c r="U12" s="74"/>
      <c r="V12" s="74"/>
      <c r="W12" s="74"/>
      <c r="X12" s="71">
        <v>197.5005599652695</v>
      </c>
      <c r="Y12" s="71"/>
      <c r="Z12" s="71"/>
      <c r="AA12" s="70" t="s">
        <v>231</v>
      </c>
      <c r="AB12" s="70"/>
    </row>
    <row r="13" spans="1:28" ht="12.75" customHeight="1" x14ac:dyDescent="0.2">
      <c r="A13" s="74" t="s">
        <v>193</v>
      </c>
      <c r="B13" s="74"/>
      <c r="C13" s="74"/>
      <c r="D13" s="74"/>
      <c r="E13" s="74"/>
      <c r="F13" s="74"/>
      <c r="G13" s="74" t="s">
        <v>212</v>
      </c>
      <c r="H13" s="74"/>
      <c r="I13" s="74"/>
      <c r="J13" s="74" t="s">
        <v>213</v>
      </c>
      <c r="K13" s="74"/>
      <c r="L13" s="74"/>
      <c r="M13" s="74"/>
      <c r="N13" s="74"/>
      <c r="O13" s="74"/>
      <c r="P13" s="74" t="s">
        <v>49</v>
      </c>
      <c r="Q13" s="74"/>
      <c r="R13" s="74"/>
      <c r="S13" s="74"/>
      <c r="T13" s="74"/>
      <c r="U13" s="74"/>
      <c r="V13" s="74"/>
      <c r="W13" s="74"/>
      <c r="X13" s="71">
        <v>1.2110344921407532</v>
      </c>
      <c r="Y13" s="71"/>
      <c r="Z13" s="71"/>
      <c r="AA13" s="70" t="s">
        <v>231</v>
      </c>
      <c r="AB13" s="70"/>
    </row>
    <row r="14" spans="1:28" ht="12.75" customHeight="1" x14ac:dyDescent="0.2">
      <c r="A14" s="74" t="s">
        <v>194</v>
      </c>
      <c r="B14" s="74"/>
      <c r="C14" s="74"/>
      <c r="D14" s="74"/>
      <c r="E14" s="74"/>
      <c r="F14" s="74"/>
      <c r="G14" s="74" t="s">
        <v>212</v>
      </c>
      <c r="H14" s="74"/>
      <c r="I14" s="74"/>
      <c r="J14" s="74" t="s">
        <v>214</v>
      </c>
      <c r="K14" s="74"/>
      <c r="L14" s="74"/>
      <c r="M14" s="74"/>
      <c r="N14" s="74"/>
      <c r="O14" s="74"/>
      <c r="P14" s="74" t="s">
        <v>49</v>
      </c>
      <c r="Q14" s="74"/>
      <c r="R14" s="74"/>
      <c r="S14" s="74"/>
      <c r="T14" s="74"/>
      <c r="U14" s="74"/>
      <c r="V14" s="74"/>
      <c r="W14" s="74"/>
      <c r="X14" s="71">
        <v>1.2538443480625179</v>
      </c>
      <c r="Y14" s="71"/>
      <c r="Z14" s="71"/>
      <c r="AA14" s="70" t="s">
        <v>231</v>
      </c>
      <c r="AB14" s="70"/>
    </row>
    <row r="15" spans="1:28" ht="12.75" customHeight="1" x14ac:dyDescent="0.2">
      <c r="A15" s="74" t="s">
        <v>195</v>
      </c>
      <c r="B15" s="74"/>
      <c r="C15" s="74"/>
      <c r="D15" s="74"/>
      <c r="E15" s="74"/>
      <c r="F15" s="74"/>
      <c r="G15" s="74" t="s">
        <v>212</v>
      </c>
      <c r="H15" s="74"/>
      <c r="I15" s="74"/>
      <c r="J15" s="74" t="s">
        <v>215</v>
      </c>
      <c r="K15" s="74"/>
      <c r="L15" s="74"/>
      <c r="M15" s="74"/>
      <c r="N15" s="74"/>
      <c r="O15" s="74"/>
      <c r="P15" s="74" t="s">
        <v>49</v>
      </c>
      <c r="Q15" s="74"/>
      <c r="R15" s="74"/>
      <c r="S15" s="74"/>
      <c r="T15" s="74"/>
      <c r="U15" s="74"/>
      <c r="V15" s="74"/>
      <c r="W15" s="74"/>
      <c r="X15" s="71">
        <v>0</v>
      </c>
      <c r="Y15" s="71"/>
      <c r="Z15" s="71"/>
      <c r="AA15" s="70" t="s">
        <v>231</v>
      </c>
      <c r="AB15" s="70"/>
    </row>
    <row r="16" spans="1:28" ht="12.75" customHeight="1" x14ac:dyDescent="0.2">
      <c r="A16" s="74" t="s">
        <v>196</v>
      </c>
      <c r="B16" s="74"/>
      <c r="C16" s="74"/>
      <c r="D16" s="74"/>
      <c r="E16" s="74"/>
      <c r="F16" s="74"/>
      <c r="G16" s="74" t="s">
        <v>212</v>
      </c>
      <c r="H16" s="74"/>
      <c r="I16" s="74"/>
      <c r="J16" s="74" t="s">
        <v>216</v>
      </c>
      <c r="K16" s="74"/>
      <c r="L16" s="74"/>
      <c r="M16" s="74"/>
      <c r="N16" s="74"/>
      <c r="O16" s="74"/>
      <c r="P16" s="74" t="s">
        <v>49</v>
      </c>
      <c r="Q16" s="74"/>
      <c r="R16" s="74"/>
      <c r="S16" s="74"/>
      <c r="T16" s="74"/>
      <c r="U16" s="74"/>
      <c r="V16" s="74"/>
      <c r="W16" s="74"/>
      <c r="X16" s="71">
        <v>4.1345049550811295</v>
      </c>
      <c r="Y16" s="71"/>
      <c r="Z16" s="71"/>
      <c r="AA16" s="70" t="s">
        <v>231</v>
      </c>
      <c r="AB16" s="70"/>
    </row>
    <row r="17" spans="1:28" ht="12.75" customHeight="1" x14ac:dyDescent="0.2">
      <c r="A17" s="74" t="s">
        <v>197</v>
      </c>
      <c r="B17" s="74"/>
      <c r="C17" s="74"/>
      <c r="D17" s="74"/>
      <c r="E17" s="74"/>
      <c r="F17" s="74"/>
      <c r="G17" s="74" t="s">
        <v>212</v>
      </c>
      <c r="H17" s="74"/>
      <c r="I17" s="74"/>
      <c r="J17" s="74" t="s">
        <v>217</v>
      </c>
      <c r="K17" s="74"/>
      <c r="L17" s="74"/>
      <c r="M17" s="74"/>
      <c r="N17" s="74"/>
      <c r="O17" s="74"/>
      <c r="P17" s="74" t="s">
        <v>49</v>
      </c>
      <c r="Q17" s="74"/>
      <c r="R17" s="74"/>
      <c r="S17" s="74"/>
      <c r="T17" s="74"/>
      <c r="U17" s="74"/>
      <c r="V17" s="74"/>
      <c r="W17" s="74"/>
      <c r="X17" s="71">
        <v>2.5249837998162654</v>
      </c>
      <c r="Y17" s="71"/>
      <c r="Z17" s="71"/>
      <c r="AA17" s="70" t="s">
        <v>231</v>
      </c>
      <c r="AB17" s="70"/>
    </row>
    <row r="18" spans="1:28" ht="12.75" customHeight="1" x14ac:dyDescent="0.2">
      <c r="A18" s="74" t="s">
        <v>198</v>
      </c>
      <c r="B18" s="74"/>
      <c r="C18" s="74"/>
      <c r="D18" s="74"/>
      <c r="E18" s="74"/>
      <c r="F18" s="74"/>
      <c r="G18" s="74" t="s">
        <v>212</v>
      </c>
      <c r="H18" s="74"/>
      <c r="I18" s="74"/>
      <c r="J18" s="74" t="s">
        <v>218</v>
      </c>
      <c r="K18" s="74"/>
      <c r="L18" s="74"/>
      <c r="M18" s="74"/>
      <c r="N18" s="74"/>
      <c r="O18" s="74"/>
      <c r="P18" s="74" t="s">
        <v>49</v>
      </c>
      <c r="Q18" s="74"/>
      <c r="R18" s="74"/>
      <c r="S18" s="74"/>
      <c r="T18" s="74"/>
      <c r="U18" s="74"/>
      <c r="V18" s="74"/>
      <c r="W18" s="74"/>
      <c r="X18" s="71">
        <v>1.6986680446399827</v>
      </c>
      <c r="Y18" s="71"/>
      <c r="Z18" s="71"/>
      <c r="AA18" s="70" t="s">
        <v>231</v>
      </c>
      <c r="AB18" s="70"/>
    </row>
    <row r="19" spans="1:28" ht="12.75" customHeight="1" x14ac:dyDescent="0.2">
      <c r="A19" s="74" t="s">
        <v>199</v>
      </c>
      <c r="B19" s="74"/>
      <c r="C19" s="74"/>
      <c r="D19" s="74"/>
      <c r="E19" s="74"/>
      <c r="F19" s="74"/>
      <c r="G19" s="74" t="s">
        <v>212</v>
      </c>
      <c r="H19" s="74"/>
      <c r="I19" s="74"/>
      <c r="J19" s="74" t="s">
        <v>219</v>
      </c>
      <c r="K19" s="74"/>
      <c r="L19" s="74"/>
      <c r="M19" s="74"/>
      <c r="N19" s="74"/>
      <c r="O19" s="74"/>
      <c r="P19" s="74" t="s">
        <v>49</v>
      </c>
      <c r="Q19" s="74"/>
      <c r="R19" s="74"/>
      <c r="S19" s="74"/>
      <c r="T19" s="74"/>
      <c r="U19" s="74"/>
      <c r="V19" s="74"/>
      <c r="W19" s="74"/>
      <c r="X19" s="71">
        <v>1.2014406514382872</v>
      </c>
      <c r="Y19" s="71"/>
      <c r="Z19" s="71"/>
      <c r="AA19" s="70" t="s">
        <v>231</v>
      </c>
      <c r="AB19" s="70"/>
    </row>
    <row r="20" spans="1:28" ht="12.75" customHeight="1" x14ac:dyDescent="0.2">
      <c r="A20" s="74" t="s">
        <v>200</v>
      </c>
      <c r="B20" s="74"/>
      <c r="C20" s="74"/>
      <c r="D20" s="74"/>
      <c r="E20" s="74"/>
      <c r="F20" s="74"/>
      <c r="G20" s="74" t="s">
        <v>212</v>
      </c>
      <c r="H20" s="74"/>
      <c r="I20" s="74"/>
      <c r="J20" s="74" t="s">
        <v>220</v>
      </c>
      <c r="K20" s="74"/>
      <c r="L20" s="74"/>
      <c r="M20" s="74"/>
      <c r="N20" s="74"/>
      <c r="O20" s="74"/>
      <c r="P20" s="74" t="s">
        <v>49</v>
      </c>
      <c r="Q20" s="74"/>
      <c r="R20" s="74"/>
      <c r="S20" s="74"/>
      <c r="T20" s="74"/>
      <c r="U20" s="74"/>
      <c r="V20" s="74"/>
      <c r="W20" s="74"/>
      <c r="X20" s="71">
        <v>1.1793389192150061</v>
      </c>
      <c r="Y20" s="71"/>
      <c r="Z20" s="71"/>
      <c r="AA20" s="70" t="s">
        <v>231</v>
      </c>
      <c r="AB20" s="70"/>
    </row>
    <row r="21" spans="1:28" ht="12.75" customHeight="1" x14ac:dyDescent="0.2">
      <c r="A21" s="74" t="s">
        <v>201</v>
      </c>
      <c r="B21" s="74"/>
      <c r="C21" s="74"/>
      <c r="D21" s="74"/>
      <c r="E21" s="74"/>
      <c r="F21" s="74"/>
      <c r="G21" s="74" t="s">
        <v>212</v>
      </c>
      <c r="H21" s="74"/>
      <c r="I21" s="74"/>
      <c r="J21" s="74" t="s">
        <v>221</v>
      </c>
      <c r="K21" s="74"/>
      <c r="L21" s="74"/>
      <c r="M21" s="74"/>
      <c r="N21" s="74"/>
      <c r="O21" s="74"/>
      <c r="P21" s="74" t="s">
        <v>49</v>
      </c>
      <c r="Q21" s="74"/>
      <c r="R21" s="74"/>
      <c r="S21" s="74"/>
      <c r="T21" s="74"/>
      <c r="U21" s="74"/>
      <c r="V21" s="74"/>
      <c r="W21" s="74"/>
      <c r="X21" s="71">
        <v>1.200297037944551</v>
      </c>
      <c r="Y21" s="71"/>
      <c r="Z21" s="71"/>
      <c r="AA21" s="70" t="s">
        <v>231</v>
      </c>
      <c r="AB21" s="70"/>
    </row>
    <row r="22" spans="1:28" ht="12.75" customHeight="1" x14ac:dyDescent="0.2">
      <c r="A22" s="74" t="s">
        <v>202</v>
      </c>
      <c r="B22" s="74"/>
      <c r="C22" s="74"/>
      <c r="D22" s="74"/>
      <c r="E22" s="74"/>
      <c r="F22" s="74"/>
      <c r="G22" s="74" t="s">
        <v>212</v>
      </c>
      <c r="H22" s="74"/>
      <c r="I22" s="74"/>
      <c r="J22" s="74" t="s">
        <v>222</v>
      </c>
      <c r="K22" s="74"/>
      <c r="L22" s="74"/>
      <c r="M22" s="74"/>
      <c r="N22" s="74"/>
      <c r="O22" s="74"/>
      <c r="P22" s="74" t="s">
        <v>49</v>
      </c>
      <c r="Q22" s="74"/>
      <c r="R22" s="74"/>
      <c r="S22" s="74"/>
      <c r="T22" s="74"/>
      <c r="U22" s="74"/>
      <c r="V22" s="74"/>
      <c r="W22" s="74"/>
      <c r="X22" s="71">
        <v>0.6089231058077228</v>
      </c>
      <c r="Y22" s="71"/>
      <c r="Z22" s="71"/>
      <c r="AA22" s="70" t="s">
        <v>231</v>
      </c>
      <c r="AB22" s="70"/>
    </row>
    <row r="23" spans="1:28" ht="12.75" customHeight="1" x14ac:dyDescent="0.2">
      <c r="A23" s="74" t="s">
        <v>203</v>
      </c>
      <c r="B23" s="74"/>
      <c r="C23" s="74"/>
      <c r="D23" s="74"/>
      <c r="E23" s="74"/>
      <c r="F23" s="74"/>
      <c r="G23" s="74" t="s">
        <v>212</v>
      </c>
      <c r="H23" s="74"/>
      <c r="I23" s="74"/>
      <c r="J23" s="74" t="s">
        <v>223</v>
      </c>
      <c r="K23" s="74"/>
      <c r="L23" s="74"/>
      <c r="M23" s="74"/>
      <c r="N23" s="74"/>
      <c r="O23" s="74"/>
      <c r="P23" s="74" t="s">
        <v>49</v>
      </c>
      <c r="Q23" s="74"/>
      <c r="R23" s="74"/>
      <c r="S23" s="74"/>
      <c r="T23" s="74"/>
      <c r="U23" s="74"/>
      <c r="V23" s="74"/>
      <c r="W23" s="74"/>
      <c r="X23" s="71">
        <v>1.5872614322319107</v>
      </c>
      <c r="Y23" s="71"/>
      <c r="Z23" s="71"/>
      <c r="AA23" s="70" t="s">
        <v>231</v>
      </c>
      <c r="AB23" s="70"/>
    </row>
    <row r="24" spans="1:28" ht="12.75" customHeight="1" x14ac:dyDescent="0.2">
      <c r="A24" s="74" t="s">
        <v>204</v>
      </c>
      <c r="B24" s="74"/>
      <c r="C24" s="74"/>
      <c r="D24" s="74"/>
      <c r="E24" s="74"/>
      <c r="F24" s="74"/>
      <c r="G24" s="74" t="s">
        <v>212</v>
      </c>
      <c r="H24" s="74"/>
      <c r="I24" s="74"/>
      <c r="J24" s="74" t="s">
        <v>224</v>
      </c>
      <c r="K24" s="74"/>
      <c r="L24" s="74"/>
      <c r="M24" s="74"/>
      <c r="N24" s="74"/>
      <c r="O24" s="74"/>
      <c r="P24" s="74" t="s">
        <v>49</v>
      </c>
      <c r="Q24" s="74"/>
      <c r="R24" s="74"/>
      <c r="S24" s="74"/>
      <c r="T24" s="74"/>
      <c r="U24" s="74"/>
      <c r="V24" s="74"/>
      <c r="W24" s="74"/>
      <c r="X24" s="71">
        <v>1.6184481022997339</v>
      </c>
      <c r="Y24" s="71"/>
      <c r="Z24" s="71"/>
      <c r="AA24" s="70" t="s">
        <v>231</v>
      </c>
      <c r="AB24" s="70"/>
    </row>
    <row r="25" spans="1:28" ht="12.75" customHeight="1" x14ac:dyDescent="0.2">
      <c r="A25" s="74" t="s">
        <v>205</v>
      </c>
      <c r="B25" s="74"/>
      <c r="C25" s="74"/>
      <c r="D25" s="74"/>
      <c r="E25" s="74"/>
      <c r="F25" s="74"/>
      <c r="G25" s="74" t="s">
        <v>212</v>
      </c>
      <c r="H25" s="74"/>
      <c r="I25" s="74"/>
      <c r="J25" s="74" t="s">
        <v>225</v>
      </c>
      <c r="K25" s="74"/>
      <c r="L25" s="74"/>
      <c r="M25" s="74"/>
      <c r="N25" s="74"/>
      <c r="O25" s="74"/>
      <c r="P25" s="74" t="s">
        <v>49</v>
      </c>
      <c r="Q25" s="74"/>
      <c r="R25" s="74"/>
      <c r="S25" s="74"/>
      <c r="T25" s="74"/>
      <c r="U25" s="74"/>
      <c r="V25" s="74"/>
      <c r="W25" s="74"/>
      <c r="X25" s="71">
        <v>9.8627196579037264</v>
      </c>
      <c r="Y25" s="71"/>
      <c r="Z25" s="71"/>
      <c r="AA25" s="70" t="s">
        <v>231</v>
      </c>
      <c r="AB25" s="70"/>
    </row>
    <row r="26" spans="1:28" ht="12.75" customHeight="1" x14ac:dyDescent="0.2">
      <c r="A26" s="74" t="s">
        <v>206</v>
      </c>
      <c r="B26" s="74"/>
      <c r="C26" s="74"/>
      <c r="D26" s="74"/>
      <c r="E26" s="74"/>
      <c r="F26" s="74"/>
      <c r="G26" s="74" t="s">
        <v>212</v>
      </c>
      <c r="H26" s="74"/>
      <c r="I26" s="74"/>
      <c r="J26" s="74" t="s">
        <v>226</v>
      </c>
      <c r="K26" s="74"/>
      <c r="L26" s="74"/>
      <c r="M26" s="74"/>
      <c r="N26" s="74"/>
      <c r="O26" s="74"/>
      <c r="P26" s="74" t="s">
        <v>49</v>
      </c>
      <c r="Q26" s="74"/>
      <c r="R26" s="74"/>
      <c r="S26" s="74"/>
      <c r="T26" s="74"/>
      <c r="U26" s="74"/>
      <c r="V26" s="74"/>
      <c r="W26" s="74"/>
      <c r="X26" s="71">
        <v>33.546277459826086</v>
      </c>
      <c r="Y26" s="71"/>
      <c r="Z26" s="71"/>
      <c r="AA26" s="70" t="s">
        <v>231</v>
      </c>
      <c r="AB26" s="70"/>
    </row>
    <row r="27" spans="1:28" ht="12.75" customHeight="1" x14ac:dyDescent="0.2">
      <c r="A27" s="74" t="s">
        <v>207</v>
      </c>
      <c r="B27" s="74"/>
      <c r="C27" s="74"/>
      <c r="D27" s="74"/>
      <c r="E27" s="74"/>
      <c r="F27" s="74"/>
      <c r="G27" s="74" t="s">
        <v>212</v>
      </c>
      <c r="H27" s="74"/>
      <c r="I27" s="74"/>
      <c r="J27" s="74" t="s">
        <v>227</v>
      </c>
      <c r="K27" s="74"/>
      <c r="L27" s="74"/>
      <c r="M27" s="74"/>
      <c r="N27" s="74"/>
      <c r="O27" s="74"/>
      <c r="P27" s="74" t="s">
        <v>49</v>
      </c>
      <c r="Q27" s="74"/>
      <c r="R27" s="74"/>
      <c r="S27" s="74"/>
      <c r="T27" s="74"/>
      <c r="U27" s="74"/>
      <c r="V27" s="74"/>
      <c r="W27" s="74"/>
      <c r="X27" s="71">
        <v>17.39885879150021</v>
      </c>
      <c r="Y27" s="71"/>
      <c r="Z27" s="71"/>
      <c r="AA27" s="70" t="s">
        <v>231</v>
      </c>
      <c r="AB27" s="70"/>
    </row>
    <row r="28" spans="1:28" ht="12.75" customHeight="1" x14ac:dyDescent="0.2">
      <c r="A28" s="74" t="s">
        <v>208</v>
      </c>
      <c r="B28" s="74"/>
      <c r="C28" s="74"/>
      <c r="D28" s="74"/>
      <c r="E28" s="74"/>
      <c r="F28" s="74"/>
      <c r="G28" s="74" t="s">
        <v>212</v>
      </c>
      <c r="H28" s="74"/>
      <c r="I28" s="74"/>
      <c r="J28" s="74" t="s">
        <v>228</v>
      </c>
      <c r="K28" s="74"/>
      <c r="L28" s="74"/>
      <c r="M28" s="74"/>
      <c r="N28" s="74"/>
      <c r="O28" s="74"/>
      <c r="P28" s="74" t="s">
        <v>49</v>
      </c>
      <c r="Q28" s="74"/>
      <c r="R28" s="74"/>
      <c r="S28" s="74"/>
      <c r="T28" s="74"/>
      <c r="U28" s="74"/>
      <c r="V28" s="74"/>
      <c r="W28" s="74"/>
      <c r="X28" s="71">
        <v>13.303951201720277</v>
      </c>
      <c r="Y28" s="71"/>
      <c r="Z28" s="71"/>
      <c r="AA28" s="70" t="s">
        <v>231</v>
      </c>
      <c r="AB28" s="70"/>
    </row>
    <row r="29" spans="1:28" ht="12.75" customHeight="1" x14ac:dyDescent="0.2">
      <c r="A29" s="74" t="s">
        <v>209</v>
      </c>
      <c r="B29" s="74"/>
      <c r="C29" s="74"/>
      <c r="D29" s="74"/>
      <c r="E29" s="74"/>
      <c r="F29" s="74"/>
      <c r="G29" s="74" t="s">
        <v>212</v>
      </c>
      <c r="H29" s="74"/>
      <c r="I29" s="74"/>
      <c r="J29" s="74" t="s">
        <v>229</v>
      </c>
      <c r="K29" s="74"/>
      <c r="L29" s="74"/>
      <c r="M29" s="74"/>
      <c r="N29" s="74"/>
      <c r="O29" s="74"/>
      <c r="P29" s="74" t="s">
        <v>49</v>
      </c>
      <c r="Q29" s="74"/>
      <c r="R29" s="74"/>
      <c r="S29" s="74"/>
      <c r="T29" s="74"/>
      <c r="U29" s="74"/>
      <c r="V29" s="74"/>
      <c r="W29" s="74"/>
      <c r="X29" s="71">
        <v>10.278701859296216</v>
      </c>
      <c r="Y29" s="71"/>
      <c r="Z29" s="71"/>
      <c r="AA29" s="70" t="s">
        <v>231</v>
      </c>
      <c r="AB29" s="70"/>
    </row>
    <row r="30" spans="1:28" ht="12.75" customHeight="1" x14ac:dyDescent="0.2">
      <c r="A30" s="74" t="s">
        <v>210</v>
      </c>
      <c r="B30" s="74"/>
      <c r="C30" s="74"/>
      <c r="D30" s="74"/>
      <c r="E30" s="74"/>
      <c r="F30" s="74"/>
      <c r="G30" s="74" t="s">
        <v>212</v>
      </c>
      <c r="H30" s="74"/>
      <c r="I30" s="74"/>
      <c r="J30" s="74" t="s">
        <v>230</v>
      </c>
      <c r="K30" s="74"/>
      <c r="L30" s="74"/>
      <c r="M30" s="74"/>
      <c r="N30" s="74"/>
      <c r="O30" s="74"/>
      <c r="P30" s="74" t="s">
        <v>49</v>
      </c>
      <c r="Q30" s="74"/>
      <c r="R30" s="74"/>
      <c r="S30" s="74"/>
      <c r="T30" s="74"/>
      <c r="U30" s="74"/>
      <c r="V30" s="74"/>
      <c r="W30" s="74"/>
      <c r="X30" s="71">
        <v>33.755519300000039</v>
      </c>
      <c r="Y30" s="71"/>
      <c r="Z30" s="71"/>
      <c r="AA30" s="70" t="s">
        <v>231</v>
      </c>
      <c r="AB30" s="70"/>
    </row>
    <row r="31" spans="1:28" x14ac:dyDescent="0.2">
      <c r="A31" s="36"/>
      <c r="B31" s="36"/>
      <c r="C31" s="36"/>
      <c r="D31" s="36"/>
      <c r="E31" s="19"/>
      <c r="F31" s="40"/>
      <c r="G31" s="40"/>
      <c r="H31" s="39"/>
      <c r="I31" s="37"/>
      <c r="J31" s="37"/>
      <c r="K31" s="34"/>
      <c r="L31" s="38"/>
    </row>
    <row r="32" spans="1:28" x14ac:dyDescent="0.2">
      <c r="A32" s="62" t="s">
        <v>213</v>
      </c>
      <c r="F32" s="62" t="s">
        <v>213</v>
      </c>
      <c r="K32" s="62" t="s">
        <v>222</v>
      </c>
      <c r="O32" s="62" t="s">
        <v>223</v>
      </c>
      <c r="T32" s="62" t="s">
        <v>224</v>
      </c>
      <c r="Y32" s="62" t="s">
        <v>225</v>
      </c>
    </row>
    <row r="33" spans="1:25" ht="75" customHeight="1" x14ac:dyDescent="0.2"/>
    <row r="34" spans="1:25" x14ac:dyDescent="0.2">
      <c r="A34" s="62" t="s">
        <v>226</v>
      </c>
      <c r="F34" s="62" t="s">
        <v>227</v>
      </c>
      <c r="K34" s="62" t="s">
        <v>228</v>
      </c>
      <c r="O34" s="62" t="s">
        <v>229</v>
      </c>
      <c r="T34" s="62" t="s">
        <v>230</v>
      </c>
      <c r="Y34" s="62" t="s">
        <v>214</v>
      </c>
    </row>
    <row r="35" spans="1:25" ht="75" customHeight="1" x14ac:dyDescent="0.2"/>
    <row r="36" spans="1:25" x14ac:dyDescent="0.2">
      <c r="A36" s="62" t="s">
        <v>214</v>
      </c>
      <c r="F36" s="62" t="s">
        <v>215</v>
      </c>
      <c r="K36" s="62" t="s">
        <v>215</v>
      </c>
      <c r="O36" s="62" t="s">
        <v>216</v>
      </c>
      <c r="T36" s="62" t="s">
        <v>216</v>
      </c>
      <c r="Y36" s="62" t="s">
        <v>217</v>
      </c>
    </row>
    <row r="37" spans="1:25" ht="75" customHeight="1" x14ac:dyDescent="0.2"/>
    <row r="38" spans="1:25" x14ac:dyDescent="0.2">
      <c r="A38" s="62" t="s">
        <v>217</v>
      </c>
      <c r="F38" s="62" t="s">
        <v>218</v>
      </c>
      <c r="K38" s="62" t="s">
        <v>218</v>
      </c>
      <c r="O38" s="62" t="s">
        <v>219</v>
      </c>
      <c r="T38" s="62" t="s">
        <v>219</v>
      </c>
      <c r="Y38" s="62" t="s">
        <v>220</v>
      </c>
    </row>
    <row r="39" spans="1:25" ht="75" customHeight="1" x14ac:dyDescent="0.2"/>
    <row r="40" spans="1:25" x14ac:dyDescent="0.2">
      <c r="A40" s="62" t="s">
        <v>220</v>
      </c>
      <c r="F40" s="62" t="s">
        <v>221</v>
      </c>
    </row>
    <row r="41" spans="1:25" ht="75" customHeight="1" x14ac:dyDescent="0.2"/>
    <row r="42" spans="1:25" s="7" customFormat="1" x14ac:dyDescent="0.2">
      <c r="A42" s="2"/>
      <c r="B42" s="2"/>
      <c r="C42" s="2"/>
      <c r="D42" s="2"/>
      <c r="E42" s="2"/>
      <c r="F42" s="2"/>
      <c r="G42" s="2"/>
      <c r="H42" s="2"/>
      <c r="I42" s="2"/>
      <c r="J42" s="2"/>
      <c r="K42" s="2"/>
      <c r="L42" s="2"/>
      <c r="M42" s="2"/>
      <c r="N42" s="2"/>
    </row>
  </sheetData>
  <dataConsolidate/>
  <mergeCells count="162">
    <mergeCell ref="A4:F4"/>
    <mergeCell ref="A5:F5"/>
    <mergeCell ref="A6:F6"/>
    <mergeCell ref="A7:F7"/>
    <mergeCell ref="A8:F8"/>
    <mergeCell ref="A9:F9"/>
    <mergeCell ref="A29:F29"/>
    <mergeCell ref="A30:F30"/>
    <mergeCell ref="G4:I4"/>
    <mergeCell ref="G5:I5"/>
    <mergeCell ref="G6:I6"/>
    <mergeCell ref="G7:I7"/>
    <mergeCell ref="G8:I8"/>
    <mergeCell ref="G9:I9"/>
    <mergeCell ref="G10:I10"/>
    <mergeCell ref="A22:F22"/>
    <mergeCell ref="A23:F23"/>
    <mergeCell ref="A24:F24"/>
    <mergeCell ref="A25:F25"/>
    <mergeCell ref="A26:F26"/>
    <mergeCell ref="A27:F27"/>
    <mergeCell ref="A16:F16"/>
    <mergeCell ref="A17:F17"/>
    <mergeCell ref="A18:F18"/>
    <mergeCell ref="A19:F19"/>
    <mergeCell ref="A20:F20"/>
    <mergeCell ref="A21:F21"/>
    <mergeCell ref="A10:F10"/>
    <mergeCell ref="A11:F11"/>
    <mergeCell ref="A12:F12"/>
    <mergeCell ref="G21:I21"/>
    <mergeCell ref="G22:I22"/>
    <mergeCell ref="G11:I11"/>
    <mergeCell ref="G12:I12"/>
    <mergeCell ref="G13:I13"/>
    <mergeCell ref="G14:I14"/>
    <mergeCell ref="G15:I15"/>
    <mergeCell ref="G16:I16"/>
    <mergeCell ref="A28:F28"/>
    <mergeCell ref="A13:F13"/>
    <mergeCell ref="A14:F14"/>
    <mergeCell ref="A15:F15"/>
    <mergeCell ref="J14:O14"/>
    <mergeCell ref="J15:O15"/>
    <mergeCell ref="J16:O16"/>
    <mergeCell ref="J17:O17"/>
    <mergeCell ref="G29:I29"/>
    <mergeCell ref="G30:I30"/>
    <mergeCell ref="J4:O4"/>
    <mergeCell ref="J5:O5"/>
    <mergeCell ref="J6:O6"/>
    <mergeCell ref="J7:O7"/>
    <mergeCell ref="J8:O8"/>
    <mergeCell ref="J9:O9"/>
    <mergeCell ref="J10:O10"/>
    <mergeCell ref="J11:O11"/>
    <mergeCell ref="G23:I23"/>
    <mergeCell ref="G24:I24"/>
    <mergeCell ref="G25:I25"/>
    <mergeCell ref="G26:I26"/>
    <mergeCell ref="G27:I27"/>
    <mergeCell ref="G28:I28"/>
    <mergeCell ref="G17:I17"/>
    <mergeCell ref="G18:I18"/>
    <mergeCell ref="G19:I19"/>
    <mergeCell ref="G20:I20"/>
    <mergeCell ref="J30:O30"/>
    <mergeCell ref="P4:W4"/>
    <mergeCell ref="P5:W5"/>
    <mergeCell ref="P6:W6"/>
    <mergeCell ref="P7:W7"/>
    <mergeCell ref="P8:W8"/>
    <mergeCell ref="P9:W9"/>
    <mergeCell ref="P10:W10"/>
    <mergeCell ref="P11:W11"/>
    <mergeCell ref="P12:W12"/>
    <mergeCell ref="J24:O24"/>
    <mergeCell ref="J25:O25"/>
    <mergeCell ref="J26:O26"/>
    <mergeCell ref="J27:O27"/>
    <mergeCell ref="J28:O28"/>
    <mergeCell ref="J29:O29"/>
    <mergeCell ref="J18:O18"/>
    <mergeCell ref="J19:O19"/>
    <mergeCell ref="J20:O20"/>
    <mergeCell ref="J21:O21"/>
    <mergeCell ref="J22:O22"/>
    <mergeCell ref="J23:O23"/>
    <mergeCell ref="J12:O12"/>
    <mergeCell ref="J13:O13"/>
    <mergeCell ref="X7:Z7"/>
    <mergeCell ref="X8:Z8"/>
    <mergeCell ref="X9:Z9"/>
    <mergeCell ref="P25:W25"/>
    <mergeCell ref="P26:W26"/>
    <mergeCell ref="P27:W27"/>
    <mergeCell ref="P28:W28"/>
    <mergeCell ref="P29:W29"/>
    <mergeCell ref="P30:W30"/>
    <mergeCell ref="P19:W19"/>
    <mergeCell ref="P20:W20"/>
    <mergeCell ref="P21:W21"/>
    <mergeCell ref="P22:W22"/>
    <mergeCell ref="P23:W23"/>
    <mergeCell ref="P24:W24"/>
    <mergeCell ref="P13:W13"/>
    <mergeCell ref="P14:W14"/>
    <mergeCell ref="P15:W15"/>
    <mergeCell ref="P16:W16"/>
    <mergeCell ref="P17:W17"/>
    <mergeCell ref="P18:W18"/>
    <mergeCell ref="AA4:AB4"/>
    <mergeCell ref="AA5:AB5"/>
    <mergeCell ref="AA6:AB6"/>
    <mergeCell ref="AA7:AB7"/>
    <mergeCell ref="AA8:AB8"/>
    <mergeCell ref="AA9:AB9"/>
    <mergeCell ref="AA10:AB10"/>
    <mergeCell ref="X22:Z22"/>
    <mergeCell ref="X23:Z23"/>
    <mergeCell ref="X16:Z16"/>
    <mergeCell ref="X17:Z17"/>
    <mergeCell ref="X18:Z18"/>
    <mergeCell ref="X19:Z19"/>
    <mergeCell ref="X20:Z20"/>
    <mergeCell ref="X21:Z21"/>
    <mergeCell ref="X10:Z10"/>
    <mergeCell ref="X11:Z11"/>
    <mergeCell ref="X12:Z12"/>
    <mergeCell ref="X13:Z13"/>
    <mergeCell ref="X14:Z14"/>
    <mergeCell ref="X15:Z15"/>
    <mergeCell ref="X4:Z4"/>
    <mergeCell ref="X5:Z5"/>
    <mergeCell ref="X6:Z6"/>
    <mergeCell ref="AA11:AB11"/>
    <mergeCell ref="AA12:AB12"/>
    <mergeCell ref="AA13:AB13"/>
    <mergeCell ref="AA14:AB14"/>
    <mergeCell ref="AA15:AB15"/>
    <mergeCell ref="AA16:AB16"/>
    <mergeCell ref="X28:Z28"/>
    <mergeCell ref="X29:Z29"/>
    <mergeCell ref="X30:Z30"/>
    <mergeCell ref="X24:Z24"/>
    <mergeCell ref="X25:Z25"/>
    <mergeCell ref="X26:Z26"/>
    <mergeCell ref="X27:Z27"/>
    <mergeCell ref="AA29:AB29"/>
    <mergeCell ref="AA30:AB30"/>
    <mergeCell ref="AA23:AB23"/>
    <mergeCell ref="AA24:AB24"/>
    <mergeCell ref="AA25:AB25"/>
    <mergeCell ref="AA26:AB26"/>
    <mergeCell ref="AA27:AB27"/>
    <mergeCell ref="AA28:AB28"/>
    <mergeCell ref="AA17:AB17"/>
    <mergeCell ref="AA18:AB18"/>
    <mergeCell ref="AA19:AB19"/>
    <mergeCell ref="AA20:AB20"/>
    <mergeCell ref="AA21:AB21"/>
    <mergeCell ref="AA22:AB22"/>
  </mergeCells>
  <phoneticPr fontId="36" type="noConversion"/>
  <pageMargins left="0.3" right="0.3" top="0.6" bottom="0.5" header="0.1" footer="0.1"/>
  <pageSetup paperSize="9" orientation="portrait" r:id="rId1"/>
  <headerFooter>
    <oddHeader>&amp;C&amp;"Tahoma,Bold"&amp;14Quantitative Analysis Compound Report
&amp;G</oddHeader>
    <oddFooter>&amp;L&amp;"Tahoma,Regular"&amp;9&amp;F&amp;C&amp;"Tahoma,Regular"&amp;9&amp;G
                 Page &amp;P of &amp;N&amp;R&amp;"Tahoma,Regular"&amp;9Printed at: &amp;T on: &amp;D</oddFooter>
  </headerFooter>
  <rowBreaks count="1" manualBreakCount="1">
    <brk id="35" max="16383" man="1"/>
  </rowBreaks>
  <customProperties>
    <customPr name="PageWidth" r:id="rId2"/>
    <customPr name="SheetType" r:id="rId3"/>
  </customProperties>
  <drawing r:id="rId4"/>
  <legacyDrawingHF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indexed="42"/>
    <outlinePr summaryBelow="0" summaryRight="0"/>
  </sheetPr>
  <dimension ref="A1:N819"/>
  <sheetViews>
    <sheetView defaultGridColor="0" colorId="44" zoomScaleNormal="100" zoomScaleSheetLayoutView="100" workbookViewId="0"/>
  </sheetViews>
  <sheetFormatPr defaultRowHeight="12.75" x14ac:dyDescent="0.2"/>
  <cols>
    <col min="1" max="1" width="18.5703125" style="2" customWidth="1"/>
    <col min="2" max="2" width="14.85546875" style="2" customWidth="1"/>
    <col min="3" max="3" width="15.5703125" style="2" customWidth="1"/>
    <col min="4" max="4" width="11.5703125" style="2" customWidth="1"/>
    <col min="5" max="5" width="13.42578125" style="2" customWidth="1"/>
    <col min="6" max="13" width="10.7109375" style="2" customWidth="1"/>
    <col min="14" max="14" width="12" style="2" customWidth="1"/>
    <col min="15" max="15" width="14.7109375" style="2" customWidth="1"/>
    <col min="16" max="16" width="18.140625" style="2" bestFit="1" customWidth="1"/>
    <col min="17" max="16384" width="9.140625" style="2"/>
  </cols>
  <sheetData>
    <row r="1" spans="1:7" s="7" customFormat="1" x14ac:dyDescent="0.2">
      <c r="A1" s="12" t="s">
        <v>30</v>
      </c>
      <c r="B1" s="13" t="s">
        <v>232</v>
      </c>
      <c r="C1" s="15"/>
      <c r="D1" s="15"/>
      <c r="E1" s="15"/>
      <c r="F1" s="8"/>
      <c r="G1" s="8"/>
    </row>
    <row r="2" spans="1:7" s="7" customFormat="1" x14ac:dyDescent="0.2">
      <c r="A2" s="12" t="s">
        <v>31</v>
      </c>
      <c r="B2" s="16" t="str">
        <f>REPLACE(REPLACE(A5,17,18,""), 11,1," ")</f>
        <v>2024-04-10 10:02</v>
      </c>
      <c r="C2" s="14" t="s">
        <v>32</v>
      </c>
      <c r="D2" s="13" t="s">
        <v>233</v>
      </c>
      <c r="E2" s="8"/>
      <c r="F2" s="8"/>
    </row>
    <row r="3" spans="1:7" s="7" customFormat="1" x14ac:dyDescent="0.2">
      <c r="A3" s="12" t="s">
        <v>33</v>
      </c>
      <c r="B3" s="16" t="str">
        <f>REPLACE(REPLACE(B5,17,18,""), 11,1," ")</f>
        <v>2024-04-10 10:07</v>
      </c>
      <c r="C3" s="12" t="s">
        <v>34</v>
      </c>
      <c r="D3" s="13" t="s">
        <v>233</v>
      </c>
      <c r="E3" s="8"/>
    </row>
    <row r="4" spans="1:7" s="7" customFormat="1" x14ac:dyDescent="0.2">
      <c r="A4" s="14" t="s">
        <v>35</v>
      </c>
      <c r="B4" s="16" t="str">
        <f>REPLACE(REPLACE(C5,17,18,""), 11,1," ")</f>
        <v>2024-04-10 10:02</v>
      </c>
      <c r="C4" s="12" t="s">
        <v>36</v>
      </c>
      <c r="D4" s="13" t="s">
        <v>234</v>
      </c>
      <c r="E4" s="8"/>
      <c r="F4" s="8"/>
    </row>
    <row r="5" spans="1:7" s="7" customFormat="1" x14ac:dyDescent="0.2">
      <c r="A5" s="17" t="s">
        <v>235</v>
      </c>
      <c r="B5" s="17" t="s">
        <v>236</v>
      </c>
      <c r="C5" s="17" t="s">
        <v>237</v>
      </c>
      <c r="D5" s="13"/>
      <c r="E5" s="8"/>
      <c r="F5" s="8"/>
    </row>
    <row r="6" spans="1:7" s="9" customFormat="1" x14ac:dyDescent="0.2">
      <c r="A6" s="9" t="s">
        <v>18</v>
      </c>
      <c r="B6" s="44" t="s">
        <v>16</v>
      </c>
    </row>
    <row r="7" spans="1:7" s="35" customFormat="1" x14ac:dyDescent="0.2">
      <c r="A7" s="35" t="s">
        <v>20</v>
      </c>
      <c r="B7" s="46" t="s">
        <v>37</v>
      </c>
    </row>
    <row r="8" spans="1:7" customFormat="1" x14ac:dyDescent="0.2">
      <c r="A8" s="50" t="s">
        <v>15</v>
      </c>
      <c r="B8" s="50" t="s">
        <v>16</v>
      </c>
      <c r="C8" s="42" t="s">
        <v>38</v>
      </c>
      <c r="D8" s="43" t="s">
        <v>21</v>
      </c>
      <c r="E8" s="52" t="s">
        <v>39</v>
      </c>
    </row>
    <row r="9" spans="1:7" customFormat="1" x14ac:dyDescent="0.2">
      <c r="A9" s="53">
        <v>0</v>
      </c>
      <c r="B9" s="53">
        <v>3</v>
      </c>
      <c r="C9" s="54" t="s">
        <v>50</v>
      </c>
      <c r="D9" s="55" t="s">
        <v>55</v>
      </c>
      <c r="E9" s="53">
        <v>0.77621666666666667</v>
      </c>
    </row>
    <row r="10" spans="1:7" customFormat="1" x14ac:dyDescent="0.2">
      <c r="A10" s="53">
        <v>1</v>
      </c>
      <c r="B10" s="53">
        <v>3</v>
      </c>
      <c r="C10" s="54" t="s">
        <v>50</v>
      </c>
      <c r="D10" s="55" t="s">
        <v>60</v>
      </c>
      <c r="E10" s="53">
        <v>0.77621666666666667</v>
      </c>
    </row>
    <row r="11" spans="1:7" customFormat="1" x14ac:dyDescent="0.2">
      <c r="A11" s="53">
        <v>2</v>
      </c>
      <c r="B11" s="53">
        <v>3</v>
      </c>
      <c r="C11" s="54" t="s">
        <v>50</v>
      </c>
      <c r="D11" s="55" t="s">
        <v>65</v>
      </c>
      <c r="E11" s="53">
        <v>0.77621666666666667</v>
      </c>
    </row>
    <row r="12" spans="1:7" customFormat="1" x14ac:dyDescent="0.2">
      <c r="A12" s="53">
        <v>3</v>
      </c>
      <c r="B12" s="53">
        <v>3</v>
      </c>
      <c r="C12" s="54" t="s">
        <v>50</v>
      </c>
      <c r="D12" s="55" t="s">
        <v>70</v>
      </c>
      <c r="E12" s="53">
        <v>0.77621666666666667</v>
      </c>
    </row>
    <row r="13" spans="1:7" customFormat="1" x14ac:dyDescent="0.2">
      <c r="A13" s="53">
        <v>4</v>
      </c>
      <c r="B13" s="53">
        <v>3</v>
      </c>
      <c r="C13" s="54" t="s">
        <v>50</v>
      </c>
      <c r="D13" s="55" t="s">
        <v>75</v>
      </c>
      <c r="E13" s="53">
        <v>0.77621666666666667</v>
      </c>
    </row>
    <row r="14" spans="1:7" customFormat="1" x14ac:dyDescent="0.2">
      <c r="A14" s="53">
        <v>5</v>
      </c>
      <c r="B14" s="53">
        <v>3</v>
      </c>
      <c r="C14" s="54" t="s">
        <v>50</v>
      </c>
      <c r="D14" s="55" t="s">
        <v>80</v>
      </c>
      <c r="E14" s="53">
        <v>0.77621666666666667</v>
      </c>
    </row>
    <row r="15" spans="1:7" customFormat="1" x14ac:dyDescent="0.2">
      <c r="A15" s="53">
        <v>6</v>
      </c>
      <c r="B15" s="53">
        <v>3</v>
      </c>
      <c r="C15" s="54" t="s">
        <v>50</v>
      </c>
      <c r="D15" s="55" t="s">
        <v>85</v>
      </c>
      <c r="E15" s="53">
        <v>0.77621666666666667</v>
      </c>
    </row>
    <row r="16" spans="1:7" customFormat="1" x14ac:dyDescent="0.2">
      <c r="A16" s="53">
        <v>7</v>
      </c>
      <c r="B16" s="53">
        <v>3</v>
      </c>
      <c r="C16" s="54" t="s">
        <v>50</v>
      </c>
      <c r="D16" s="55" t="s">
        <v>90</v>
      </c>
      <c r="E16" s="53">
        <v>0.77621666666666667</v>
      </c>
    </row>
    <row r="17" spans="1:5" customFormat="1" x14ac:dyDescent="0.2">
      <c r="A17" s="53">
        <v>8</v>
      </c>
      <c r="B17" s="53">
        <v>3</v>
      </c>
      <c r="C17" s="54" t="s">
        <v>50</v>
      </c>
      <c r="D17" s="55" t="s">
        <v>95</v>
      </c>
      <c r="E17" s="53">
        <v>0.77621666666666667</v>
      </c>
    </row>
    <row r="18" spans="1:5" customFormat="1" x14ac:dyDescent="0.2">
      <c r="A18" s="53">
        <v>9</v>
      </c>
      <c r="B18" s="53">
        <v>3</v>
      </c>
      <c r="C18" s="54" t="s">
        <v>50</v>
      </c>
      <c r="D18" s="55" t="s">
        <v>100</v>
      </c>
      <c r="E18" s="53">
        <v>0.77621666666666667</v>
      </c>
    </row>
    <row r="19" spans="1:5" customFormat="1" x14ac:dyDescent="0.2">
      <c r="A19" s="53">
        <v>10</v>
      </c>
      <c r="B19" s="53">
        <v>3</v>
      </c>
      <c r="C19" s="54" t="s">
        <v>50</v>
      </c>
      <c r="D19" s="55" t="s">
        <v>105</v>
      </c>
      <c r="E19" s="53">
        <v>0.77621666666666667</v>
      </c>
    </row>
    <row r="20" spans="1:5" customFormat="1" x14ac:dyDescent="0.2">
      <c r="A20" s="53">
        <v>11</v>
      </c>
      <c r="B20" s="53">
        <v>3</v>
      </c>
      <c r="C20" s="54" t="s">
        <v>50</v>
      </c>
      <c r="D20" s="55" t="s">
        <v>110</v>
      </c>
      <c r="E20" s="53">
        <v>0.77621666666666667</v>
      </c>
    </row>
    <row r="21" spans="1:5" customFormat="1" x14ac:dyDescent="0.2">
      <c r="A21" s="53">
        <v>12</v>
      </c>
      <c r="B21" s="53">
        <v>3</v>
      </c>
      <c r="C21" s="54" t="s">
        <v>50</v>
      </c>
      <c r="D21" s="55" t="s">
        <v>115</v>
      </c>
      <c r="E21" s="53">
        <v>0.77621666666666667</v>
      </c>
    </row>
    <row r="22" spans="1:5" customFormat="1" x14ac:dyDescent="0.2">
      <c r="A22" s="53">
        <v>13</v>
      </c>
      <c r="B22" s="53">
        <v>3</v>
      </c>
      <c r="C22" s="54" t="s">
        <v>50</v>
      </c>
      <c r="D22" s="55" t="s">
        <v>120</v>
      </c>
      <c r="E22" s="53">
        <v>0.77621666666666667</v>
      </c>
    </row>
    <row r="23" spans="1:5" customFormat="1" x14ac:dyDescent="0.2">
      <c r="A23" s="53">
        <v>14</v>
      </c>
      <c r="B23" s="53">
        <v>3</v>
      </c>
      <c r="C23" s="54" t="s">
        <v>50</v>
      </c>
      <c r="D23" s="55" t="s">
        <v>125</v>
      </c>
      <c r="E23" s="53">
        <v>0.77621666666666667</v>
      </c>
    </row>
    <row r="24" spans="1:5" customFormat="1" x14ac:dyDescent="0.2">
      <c r="A24" s="53">
        <v>15</v>
      </c>
      <c r="B24" s="53">
        <v>3</v>
      </c>
      <c r="C24" s="54" t="s">
        <v>50</v>
      </c>
      <c r="D24" s="55" t="s">
        <v>130</v>
      </c>
      <c r="E24" s="53">
        <v>0.77621666666666667</v>
      </c>
    </row>
    <row r="25" spans="1:5" customFormat="1" x14ac:dyDescent="0.2">
      <c r="A25" s="53">
        <v>16</v>
      </c>
      <c r="B25" s="53">
        <v>3</v>
      </c>
      <c r="C25" s="54" t="s">
        <v>50</v>
      </c>
      <c r="D25" s="55" t="s">
        <v>135</v>
      </c>
      <c r="E25" s="53">
        <v>0.77621666666666667</v>
      </c>
    </row>
    <row r="26" spans="1:5" customFormat="1" x14ac:dyDescent="0.2">
      <c r="A26" s="53">
        <v>17</v>
      </c>
      <c r="B26" s="53">
        <v>3</v>
      </c>
      <c r="C26" s="54" t="s">
        <v>50</v>
      </c>
      <c r="D26" s="55" t="s">
        <v>140</v>
      </c>
      <c r="E26" s="53">
        <v>0.77621666666666667</v>
      </c>
    </row>
    <row r="27" spans="1:5" customFormat="1" x14ac:dyDescent="0.2">
      <c r="A27" s="53">
        <v>18</v>
      </c>
      <c r="B27" s="53">
        <v>3</v>
      </c>
      <c r="C27" s="54" t="s">
        <v>50</v>
      </c>
      <c r="D27" s="55" t="s">
        <v>145</v>
      </c>
      <c r="E27" s="53">
        <v>0.77621666666666667</v>
      </c>
    </row>
    <row r="28" spans="1:5" customFormat="1" x14ac:dyDescent="0.2">
      <c r="A28" s="53">
        <v>19</v>
      </c>
      <c r="B28" s="53">
        <v>3</v>
      </c>
      <c r="C28" s="54" t="s">
        <v>50</v>
      </c>
      <c r="D28" s="55" t="s">
        <v>150</v>
      </c>
      <c r="E28" s="53">
        <v>0.77621666666666667</v>
      </c>
    </row>
    <row r="29" spans="1:5" customFormat="1" x14ac:dyDescent="0.2">
      <c r="A29" s="53">
        <v>20</v>
      </c>
      <c r="B29" s="53">
        <v>3</v>
      </c>
      <c r="C29" s="54" t="s">
        <v>50</v>
      </c>
      <c r="D29" s="55" t="s">
        <v>155</v>
      </c>
      <c r="E29" s="53">
        <v>0.77621666666666667</v>
      </c>
    </row>
    <row r="30" spans="1:5" customFormat="1" x14ac:dyDescent="0.2">
      <c r="A30" s="53">
        <v>21</v>
      </c>
      <c r="B30" s="53">
        <v>3</v>
      </c>
      <c r="C30" s="54" t="s">
        <v>50</v>
      </c>
      <c r="D30" s="55" t="s">
        <v>160</v>
      </c>
      <c r="E30" s="53">
        <v>0.77621666666666667</v>
      </c>
    </row>
    <row r="31" spans="1:5" customFormat="1" x14ac:dyDescent="0.2">
      <c r="A31" s="53">
        <v>22</v>
      </c>
      <c r="B31" s="53">
        <v>3</v>
      </c>
      <c r="C31" s="54" t="s">
        <v>50</v>
      </c>
      <c r="D31" s="55" t="s">
        <v>165</v>
      </c>
      <c r="E31" s="53">
        <v>0.77621666666666667</v>
      </c>
    </row>
    <row r="32" spans="1:5" customFormat="1" x14ac:dyDescent="0.2">
      <c r="A32" s="53">
        <v>23</v>
      </c>
      <c r="B32" s="53">
        <v>3</v>
      </c>
      <c r="C32" s="54" t="s">
        <v>50</v>
      </c>
      <c r="D32" s="55" t="s">
        <v>170</v>
      </c>
      <c r="E32" s="53">
        <v>0.77621666666666667</v>
      </c>
    </row>
    <row r="33" spans="1:5" customFormat="1" x14ac:dyDescent="0.2">
      <c r="A33" s="53">
        <v>24</v>
      </c>
      <c r="B33" s="53">
        <v>3</v>
      </c>
      <c r="C33" s="54" t="s">
        <v>50</v>
      </c>
      <c r="D33" s="55" t="s">
        <v>175</v>
      </c>
      <c r="E33" s="53">
        <v>0.77621666666666667</v>
      </c>
    </row>
    <row r="34" spans="1:5" customFormat="1" x14ac:dyDescent="0.2">
      <c r="A34" s="53">
        <v>25</v>
      </c>
      <c r="B34" s="53">
        <v>3</v>
      </c>
      <c r="C34" s="54" t="s">
        <v>50</v>
      </c>
      <c r="D34" s="55" t="s">
        <v>180</v>
      </c>
      <c r="E34" s="53">
        <v>0.77621666666666667</v>
      </c>
    </row>
    <row r="35" spans="1:5" customFormat="1" x14ac:dyDescent="0.2">
      <c r="A35" s="53">
        <v>0</v>
      </c>
      <c r="B35" s="53">
        <v>12</v>
      </c>
      <c r="C35" s="54" t="s">
        <v>53</v>
      </c>
      <c r="D35" s="55" t="s">
        <v>58</v>
      </c>
      <c r="E35" s="53">
        <v>2.0598333333333336</v>
      </c>
    </row>
    <row r="36" spans="1:5" customFormat="1" x14ac:dyDescent="0.2">
      <c r="A36" s="53">
        <v>1</v>
      </c>
      <c r="B36" s="53">
        <v>12</v>
      </c>
      <c r="C36" s="54" t="s">
        <v>53</v>
      </c>
      <c r="D36" s="55" t="s">
        <v>63</v>
      </c>
      <c r="E36" s="53">
        <v>2.0598333333333336</v>
      </c>
    </row>
    <row r="37" spans="1:5" customFormat="1" x14ac:dyDescent="0.2">
      <c r="A37" s="53">
        <v>2</v>
      </c>
      <c r="B37" s="53">
        <v>12</v>
      </c>
      <c r="C37" s="54" t="s">
        <v>53</v>
      </c>
      <c r="D37" s="55" t="s">
        <v>68</v>
      </c>
      <c r="E37" s="53">
        <v>2.0598333333333336</v>
      </c>
    </row>
    <row r="38" spans="1:5" customFormat="1" x14ac:dyDescent="0.2">
      <c r="A38" s="53">
        <v>3</v>
      </c>
      <c r="B38" s="53">
        <v>12</v>
      </c>
      <c r="C38" s="54" t="s">
        <v>53</v>
      </c>
      <c r="D38" s="55" t="s">
        <v>73</v>
      </c>
      <c r="E38" s="53">
        <v>2.0598333333333336</v>
      </c>
    </row>
    <row r="39" spans="1:5" customFormat="1" x14ac:dyDescent="0.2">
      <c r="A39" s="53">
        <v>4</v>
      </c>
      <c r="B39" s="53">
        <v>12</v>
      </c>
      <c r="C39" s="54" t="s">
        <v>53</v>
      </c>
      <c r="D39" s="55" t="s">
        <v>78</v>
      </c>
      <c r="E39" s="53">
        <v>2.0598333333333336</v>
      </c>
    </row>
    <row r="40" spans="1:5" customFormat="1" x14ac:dyDescent="0.2">
      <c r="A40" s="53">
        <v>5</v>
      </c>
      <c r="B40" s="53">
        <v>12</v>
      </c>
      <c r="C40" s="54" t="s">
        <v>53</v>
      </c>
      <c r="D40" s="55" t="s">
        <v>83</v>
      </c>
      <c r="E40" s="53">
        <v>2.0598333333333336</v>
      </c>
    </row>
    <row r="41" spans="1:5" customFormat="1" x14ac:dyDescent="0.2">
      <c r="A41" s="53">
        <v>6</v>
      </c>
      <c r="B41" s="53">
        <v>12</v>
      </c>
      <c r="C41" s="54" t="s">
        <v>53</v>
      </c>
      <c r="D41" s="55" t="s">
        <v>88</v>
      </c>
      <c r="E41" s="53">
        <v>2.0598333333333336</v>
      </c>
    </row>
    <row r="42" spans="1:5" customFormat="1" x14ac:dyDescent="0.2">
      <c r="A42" s="53">
        <v>7</v>
      </c>
      <c r="B42" s="53">
        <v>12</v>
      </c>
      <c r="C42" s="54" t="s">
        <v>53</v>
      </c>
      <c r="D42" s="55" t="s">
        <v>93</v>
      </c>
      <c r="E42" s="53">
        <v>2.0598333333333336</v>
      </c>
    </row>
    <row r="43" spans="1:5" customFormat="1" x14ac:dyDescent="0.2">
      <c r="A43" s="53">
        <v>8</v>
      </c>
      <c r="B43" s="53">
        <v>12</v>
      </c>
      <c r="C43" s="54" t="s">
        <v>53</v>
      </c>
      <c r="D43" s="55" t="s">
        <v>98</v>
      </c>
      <c r="E43" s="53">
        <v>2.0598333333333336</v>
      </c>
    </row>
    <row r="44" spans="1:5" customFormat="1" x14ac:dyDescent="0.2">
      <c r="A44" s="53">
        <v>9</v>
      </c>
      <c r="B44" s="53">
        <v>12</v>
      </c>
      <c r="C44" s="54" t="s">
        <v>53</v>
      </c>
      <c r="D44" s="55" t="s">
        <v>103</v>
      </c>
      <c r="E44" s="53">
        <v>2.0598333333333336</v>
      </c>
    </row>
    <row r="45" spans="1:5" customFormat="1" x14ac:dyDescent="0.2">
      <c r="A45" s="53">
        <v>10</v>
      </c>
      <c r="B45" s="53">
        <v>12</v>
      </c>
      <c r="C45" s="54" t="s">
        <v>53</v>
      </c>
      <c r="D45" s="55" t="s">
        <v>108</v>
      </c>
      <c r="E45" s="53">
        <v>2.0598333333333336</v>
      </c>
    </row>
    <row r="46" spans="1:5" customFormat="1" x14ac:dyDescent="0.2">
      <c r="A46" s="53">
        <v>11</v>
      </c>
      <c r="B46" s="53">
        <v>12</v>
      </c>
      <c r="C46" s="54" t="s">
        <v>53</v>
      </c>
      <c r="D46" s="55" t="s">
        <v>113</v>
      </c>
      <c r="E46" s="53">
        <v>2.0598333333333336</v>
      </c>
    </row>
    <row r="47" spans="1:5" customFormat="1" x14ac:dyDescent="0.2">
      <c r="A47" s="53">
        <v>12</v>
      </c>
      <c r="B47" s="53">
        <v>12</v>
      </c>
      <c r="C47" s="54" t="s">
        <v>53</v>
      </c>
      <c r="D47" s="55" t="s">
        <v>118</v>
      </c>
      <c r="E47" s="53">
        <v>2.0598333333333336</v>
      </c>
    </row>
    <row r="48" spans="1:5" customFormat="1" x14ac:dyDescent="0.2">
      <c r="A48" s="53">
        <v>13</v>
      </c>
      <c r="B48" s="53">
        <v>12</v>
      </c>
      <c r="C48" s="54" t="s">
        <v>53</v>
      </c>
      <c r="D48" s="55" t="s">
        <v>123</v>
      </c>
      <c r="E48" s="53">
        <v>2.0598333333333336</v>
      </c>
    </row>
    <row r="49" spans="1:5" customFormat="1" x14ac:dyDescent="0.2">
      <c r="A49" s="53">
        <v>14</v>
      </c>
      <c r="B49" s="53">
        <v>12</v>
      </c>
      <c r="C49" s="54" t="s">
        <v>53</v>
      </c>
      <c r="D49" s="55" t="s">
        <v>128</v>
      </c>
      <c r="E49" s="53">
        <v>2.0598333333333336</v>
      </c>
    </row>
    <row r="50" spans="1:5" customFormat="1" x14ac:dyDescent="0.2">
      <c r="A50" s="53">
        <v>15</v>
      </c>
      <c r="B50" s="53">
        <v>12</v>
      </c>
      <c r="C50" s="54" t="s">
        <v>53</v>
      </c>
      <c r="D50" s="55" t="s">
        <v>133</v>
      </c>
      <c r="E50" s="53">
        <v>2.0598333333333336</v>
      </c>
    </row>
    <row r="51" spans="1:5" customFormat="1" x14ac:dyDescent="0.2">
      <c r="A51" s="53">
        <v>16</v>
      </c>
      <c r="B51" s="53">
        <v>12</v>
      </c>
      <c r="C51" s="54" t="s">
        <v>53</v>
      </c>
      <c r="D51" s="55" t="s">
        <v>138</v>
      </c>
      <c r="E51" s="53">
        <v>2.0598333333333336</v>
      </c>
    </row>
    <row r="52" spans="1:5" customFormat="1" x14ac:dyDescent="0.2">
      <c r="A52" s="53">
        <v>17</v>
      </c>
      <c r="B52" s="53">
        <v>12</v>
      </c>
      <c r="C52" s="54" t="s">
        <v>53</v>
      </c>
      <c r="D52" s="55" t="s">
        <v>143</v>
      </c>
      <c r="E52" s="53">
        <v>2.0598333333333336</v>
      </c>
    </row>
    <row r="53" spans="1:5" customFormat="1" x14ac:dyDescent="0.2">
      <c r="A53" s="53">
        <v>18</v>
      </c>
      <c r="B53" s="53">
        <v>12</v>
      </c>
      <c r="C53" s="54" t="s">
        <v>53</v>
      </c>
      <c r="D53" s="55" t="s">
        <v>148</v>
      </c>
      <c r="E53" s="53">
        <v>2.0598333333333336</v>
      </c>
    </row>
    <row r="54" spans="1:5" customFormat="1" x14ac:dyDescent="0.2">
      <c r="A54" s="53">
        <v>19</v>
      </c>
      <c r="B54" s="53">
        <v>12</v>
      </c>
      <c r="C54" s="54" t="s">
        <v>53</v>
      </c>
      <c r="D54" s="55" t="s">
        <v>153</v>
      </c>
      <c r="E54" s="53">
        <v>2.0598333333333336</v>
      </c>
    </row>
    <row r="55" spans="1:5" customFormat="1" x14ac:dyDescent="0.2">
      <c r="A55" s="53">
        <v>20</v>
      </c>
      <c r="B55" s="53">
        <v>12</v>
      </c>
      <c r="C55" s="54" t="s">
        <v>53</v>
      </c>
      <c r="D55" s="55" t="s">
        <v>158</v>
      </c>
      <c r="E55" s="53">
        <v>2.0598333333333336</v>
      </c>
    </row>
    <row r="56" spans="1:5" customFormat="1" x14ac:dyDescent="0.2">
      <c r="A56" s="53">
        <v>21</v>
      </c>
      <c r="B56" s="53">
        <v>12</v>
      </c>
      <c r="C56" s="54" t="s">
        <v>53</v>
      </c>
      <c r="D56" s="55" t="s">
        <v>163</v>
      </c>
      <c r="E56" s="53">
        <v>2.0598333333333336</v>
      </c>
    </row>
    <row r="57" spans="1:5" customFormat="1" x14ac:dyDescent="0.2">
      <c r="A57" s="53">
        <v>22</v>
      </c>
      <c r="B57" s="53">
        <v>12</v>
      </c>
      <c r="C57" s="54" t="s">
        <v>53</v>
      </c>
      <c r="D57" s="55" t="s">
        <v>168</v>
      </c>
      <c r="E57" s="53">
        <v>2.0598333333333336</v>
      </c>
    </row>
    <row r="58" spans="1:5" customFormat="1" x14ac:dyDescent="0.2">
      <c r="A58" s="53">
        <v>23</v>
      </c>
      <c r="B58" s="53">
        <v>12</v>
      </c>
      <c r="C58" s="54" t="s">
        <v>53</v>
      </c>
      <c r="D58" s="55" t="s">
        <v>173</v>
      </c>
      <c r="E58" s="53">
        <v>2.0598333333333336</v>
      </c>
    </row>
    <row r="59" spans="1:5" customFormat="1" x14ac:dyDescent="0.2">
      <c r="A59" s="53">
        <v>24</v>
      </c>
      <c r="B59" s="53">
        <v>12</v>
      </c>
      <c r="C59" s="54" t="s">
        <v>53</v>
      </c>
      <c r="D59" s="55" t="s">
        <v>178</v>
      </c>
      <c r="E59" s="53">
        <v>2.0598333333333336</v>
      </c>
    </row>
    <row r="60" spans="1:5" customFormat="1" x14ac:dyDescent="0.2">
      <c r="A60" s="53">
        <v>25</v>
      </c>
      <c r="B60" s="53">
        <v>12</v>
      </c>
      <c r="C60" s="54" t="s">
        <v>53</v>
      </c>
      <c r="D60" s="55" t="s">
        <v>183</v>
      </c>
      <c r="E60" s="53">
        <v>2.0598333333333336</v>
      </c>
    </row>
    <row r="61" spans="1:5" customFormat="1" x14ac:dyDescent="0.2">
      <c r="A61" s="53">
        <v>0</v>
      </c>
      <c r="B61" s="53">
        <v>5</v>
      </c>
      <c r="C61" s="54" t="s">
        <v>51</v>
      </c>
      <c r="D61" s="55" t="s">
        <v>56</v>
      </c>
      <c r="E61" s="53">
        <v>4.5049666666666672</v>
      </c>
    </row>
    <row r="62" spans="1:5" customFormat="1" x14ac:dyDescent="0.2">
      <c r="A62" s="53">
        <v>1</v>
      </c>
      <c r="B62" s="53">
        <v>5</v>
      </c>
      <c r="C62" s="54" t="s">
        <v>51</v>
      </c>
      <c r="D62" s="55" t="s">
        <v>61</v>
      </c>
      <c r="E62" s="53">
        <v>4.5049666666666672</v>
      </c>
    </row>
    <row r="63" spans="1:5" customFormat="1" x14ac:dyDescent="0.2">
      <c r="A63" s="53">
        <v>2</v>
      </c>
      <c r="B63" s="53">
        <v>5</v>
      </c>
      <c r="C63" s="54" t="s">
        <v>51</v>
      </c>
      <c r="D63" s="55" t="s">
        <v>66</v>
      </c>
      <c r="E63" s="53">
        <v>4.5049666666666672</v>
      </c>
    </row>
    <row r="64" spans="1:5" customFormat="1" x14ac:dyDescent="0.2">
      <c r="A64" s="53">
        <v>3</v>
      </c>
      <c r="B64" s="53">
        <v>5</v>
      </c>
      <c r="C64" s="54" t="s">
        <v>51</v>
      </c>
      <c r="D64" s="55" t="s">
        <v>71</v>
      </c>
      <c r="E64" s="53">
        <v>4.5049666666666672</v>
      </c>
    </row>
    <row r="65" spans="1:5" customFormat="1" x14ac:dyDescent="0.2">
      <c r="A65" s="53">
        <v>4</v>
      </c>
      <c r="B65" s="53">
        <v>5</v>
      </c>
      <c r="C65" s="54" t="s">
        <v>51</v>
      </c>
      <c r="D65" s="55" t="s">
        <v>76</v>
      </c>
      <c r="E65" s="53">
        <v>4.5049666666666672</v>
      </c>
    </row>
    <row r="66" spans="1:5" customFormat="1" x14ac:dyDescent="0.2">
      <c r="A66" s="53">
        <v>5</v>
      </c>
      <c r="B66" s="53">
        <v>5</v>
      </c>
      <c r="C66" s="54" t="s">
        <v>51</v>
      </c>
      <c r="D66" s="55" t="s">
        <v>81</v>
      </c>
      <c r="E66" s="53">
        <v>4.5049666666666672</v>
      </c>
    </row>
    <row r="67" spans="1:5" customFormat="1" x14ac:dyDescent="0.2">
      <c r="A67" s="53">
        <v>6</v>
      </c>
      <c r="B67" s="53">
        <v>5</v>
      </c>
      <c r="C67" s="54" t="s">
        <v>51</v>
      </c>
      <c r="D67" s="55" t="s">
        <v>86</v>
      </c>
      <c r="E67" s="53">
        <v>4.5049666666666672</v>
      </c>
    </row>
    <row r="68" spans="1:5" customFormat="1" x14ac:dyDescent="0.2">
      <c r="A68" s="53">
        <v>7</v>
      </c>
      <c r="B68" s="53">
        <v>5</v>
      </c>
      <c r="C68" s="54" t="s">
        <v>51</v>
      </c>
      <c r="D68" s="55" t="s">
        <v>91</v>
      </c>
      <c r="E68" s="53">
        <v>4.5049666666666672</v>
      </c>
    </row>
    <row r="69" spans="1:5" customFormat="1" x14ac:dyDescent="0.2">
      <c r="A69" s="53">
        <v>8</v>
      </c>
      <c r="B69" s="53">
        <v>5</v>
      </c>
      <c r="C69" s="54" t="s">
        <v>51</v>
      </c>
      <c r="D69" s="55" t="s">
        <v>96</v>
      </c>
      <c r="E69" s="53">
        <v>4.5049666666666672</v>
      </c>
    </row>
    <row r="70" spans="1:5" customFormat="1" x14ac:dyDescent="0.2">
      <c r="A70" s="53">
        <v>9</v>
      </c>
      <c r="B70" s="53">
        <v>5</v>
      </c>
      <c r="C70" s="54" t="s">
        <v>51</v>
      </c>
      <c r="D70" s="55" t="s">
        <v>101</v>
      </c>
      <c r="E70" s="53">
        <v>4.5049666666666672</v>
      </c>
    </row>
    <row r="71" spans="1:5" customFormat="1" x14ac:dyDescent="0.2">
      <c r="A71" s="53">
        <v>10</v>
      </c>
      <c r="B71" s="53">
        <v>5</v>
      </c>
      <c r="C71" s="54" t="s">
        <v>51</v>
      </c>
      <c r="D71" s="55" t="s">
        <v>106</v>
      </c>
      <c r="E71" s="53">
        <v>4.5049666666666672</v>
      </c>
    </row>
    <row r="72" spans="1:5" customFormat="1" x14ac:dyDescent="0.2">
      <c r="A72" s="53">
        <v>11</v>
      </c>
      <c r="B72" s="53">
        <v>5</v>
      </c>
      <c r="C72" s="54" t="s">
        <v>51</v>
      </c>
      <c r="D72" s="55" t="s">
        <v>111</v>
      </c>
      <c r="E72" s="53">
        <v>4.5049666666666672</v>
      </c>
    </row>
    <row r="73" spans="1:5" customFormat="1" x14ac:dyDescent="0.2">
      <c r="A73" s="53">
        <v>12</v>
      </c>
      <c r="B73" s="53">
        <v>5</v>
      </c>
      <c r="C73" s="54" t="s">
        <v>51</v>
      </c>
      <c r="D73" s="55" t="s">
        <v>116</v>
      </c>
      <c r="E73" s="53">
        <v>4.5049666666666672</v>
      </c>
    </row>
    <row r="74" spans="1:5" customFormat="1" x14ac:dyDescent="0.2">
      <c r="A74" s="53">
        <v>13</v>
      </c>
      <c r="B74" s="53">
        <v>5</v>
      </c>
      <c r="C74" s="54" t="s">
        <v>51</v>
      </c>
      <c r="D74" s="55" t="s">
        <v>121</v>
      </c>
      <c r="E74" s="53">
        <v>4.5049666666666672</v>
      </c>
    </row>
    <row r="75" spans="1:5" customFormat="1" x14ac:dyDescent="0.2">
      <c r="A75" s="53">
        <v>14</v>
      </c>
      <c r="B75" s="53">
        <v>5</v>
      </c>
      <c r="C75" s="54" t="s">
        <v>51</v>
      </c>
      <c r="D75" s="55" t="s">
        <v>126</v>
      </c>
      <c r="E75" s="53">
        <v>4.5049666666666672</v>
      </c>
    </row>
    <row r="76" spans="1:5" customFormat="1" x14ac:dyDescent="0.2">
      <c r="A76" s="53">
        <v>15</v>
      </c>
      <c r="B76" s="53">
        <v>5</v>
      </c>
      <c r="C76" s="54" t="s">
        <v>51</v>
      </c>
      <c r="D76" s="55" t="s">
        <v>131</v>
      </c>
      <c r="E76" s="53">
        <v>4.5049666666666672</v>
      </c>
    </row>
    <row r="77" spans="1:5" customFormat="1" x14ac:dyDescent="0.2">
      <c r="A77" s="53">
        <v>16</v>
      </c>
      <c r="B77" s="53">
        <v>5</v>
      </c>
      <c r="C77" s="54" t="s">
        <v>51</v>
      </c>
      <c r="D77" s="55" t="s">
        <v>136</v>
      </c>
      <c r="E77" s="53">
        <v>4.5049666666666672</v>
      </c>
    </row>
    <row r="78" spans="1:5" customFormat="1" x14ac:dyDescent="0.2">
      <c r="A78" s="53">
        <v>17</v>
      </c>
      <c r="B78" s="53">
        <v>5</v>
      </c>
      <c r="C78" s="54" t="s">
        <v>51</v>
      </c>
      <c r="D78" s="55" t="s">
        <v>141</v>
      </c>
      <c r="E78" s="53">
        <v>4.5049666666666672</v>
      </c>
    </row>
    <row r="79" spans="1:5" customFormat="1" x14ac:dyDescent="0.2">
      <c r="A79" s="53">
        <v>18</v>
      </c>
      <c r="B79" s="53">
        <v>5</v>
      </c>
      <c r="C79" s="54" t="s">
        <v>51</v>
      </c>
      <c r="D79" s="55" t="s">
        <v>146</v>
      </c>
      <c r="E79" s="53">
        <v>4.5049666666666672</v>
      </c>
    </row>
    <row r="80" spans="1:5" customFormat="1" x14ac:dyDescent="0.2">
      <c r="A80" s="53">
        <v>19</v>
      </c>
      <c r="B80" s="53">
        <v>5</v>
      </c>
      <c r="C80" s="54" t="s">
        <v>51</v>
      </c>
      <c r="D80" s="55" t="s">
        <v>151</v>
      </c>
      <c r="E80" s="53">
        <v>4.5049666666666672</v>
      </c>
    </row>
    <row r="81" spans="1:5" customFormat="1" x14ac:dyDescent="0.2">
      <c r="A81" s="53">
        <v>20</v>
      </c>
      <c r="B81" s="53">
        <v>5</v>
      </c>
      <c r="C81" s="54" t="s">
        <v>51</v>
      </c>
      <c r="D81" s="55" t="s">
        <v>156</v>
      </c>
      <c r="E81" s="53">
        <v>4.5049666666666672</v>
      </c>
    </row>
    <row r="82" spans="1:5" customFormat="1" x14ac:dyDescent="0.2">
      <c r="A82" s="53">
        <v>21</v>
      </c>
      <c r="B82" s="53">
        <v>5</v>
      </c>
      <c r="C82" s="54" t="s">
        <v>51</v>
      </c>
      <c r="D82" s="55" t="s">
        <v>161</v>
      </c>
      <c r="E82" s="53">
        <v>4.5049666666666672</v>
      </c>
    </row>
    <row r="83" spans="1:5" customFormat="1" x14ac:dyDescent="0.2">
      <c r="A83" s="53">
        <v>22</v>
      </c>
      <c r="B83" s="53">
        <v>5</v>
      </c>
      <c r="C83" s="54" t="s">
        <v>51</v>
      </c>
      <c r="D83" s="55" t="s">
        <v>166</v>
      </c>
      <c r="E83" s="53">
        <v>4.5049666666666672</v>
      </c>
    </row>
    <row r="84" spans="1:5" customFormat="1" x14ac:dyDescent="0.2">
      <c r="A84" s="53">
        <v>23</v>
      </c>
      <c r="B84" s="53">
        <v>5</v>
      </c>
      <c r="C84" s="54" t="s">
        <v>51</v>
      </c>
      <c r="D84" s="55" t="s">
        <v>171</v>
      </c>
      <c r="E84" s="53">
        <v>4.5049666666666672</v>
      </c>
    </row>
    <row r="85" spans="1:5" customFormat="1" x14ac:dyDescent="0.2">
      <c r="A85" s="53">
        <v>24</v>
      </c>
      <c r="B85" s="53">
        <v>5</v>
      </c>
      <c r="C85" s="54" t="s">
        <v>51</v>
      </c>
      <c r="D85" s="55" t="s">
        <v>176</v>
      </c>
      <c r="E85" s="53">
        <v>4.5049666666666672</v>
      </c>
    </row>
    <row r="86" spans="1:5" customFormat="1" x14ac:dyDescent="0.2">
      <c r="A86" s="53">
        <v>25</v>
      </c>
      <c r="B86" s="53">
        <v>5</v>
      </c>
      <c r="C86" s="54" t="s">
        <v>51</v>
      </c>
      <c r="D86" s="55" t="s">
        <v>181</v>
      </c>
      <c r="E86" s="53">
        <v>4.5049666666666672</v>
      </c>
    </row>
    <row r="87" spans="1:5" customFormat="1" x14ac:dyDescent="0.2">
      <c r="A87" s="53">
        <v>0</v>
      </c>
      <c r="B87" s="53">
        <v>10</v>
      </c>
      <c r="C87" s="54" t="s">
        <v>52</v>
      </c>
      <c r="D87" s="55" t="s">
        <v>57</v>
      </c>
      <c r="E87" s="53">
        <v>4.8719333333333337</v>
      </c>
    </row>
    <row r="88" spans="1:5" customFormat="1" x14ac:dyDescent="0.2">
      <c r="A88" s="53">
        <v>1</v>
      </c>
      <c r="B88" s="53">
        <v>10</v>
      </c>
      <c r="C88" s="54" t="s">
        <v>52</v>
      </c>
      <c r="D88" s="55" t="s">
        <v>62</v>
      </c>
      <c r="E88" s="53">
        <v>4.8719333333333337</v>
      </c>
    </row>
    <row r="89" spans="1:5" customFormat="1" x14ac:dyDescent="0.2">
      <c r="A89" s="53">
        <v>2</v>
      </c>
      <c r="B89" s="53">
        <v>10</v>
      </c>
      <c r="C89" s="54" t="s">
        <v>52</v>
      </c>
      <c r="D89" s="55" t="s">
        <v>67</v>
      </c>
      <c r="E89" s="53">
        <v>4.8719333333333337</v>
      </c>
    </row>
    <row r="90" spans="1:5" customFormat="1" x14ac:dyDescent="0.2">
      <c r="A90" s="53">
        <v>3</v>
      </c>
      <c r="B90" s="53">
        <v>10</v>
      </c>
      <c r="C90" s="54" t="s">
        <v>52</v>
      </c>
      <c r="D90" s="55" t="s">
        <v>72</v>
      </c>
      <c r="E90" s="53">
        <v>4.8719333333333337</v>
      </c>
    </row>
    <row r="91" spans="1:5" customFormat="1" x14ac:dyDescent="0.2">
      <c r="A91" s="53">
        <v>4</v>
      </c>
      <c r="B91" s="53">
        <v>10</v>
      </c>
      <c r="C91" s="54" t="s">
        <v>52</v>
      </c>
      <c r="D91" s="55" t="s">
        <v>77</v>
      </c>
      <c r="E91" s="53">
        <v>4.8719333333333337</v>
      </c>
    </row>
    <row r="92" spans="1:5" customFormat="1" x14ac:dyDescent="0.2">
      <c r="A92" s="53">
        <v>5</v>
      </c>
      <c r="B92" s="53">
        <v>10</v>
      </c>
      <c r="C92" s="54" t="s">
        <v>52</v>
      </c>
      <c r="D92" s="55" t="s">
        <v>82</v>
      </c>
      <c r="E92" s="53">
        <v>4.8719333333333337</v>
      </c>
    </row>
    <row r="93" spans="1:5" customFormat="1" x14ac:dyDescent="0.2">
      <c r="A93" s="53">
        <v>6</v>
      </c>
      <c r="B93" s="53">
        <v>10</v>
      </c>
      <c r="C93" s="54" t="s">
        <v>52</v>
      </c>
      <c r="D93" s="55" t="s">
        <v>87</v>
      </c>
      <c r="E93" s="53">
        <v>4.8719333333333337</v>
      </c>
    </row>
    <row r="94" spans="1:5" customFormat="1" x14ac:dyDescent="0.2">
      <c r="A94" s="53">
        <v>7</v>
      </c>
      <c r="B94" s="53">
        <v>10</v>
      </c>
      <c r="C94" s="54" t="s">
        <v>52</v>
      </c>
      <c r="D94" s="55" t="s">
        <v>92</v>
      </c>
      <c r="E94" s="53">
        <v>4.8719333333333337</v>
      </c>
    </row>
    <row r="95" spans="1:5" customFormat="1" x14ac:dyDescent="0.2">
      <c r="A95" s="53">
        <v>8</v>
      </c>
      <c r="B95" s="53">
        <v>10</v>
      </c>
      <c r="C95" s="54" t="s">
        <v>52</v>
      </c>
      <c r="D95" s="55" t="s">
        <v>97</v>
      </c>
      <c r="E95" s="53">
        <v>4.8719333333333337</v>
      </c>
    </row>
    <row r="96" spans="1:5" customFormat="1" x14ac:dyDescent="0.2">
      <c r="A96" s="53">
        <v>9</v>
      </c>
      <c r="B96" s="53">
        <v>10</v>
      </c>
      <c r="C96" s="54" t="s">
        <v>52</v>
      </c>
      <c r="D96" s="55" t="s">
        <v>102</v>
      </c>
      <c r="E96" s="53">
        <v>4.8719333333333337</v>
      </c>
    </row>
    <row r="97" spans="1:5" customFormat="1" x14ac:dyDescent="0.2">
      <c r="A97" s="53">
        <v>10</v>
      </c>
      <c r="B97" s="53">
        <v>10</v>
      </c>
      <c r="C97" s="54" t="s">
        <v>52</v>
      </c>
      <c r="D97" s="55" t="s">
        <v>107</v>
      </c>
      <c r="E97" s="53">
        <v>4.8719333333333337</v>
      </c>
    </row>
    <row r="98" spans="1:5" customFormat="1" x14ac:dyDescent="0.2">
      <c r="A98" s="53">
        <v>11</v>
      </c>
      <c r="B98" s="53">
        <v>10</v>
      </c>
      <c r="C98" s="54" t="s">
        <v>52</v>
      </c>
      <c r="D98" s="55" t="s">
        <v>112</v>
      </c>
      <c r="E98" s="53">
        <v>4.8719333333333337</v>
      </c>
    </row>
    <row r="99" spans="1:5" customFormat="1" x14ac:dyDescent="0.2">
      <c r="A99" s="53">
        <v>12</v>
      </c>
      <c r="B99" s="53">
        <v>10</v>
      </c>
      <c r="C99" s="54" t="s">
        <v>52</v>
      </c>
      <c r="D99" s="55" t="s">
        <v>117</v>
      </c>
      <c r="E99" s="53">
        <v>4.8719333333333337</v>
      </c>
    </row>
    <row r="100" spans="1:5" customFormat="1" x14ac:dyDescent="0.2">
      <c r="A100" s="53">
        <v>13</v>
      </c>
      <c r="B100" s="53">
        <v>10</v>
      </c>
      <c r="C100" s="54" t="s">
        <v>52</v>
      </c>
      <c r="D100" s="55" t="s">
        <v>122</v>
      </c>
      <c r="E100" s="53">
        <v>4.8719333333333337</v>
      </c>
    </row>
    <row r="101" spans="1:5" customFormat="1" x14ac:dyDescent="0.2">
      <c r="A101" s="53">
        <v>14</v>
      </c>
      <c r="B101" s="53">
        <v>10</v>
      </c>
      <c r="C101" s="54" t="s">
        <v>52</v>
      </c>
      <c r="D101" s="55" t="s">
        <v>127</v>
      </c>
      <c r="E101" s="53">
        <v>4.8719333333333337</v>
      </c>
    </row>
    <row r="102" spans="1:5" customFormat="1" x14ac:dyDescent="0.2">
      <c r="A102" s="53">
        <v>15</v>
      </c>
      <c r="B102" s="53">
        <v>10</v>
      </c>
      <c r="C102" s="54" t="s">
        <v>52</v>
      </c>
      <c r="D102" s="55" t="s">
        <v>132</v>
      </c>
      <c r="E102" s="53">
        <v>4.8719333333333337</v>
      </c>
    </row>
    <row r="103" spans="1:5" customFormat="1" x14ac:dyDescent="0.2">
      <c r="A103" s="53">
        <v>16</v>
      </c>
      <c r="B103" s="53">
        <v>10</v>
      </c>
      <c r="C103" s="54" t="s">
        <v>52</v>
      </c>
      <c r="D103" s="55" t="s">
        <v>137</v>
      </c>
      <c r="E103" s="53">
        <v>4.8719333333333337</v>
      </c>
    </row>
    <row r="104" spans="1:5" customFormat="1" x14ac:dyDescent="0.2">
      <c r="A104" s="53">
        <v>17</v>
      </c>
      <c r="B104" s="53">
        <v>10</v>
      </c>
      <c r="C104" s="54" t="s">
        <v>52</v>
      </c>
      <c r="D104" s="55" t="s">
        <v>142</v>
      </c>
      <c r="E104" s="53">
        <v>4.8719333333333337</v>
      </c>
    </row>
    <row r="105" spans="1:5" customFormat="1" x14ac:dyDescent="0.2">
      <c r="A105" s="53">
        <v>18</v>
      </c>
      <c r="B105" s="53">
        <v>10</v>
      </c>
      <c r="C105" s="54" t="s">
        <v>52</v>
      </c>
      <c r="D105" s="55" t="s">
        <v>147</v>
      </c>
      <c r="E105" s="53">
        <v>4.8719333333333337</v>
      </c>
    </row>
    <row r="106" spans="1:5" customFormat="1" x14ac:dyDescent="0.2">
      <c r="A106" s="53">
        <v>19</v>
      </c>
      <c r="B106" s="53">
        <v>10</v>
      </c>
      <c r="C106" s="54" t="s">
        <v>52</v>
      </c>
      <c r="D106" s="55" t="s">
        <v>152</v>
      </c>
      <c r="E106" s="53">
        <v>4.8719333333333337</v>
      </c>
    </row>
    <row r="107" spans="1:5" customFormat="1" x14ac:dyDescent="0.2">
      <c r="A107" s="53">
        <v>20</v>
      </c>
      <c r="B107" s="53">
        <v>10</v>
      </c>
      <c r="C107" s="54" t="s">
        <v>52</v>
      </c>
      <c r="D107" s="55" t="s">
        <v>157</v>
      </c>
      <c r="E107" s="53">
        <v>4.8719333333333337</v>
      </c>
    </row>
    <row r="108" spans="1:5" customFormat="1" x14ac:dyDescent="0.2">
      <c r="A108" s="53">
        <v>21</v>
      </c>
      <c r="B108" s="53">
        <v>10</v>
      </c>
      <c r="C108" s="54" t="s">
        <v>52</v>
      </c>
      <c r="D108" s="55" t="s">
        <v>162</v>
      </c>
      <c r="E108" s="53">
        <v>4.8719333333333337</v>
      </c>
    </row>
    <row r="109" spans="1:5" customFormat="1" x14ac:dyDescent="0.2">
      <c r="A109" s="53">
        <v>22</v>
      </c>
      <c r="B109" s="53">
        <v>10</v>
      </c>
      <c r="C109" s="54" t="s">
        <v>52</v>
      </c>
      <c r="D109" s="55" t="s">
        <v>167</v>
      </c>
      <c r="E109" s="53">
        <v>4.8719333333333337</v>
      </c>
    </row>
    <row r="110" spans="1:5" customFormat="1" x14ac:dyDescent="0.2">
      <c r="A110" s="53">
        <v>23</v>
      </c>
      <c r="B110" s="53">
        <v>10</v>
      </c>
      <c r="C110" s="54" t="s">
        <v>52</v>
      </c>
      <c r="D110" s="55" t="s">
        <v>172</v>
      </c>
      <c r="E110" s="53">
        <v>4.8719333333333337</v>
      </c>
    </row>
    <row r="111" spans="1:5" customFormat="1" x14ac:dyDescent="0.2">
      <c r="A111" s="53">
        <v>24</v>
      </c>
      <c r="B111" s="53">
        <v>10</v>
      </c>
      <c r="C111" s="54" t="s">
        <v>52</v>
      </c>
      <c r="D111" s="55" t="s">
        <v>177</v>
      </c>
      <c r="E111" s="53">
        <v>4.8719333333333337</v>
      </c>
    </row>
    <row r="112" spans="1:5" customFormat="1" x14ac:dyDescent="0.2">
      <c r="A112" s="53">
        <v>25</v>
      </c>
      <c r="B112" s="53">
        <v>10</v>
      </c>
      <c r="C112" s="54" t="s">
        <v>52</v>
      </c>
      <c r="D112" s="55" t="s">
        <v>182</v>
      </c>
      <c r="E112" s="53">
        <v>4.8719333333333337</v>
      </c>
    </row>
    <row r="113" spans="1:5" customFormat="1" x14ac:dyDescent="0.2">
      <c r="A113" s="53">
        <v>0</v>
      </c>
      <c r="B113" s="53">
        <v>2</v>
      </c>
      <c r="C113" s="54" t="s">
        <v>49</v>
      </c>
      <c r="D113" s="55" t="s">
        <v>54</v>
      </c>
      <c r="E113" s="53">
        <v>5.20085</v>
      </c>
    </row>
    <row r="114" spans="1:5" customFormat="1" x14ac:dyDescent="0.2">
      <c r="A114" s="53">
        <v>1</v>
      </c>
      <c r="B114" s="53">
        <v>2</v>
      </c>
      <c r="C114" s="54" t="s">
        <v>49</v>
      </c>
      <c r="D114" s="55" t="s">
        <v>59</v>
      </c>
      <c r="E114" s="53">
        <v>5.20085</v>
      </c>
    </row>
    <row r="115" spans="1:5" customFormat="1" x14ac:dyDescent="0.2">
      <c r="A115" s="53">
        <v>2</v>
      </c>
      <c r="B115" s="53">
        <v>2</v>
      </c>
      <c r="C115" s="54" t="s">
        <v>49</v>
      </c>
      <c r="D115" s="55" t="s">
        <v>64</v>
      </c>
      <c r="E115" s="53">
        <v>5.20085</v>
      </c>
    </row>
    <row r="116" spans="1:5" customFormat="1" x14ac:dyDescent="0.2">
      <c r="A116" s="53">
        <v>3</v>
      </c>
      <c r="B116" s="53">
        <v>2</v>
      </c>
      <c r="C116" s="54" t="s">
        <v>49</v>
      </c>
      <c r="D116" s="55" t="s">
        <v>69</v>
      </c>
      <c r="E116" s="53">
        <v>5.20085</v>
      </c>
    </row>
    <row r="117" spans="1:5" customFormat="1" x14ac:dyDescent="0.2">
      <c r="A117" s="53">
        <v>4</v>
      </c>
      <c r="B117" s="53">
        <v>2</v>
      </c>
      <c r="C117" s="54" t="s">
        <v>49</v>
      </c>
      <c r="D117" s="55" t="s">
        <v>74</v>
      </c>
      <c r="E117" s="53">
        <v>5.20085</v>
      </c>
    </row>
    <row r="118" spans="1:5" customFormat="1" x14ac:dyDescent="0.2">
      <c r="A118" s="53">
        <v>5</v>
      </c>
      <c r="B118" s="53">
        <v>2</v>
      </c>
      <c r="C118" s="54" t="s">
        <v>49</v>
      </c>
      <c r="D118" s="55" t="s">
        <v>79</v>
      </c>
      <c r="E118" s="53">
        <v>5.20085</v>
      </c>
    </row>
    <row r="119" spans="1:5" customFormat="1" x14ac:dyDescent="0.2">
      <c r="A119" s="53">
        <v>6</v>
      </c>
      <c r="B119" s="53">
        <v>2</v>
      </c>
      <c r="C119" s="54" t="s">
        <v>49</v>
      </c>
      <c r="D119" s="55" t="s">
        <v>84</v>
      </c>
      <c r="E119" s="53">
        <v>5.20085</v>
      </c>
    </row>
    <row r="120" spans="1:5" customFormat="1" x14ac:dyDescent="0.2">
      <c r="A120" s="53">
        <v>7</v>
      </c>
      <c r="B120" s="53">
        <v>2</v>
      </c>
      <c r="C120" s="54" t="s">
        <v>49</v>
      </c>
      <c r="D120" s="55" t="s">
        <v>89</v>
      </c>
      <c r="E120" s="53">
        <v>5.20085</v>
      </c>
    </row>
    <row r="121" spans="1:5" customFormat="1" x14ac:dyDescent="0.2">
      <c r="A121" s="53">
        <v>8</v>
      </c>
      <c r="B121" s="53">
        <v>2</v>
      </c>
      <c r="C121" s="54" t="s">
        <v>49</v>
      </c>
      <c r="D121" s="55" t="s">
        <v>94</v>
      </c>
      <c r="E121" s="53">
        <v>5.20085</v>
      </c>
    </row>
    <row r="122" spans="1:5" customFormat="1" x14ac:dyDescent="0.2">
      <c r="A122" s="53">
        <v>9</v>
      </c>
      <c r="B122" s="53">
        <v>2</v>
      </c>
      <c r="C122" s="54" t="s">
        <v>49</v>
      </c>
      <c r="D122" s="55" t="s">
        <v>99</v>
      </c>
      <c r="E122" s="53">
        <v>5.20085</v>
      </c>
    </row>
    <row r="123" spans="1:5" customFormat="1" x14ac:dyDescent="0.2">
      <c r="A123" s="53">
        <v>10</v>
      </c>
      <c r="B123" s="53">
        <v>2</v>
      </c>
      <c r="C123" s="54" t="s">
        <v>49</v>
      </c>
      <c r="D123" s="55" t="s">
        <v>104</v>
      </c>
      <c r="E123" s="53">
        <v>5.20085</v>
      </c>
    </row>
    <row r="124" spans="1:5" customFormat="1" x14ac:dyDescent="0.2">
      <c r="A124" s="53">
        <v>11</v>
      </c>
      <c r="B124" s="53">
        <v>2</v>
      </c>
      <c r="C124" s="54" t="s">
        <v>49</v>
      </c>
      <c r="D124" s="55" t="s">
        <v>109</v>
      </c>
      <c r="E124" s="53">
        <v>5.20085</v>
      </c>
    </row>
    <row r="125" spans="1:5" customFormat="1" x14ac:dyDescent="0.2">
      <c r="A125" s="53">
        <v>12</v>
      </c>
      <c r="B125" s="53">
        <v>2</v>
      </c>
      <c r="C125" s="54" t="s">
        <v>49</v>
      </c>
      <c r="D125" s="55" t="s">
        <v>114</v>
      </c>
      <c r="E125" s="53">
        <v>5.20085</v>
      </c>
    </row>
    <row r="126" spans="1:5" customFormat="1" x14ac:dyDescent="0.2">
      <c r="A126" s="53">
        <v>13</v>
      </c>
      <c r="B126" s="53">
        <v>2</v>
      </c>
      <c r="C126" s="54" t="s">
        <v>49</v>
      </c>
      <c r="D126" s="55" t="s">
        <v>119</v>
      </c>
      <c r="E126" s="53">
        <v>5.20085</v>
      </c>
    </row>
    <row r="127" spans="1:5" customFormat="1" x14ac:dyDescent="0.2">
      <c r="A127" s="53">
        <v>14</v>
      </c>
      <c r="B127" s="53">
        <v>2</v>
      </c>
      <c r="C127" s="54" t="s">
        <v>49</v>
      </c>
      <c r="D127" s="55" t="s">
        <v>124</v>
      </c>
      <c r="E127" s="53">
        <v>5.20085</v>
      </c>
    </row>
    <row r="128" spans="1:5" customFormat="1" x14ac:dyDescent="0.2">
      <c r="A128" s="53">
        <v>15</v>
      </c>
      <c r="B128" s="53">
        <v>2</v>
      </c>
      <c r="C128" s="54" t="s">
        <v>49</v>
      </c>
      <c r="D128" s="55" t="s">
        <v>129</v>
      </c>
      <c r="E128" s="53">
        <v>5.20085</v>
      </c>
    </row>
    <row r="129" spans="1:11" customFormat="1" x14ac:dyDescent="0.2">
      <c r="A129" s="53">
        <v>16</v>
      </c>
      <c r="B129" s="53">
        <v>2</v>
      </c>
      <c r="C129" s="54" t="s">
        <v>49</v>
      </c>
      <c r="D129" s="55" t="s">
        <v>134</v>
      </c>
      <c r="E129" s="53">
        <v>5.20085</v>
      </c>
    </row>
    <row r="130" spans="1:11" customFormat="1" x14ac:dyDescent="0.2">
      <c r="A130" s="53">
        <v>17</v>
      </c>
      <c r="B130" s="53">
        <v>2</v>
      </c>
      <c r="C130" s="54" t="s">
        <v>49</v>
      </c>
      <c r="D130" s="55" t="s">
        <v>139</v>
      </c>
      <c r="E130" s="53">
        <v>5.20085</v>
      </c>
    </row>
    <row r="131" spans="1:11" customFormat="1" x14ac:dyDescent="0.2">
      <c r="A131" s="53">
        <v>18</v>
      </c>
      <c r="B131" s="53">
        <v>2</v>
      </c>
      <c r="C131" s="54" t="s">
        <v>49</v>
      </c>
      <c r="D131" s="55" t="s">
        <v>144</v>
      </c>
      <c r="E131" s="53">
        <v>5.20085</v>
      </c>
    </row>
    <row r="132" spans="1:11" customFormat="1" x14ac:dyDescent="0.2">
      <c r="A132" s="53">
        <v>19</v>
      </c>
      <c r="B132" s="53">
        <v>2</v>
      </c>
      <c r="C132" s="54" t="s">
        <v>49</v>
      </c>
      <c r="D132" s="55" t="s">
        <v>149</v>
      </c>
      <c r="E132" s="53">
        <v>5.20085</v>
      </c>
    </row>
    <row r="133" spans="1:11" customFormat="1" x14ac:dyDescent="0.2">
      <c r="A133" s="53">
        <v>20</v>
      </c>
      <c r="B133" s="53">
        <v>2</v>
      </c>
      <c r="C133" s="54" t="s">
        <v>49</v>
      </c>
      <c r="D133" s="55" t="s">
        <v>154</v>
      </c>
      <c r="E133" s="53">
        <v>5.20085</v>
      </c>
    </row>
    <row r="134" spans="1:11" customFormat="1" x14ac:dyDescent="0.2">
      <c r="A134" s="53">
        <v>21</v>
      </c>
      <c r="B134" s="53">
        <v>2</v>
      </c>
      <c r="C134" s="54" t="s">
        <v>49</v>
      </c>
      <c r="D134" s="55" t="s">
        <v>159</v>
      </c>
      <c r="E134" s="53">
        <v>5.20085</v>
      </c>
    </row>
    <row r="135" spans="1:11" customFormat="1" x14ac:dyDescent="0.2">
      <c r="A135" s="53">
        <v>22</v>
      </c>
      <c r="B135" s="53">
        <v>2</v>
      </c>
      <c r="C135" s="54" t="s">
        <v>49</v>
      </c>
      <c r="D135" s="55" t="s">
        <v>164</v>
      </c>
      <c r="E135" s="53">
        <v>5.20085</v>
      </c>
    </row>
    <row r="136" spans="1:11" customFormat="1" x14ac:dyDescent="0.2">
      <c r="A136" s="53">
        <v>23</v>
      </c>
      <c r="B136" s="53">
        <v>2</v>
      </c>
      <c r="C136" s="54" t="s">
        <v>49</v>
      </c>
      <c r="D136" s="55" t="s">
        <v>169</v>
      </c>
      <c r="E136" s="53">
        <v>5.20085</v>
      </c>
    </row>
    <row r="137" spans="1:11" customFormat="1" x14ac:dyDescent="0.2">
      <c r="A137" s="53">
        <v>24</v>
      </c>
      <c r="B137" s="53">
        <v>2</v>
      </c>
      <c r="C137" s="54" t="s">
        <v>49</v>
      </c>
      <c r="D137" s="55" t="s">
        <v>174</v>
      </c>
      <c r="E137" s="53">
        <v>5.20085</v>
      </c>
    </row>
    <row r="138" spans="1:11" customFormat="1" x14ac:dyDescent="0.2">
      <c r="A138" s="53">
        <v>25</v>
      </c>
      <c r="B138" s="53">
        <v>2</v>
      </c>
      <c r="C138" s="54" t="s">
        <v>49</v>
      </c>
      <c r="D138" s="55" t="s">
        <v>179</v>
      </c>
      <c r="E138" s="53">
        <v>5.20085</v>
      </c>
    </row>
    <row r="139" spans="1:11" customFormat="1" x14ac:dyDescent="0.2">
      <c r="A139" s="41"/>
      <c r="B139" s="41"/>
      <c r="C139" s="48"/>
      <c r="D139" s="42"/>
    </row>
    <row r="140" spans="1:11" customFormat="1" x14ac:dyDescent="0.2">
      <c r="A140" s="19" t="s">
        <v>15</v>
      </c>
      <c r="B140" s="19" t="s">
        <v>16</v>
      </c>
      <c r="C140" s="19" t="s">
        <v>17</v>
      </c>
      <c r="D140" s="31" t="s">
        <v>40</v>
      </c>
      <c r="E140" s="23" t="s">
        <v>41</v>
      </c>
      <c r="F140" s="23" t="s">
        <v>42</v>
      </c>
      <c r="G140" s="51" t="s">
        <v>43</v>
      </c>
      <c r="H140" s="23" t="s">
        <v>37</v>
      </c>
      <c r="I140" s="33" t="s">
        <v>44</v>
      </c>
      <c r="J140" s="49" t="s">
        <v>45</v>
      </c>
      <c r="K140" t="s">
        <v>39</v>
      </c>
    </row>
    <row r="141" spans="1:11" customFormat="1" x14ac:dyDescent="0.2">
      <c r="A141" s="56">
        <v>0</v>
      </c>
      <c r="B141" s="56">
        <v>3</v>
      </c>
      <c r="C141" s="56">
        <v>0</v>
      </c>
      <c r="D141" s="57" t="s">
        <v>184</v>
      </c>
      <c r="E141" s="58" t="s">
        <v>185</v>
      </c>
      <c r="F141" s="58" t="s">
        <v>211</v>
      </c>
      <c r="G141" s="58" t="s">
        <v>213</v>
      </c>
      <c r="H141" s="58" t="s">
        <v>50</v>
      </c>
      <c r="I141" s="59">
        <v>2.5871634198390248</v>
      </c>
      <c r="J141" s="60" t="s">
        <v>231</v>
      </c>
      <c r="K141" s="61">
        <v>0.77621666666666667</v>
      </c>
    </row>
    <row r="142" spans="1:11" customFormat="1" x14ac:dyDescent="0.2">
      <c r="A142" s="56">
        <v>0</v>
      </c>
      <c r="B142" s="56">
        <v>3</v>
      </c>
      <c r="C142" s="56">
        <v>1</v>
      </c>
      <c r="D142" s="57" t="s">
        <v>184</v>
      </c>
      <c r="E142" s="58" t="s">
        <v>185</v>
      </c>
      <c r="F142" s="58" t="s">
        <v>211</v>
      </c>
      <c r="G142" s="58" t="s">
        <v>213</v>
      </c>
      <c r="H142" s="58" t="s">
        <v>50</v>
      </c>
      <c r="I142" s="59"/>
      <c r="J142" s="60" t="s">
        <v>231</v>
      </c>
      <c r="K142" s="61">
        <v>0.77621666666666667</v>
      </c>
    </row>
    <row r="143" spans="1:11" customFormat="1" x14ac:dyDescent="0.2">
      <c r="A143" s="56">
        <v>0</v>
      </c>
      <c r="B143" s="56">
        <v>3</v>
      </c>
      <c r="C143" s="56">
        <v>2</v>
      </c>
      <c r="D143" s="57" t="s">
        <v>184</v>
      </c>
      <c r="E143" s="58" t="s">
        <v>185</v>
      </c>
      <c r="F143" s="58" t="s">
        <v>211</v>
      </c>
      <c r="G143" s="58" t="s">
        <v>213</v>
      </c>
      <c r="H143" s="58" t="s">
        <v>50</v>
      </c>
      <c r="I143" s="59"/>
      <c r="J143" s="60" t="s">
        <v>231</v>
      </c>
      <c r="K143" s="61">
        <v>0.77621666666666667</v>
      </c>
    </row>
    <row r="144" spans="1:11" customFormat="1" x14ac:dyDescent="0.2">
      <c r="A144" s="56">
        <v>0</v>
      </c>
      <c r="B144" s="56">
        <v>12</v>
      </c>
      <c r="C144" s="56">
        <v>0</v>
      </c>
      <c r="D144" s="57" t="s">
        <v>184</v>
      </c>
      <c r="E144" s="58" t="s">
        <v>185</v>
      </c>
      <c r="F144" s="58" t="s">
        <v>211</v>
      </c>
      <c r="G144" s="58" t="s">
        <v>213</v>
      </c>
      <c r="H144" s="58" t="s">
        <v>53</v>
      </c>
      <c r="I144" s="59">
        <v>0</v>
      </c>
      <c r="J144" s="60" t="s">
        <v>231</v>
      </c>
      <c r="K144" s="61">
        <v>2.0598333333333336</v>
      </c>
    </row>
    <row r="145" spans="1:11" customFormat="1" x14ac:dyDescent="0.2">
      <c r="A145" s="56">
        <v>0</v>
      </c>
      <c r="B145" s="56">
        <v>5</v>
      </c>
      <c r="C145" s="56">
        <v>0</v>
      </c>
      <c r="D145" s="57" t="s">
        <v>184</v>
      </c>
      <c r="E145" s="58" t="s">
        <v>185</v>
      </c>
      <c r="F145" s="58" t="s">
        <v>211</v>
      </c>
      <c r="G145" s="58" t="s">
        <v>213</v>
      </c>
      <c r="H145" s="58" t="s">
        <v>51</v>
      </c>
      <c r="I145" s="59">
        <v>1.001271930997512</v>
      </c>
      <c r="J145" s="60" t="s">
        <v>231</v>
      </c>
      <c r="K145" s="61">
        <v>4.5049666666666672</v>
      </c>
    </row>
    <row r="146" spans="1:11" customFormat="1" x14ac:dyDescent="0.2">
      <c r="A146" s="56">
        <v>0</v>
      </c>
      <c r="B146" s="56">
        <v>10</v>
      </c>
      <c r="C146" s="56">
        <v>0</v>
      </c>
      <c r="D146" s="57" t="s">
        <v>184</v>
      </c>
      <c r="E146" s="58" t="s">
        <v>185</v>
      </c>
      <c r="F146" s="58" t="s">
        <v>211</v>
      </c>
      <c r="G146" s="58" t="s">
        <v>213</v>
      </c>
      <c r="H146" s="58" t="s">
        <v>52</v>
      </c>
      <c r="I146" s="59">
        <v>3.0016712622575796</v>
      </c>
      <c r="J146" s="60" t="s">
        <v>231</v>
      </c>
      <c r="K146" s="61">
        <v>4.8719333333333337</v>
      </c>
    </row>
    <row r="147" spans="1:11" customFormat="1" x14ac:dyDescent="0.2">
      <c r="A147" s="56">
        <v>0</v>
      </c>
      <c r="B147" s="56">
        <v>10</v>
      </c>
      <c r="C147" s="56">
        <v>1</v>
      </c>
      <c r="D147" s="57" t="s">
        <v>184</v>
      </c>
      <c r="E147" s="58" t="s">
        <v>185</v>
      </c>
      <c r="F147" s="58" t="s">
        <v>211</v>
      </c>
      <c r="G147" s="58" t="s">
        <v>213</v>
      </c>
      <c r="H147" s="58" t="s">
        <v>52</v>
      </c>
      <c r="I147" s="59"/>
      <c r="J147" s="60" t="s">
        <v>231</v>
      </c>
      <c r="K147" s="61">
        <v>4.8719333333333337</v>
      </c>
    </row>
    <row r="148" spans="1:11" customFormat="1" x14ac:dyDescent="0.2">
      <c r="A148" s="56">
        <v>0</v>
      </c>
      <c r="B148" s="56">
        <v>10</v>
      </c>
      <c r="C148" s="56">
        <v>2</v>
      </c>
      <c r="D148" s="57" t="s">
        <v>184</v>
      </c>
      <c r="E148" s="58" t="s">
        <v>185</v>
      </c>
      <c r="F148" s="58" t="s">
        <v>211</v>
      </c>
      <c r="G148" s="58" t="s">
        <v>213</v>
      </c>
      <c r="H148" s="58" t="s">
        <v>52</v>
      </c>
      <c r="I148" s="59"/>
      <c r="J148" s="60" t="s">
        <v>231</v>
      </c>
      <c r="K148" s="61">
        <v>4.8719333333333337</v>
      </c>
    </row>
    <row r="149" spans="1:11" customFormat="1" x14ac:dyDescent="0.2">
      <c r="A149" s="56">
        <v>0</v>
      </c>
      <c r="B149" s="56">
        <v>10</v>
      </c>
      <c r="C149" s="56">
        <v>3</v>
      </c>
      <c r="D149" s="57" t="s">
        <v>184</v>
      </c>
      <c r="E149" s="58" t="s">
        <v>185</v>
      </c>
      <c r="F149" s="58" t="s">
        <v>211</v>
      </c>
      <c r="G149" s="58" t="s">
        <v>213</v>
      </c>
      <c r="H149" s="58" t="s">
        <v>52</v>
      </c>
      <c r="I149" s="59"/>
      <c r="J149" s="60" t="s">
        <v>231</v>
      </c>
      <c r="K149" s="61">
        <v>4.8719333333333337</v>
      </c>
    </row>
    <row r="150" spans="1:11" customFormat="1" x14ac:dyDescent="0.2">
      <c r="A150" s="56">
        <v>0</v>
      </c>
      <c r="B150" s="56">
        <v>2</v>
      </c>
      <c r="C150" s="56">
        <v>0</v>
      </c>
      <c r="D150" s="57" t="s">
        <v>184</v>
      </c>
      <c r="E150" s="58" t="s">
        <v>185</v>
      </c>
      <c r="F150" s="58" t="s">
        <v>211</v>
      </c>
      <c r="G150" s="58" t="s">
        <v>213</v>
      </c>
      <c r="H150" s="58" t="s">
        <v>49</v>
      </c>
      <c r="I150" s="59">
        <v>0.49842103558958534</v>
      </c>
      <c r="J150" s="60" t="s">
        <v>231</v>
      </c>
      <c r="K150" s="61">
        <v>5.20085</v>
      </c>
    </row>
    <row r="151" spans="1:11" customFormat="1" x14ac:dyDescent="0.2">
      <c r="A151" s="56">
        <v>0</v>
      </c>
      <c r="B151" s="56">
        <v>2</v>
      </c>
      <c r="C151" s="56">
        <v>1</v>
      </c>
      <c r="D151" s="57" t="s">
        <v>184</v>
      </c>
      <c r="E151" s="58" t="s">
        <v>185</v>
      </c>
      <c r="F151" s="58" t="s">
        <v>211</v>
      </c>
      <c r="G151" s="58" t="s">
        <v>213</v>
      </c>
      <c r="H151" s="58" t="s">
        <v>49</v>
      </c>
      <c r="I151" s="59"/>
      <c r="J151" s="60" t="s">
        <v>231</v>
      </c>
      <c r="K151" s="61">
        <v>5.20085</v>
      </c>
    </row>
    <row r="152" spans="1:11" customFormat="1" x14ac:dyDescent="0.2">
      <c r="A152" s="56">
        <v>1</v>
      </c>
      <c r="B152" s="56">
        <v>3</v>
      </c>
      <c r="C152" s="56">
        <v>0</v>
      </c>
      <c r="D152" s="57" t="s">
        <v>184</v>
      </c>
      <c r="E152" s="58" t="s">
        <v>186</v>
      </c>
      <c r="F152" s="58" t="s">
        <v>211</v>
      </c>
      <c r="G152" s="58" t="s">
        <v>214</v>
      </c>
      <c r="H152" s="58" t="s">
        <v>50</v>
      </c>
      <c r="I152" s="59">
        <v>3.9979169397594223</v>
      </c>
      <c r="J152" s="60" t="s">
        <v>231</v>
      </c>
      <c r="K152" s="61">
        <v>0.77621666666666667</v>
      </c>
    </row>
    <row r="153" spans="1:11" customFormat="1" x14ac:dyDescent="0.2">
      <c r="A153" s="56">
        <v>1</v>
      </c>
      <c r="B153" s="56">
        <v>3</v>
      </c>
      <c r="C153" s="56">
        <v>1</v>
      </c>
      <c r="D153" s="57" t="s">
        <v>184</v>
      </c>
      <c r="E153" s="58" t="s">
        <v>186</v>
      </c>
      <c r="F153" s="58" t="s">
        <v>211</v>
      </c>
      <c r="G153" s="58" t="s">
        <v>214</v>
      </c>
      <c r="H153" s="58" t="s">
        <v>50</v>
      </c>
      <c r="I153" s="59"/>
      <c r="J153" s="60" t="s">
        <v>231</v>
      </c>
      <c r="K153" s="61">
        <v>0.77621666666666667</v>
      </c>
    </row>
    <row r="154" spans="1:11" customFormat="1" x14ac:dyDescent="0.2">
      <c r="A154" s="56">
        <v>1</v>
      </c>
      <c r="B154" s="56">
        <v>3</v>
      </c>
      <c r="C154" s="56">
        <v>2</v>
      </c>
      <c r="D154" s="57" t="s">
        <v>184</v>
      </c>
      <c r="E154" s="58" t="s">
        <v>186</v>
      </c>
      <c r="F154" s="58" t="s">
        <v>211</v>
      </c>
      <c r="G154" s="58" t="s">
        <v>214</v>
      </c>
      <c r="H154" s="58" t="s">
        <v>50</v>
      </c>
      <c r="I154" s="59"/>
      <c r="J154" s="60" t="s">
        <v>231</v>
      </c>
      <c r="K154" s="61">
        <v>0.77621666666666667</v>
      </c>
    </row>
    <row r="155" spans="1:11" customFormat="1" x14ac:dyDescent="0.2">
      <c r="A155" s="56">
        <v>1</v>
      </c>
      <c r="B155" s="56">
        <v>12</v>
      </c>
      <c r="C155" s="56">
        <v>0</v>
      </c>
      <c r="D155" s="57" t="s">
        <v>184</v>
      </c>
      <c r="E155" s="58" t="s">
        <v>186</v>
      </c>
      <c r="F155" s="58" t="s">
        <v>211</v>
      </c>
      <c r="G155" s="58" t="s">
        <v>214</v>
      </c>
      <c r="H155" s="58" t="s">
        <v>53</v>
      </c>
      <c r="I155" s="59">
        <v>1.3427918025292536</v>
      </c>
      <c r="J155" s="60" t="s">
        <v>231</v>
      </c>
      <c r="K155" s="61">
        <v>2.0598333333333336</v>
      </c>
    </row>
    <row r="156" spans="1:11" customFormat="1" x14ac:dyDescent="0.2">
      <c r="A156" s="56">
        <v>1</v>
      </c>
      <c r="B156" s="56">
        <v>5</v>
      </c>
      <c r="C156" s="56">
        <v>0</v>
      </c>
      <c r="D156" s="57" t="s">
        <v>184</v>
      </c>
      <c r="E156" s="58" t="s">
        <v>186</v>
      </c>
      <c r="F156" s="58" t="s">
        <v>211</v>
      </c>
      <c r="G156" s="58" t="s">
        <v>214</v>
      </c>
      <c r="H156" s="58" t="s">
        <v>51</v>
      </c>
      <c r="I156" s="59">
        <v>2.2577584745870722</v>
      </c>
      <c r="J156" s="60" t="s">
        <v>231</v>
      </c>
      <c r="K156" s="61">
        <v>4.5049666666666672</v>
      </c>
    </row>
    <row r="157" spans="1:11" customFormat="1" x14ac:dyDescent="0.2">
      <c r="A157" s="56">
        <v>1</v>
      </c>
      <c r="B157" s="56">
        <v>10</v>
      </c>
      <c r="C157" s="56">
        <v>0</v>
      </c>
      <c r="D157" s="57" t="s">
        <v>184</v>
      </c>
      <c r="E157" s="58" t="s">
        <v>186</v>
      </c>
      <c r="F157" s="58" t="s">
        <v>211</v>
      </c>
      <c r="G157" s="58" t="s">
        <v>214</v>
      </c>
      <c r="H157" s="58" t="s">
        <v>52</v>
      </c>
      <c r="I157" s="59">
        <v>5.9360558250216799</v>
      </c>
      <c r="J157" s="60" t="s">
        <v>231</v>
      </c>
      <c r="K157" s="61">
        <v>4.8719333333333337</v>
      </c>
    </row>
    <row r="158" spans="1:11" customFormat="1" x14ac:dyDescent="0.2">
      <c r="A158" s="56">
        <v>1</v>
      </c>
      <c r="B158" s="56">
        <v>10</v>
      </c>
      <c r="C158" s="56">
        <v>1</v>
      </c>
      <c r="D158" s="57" t="s">
        <v>184</v>
      </c>
      <c r="E158" s="58" t="s">
        <v>186</v>
      </c>
      <c r="F158" s="58" t="s">
        <v>211</v>
      </c>
      <c r="G158" s="58" t="s">
        <v>214</v>
      </c>
      <c r="H158" s="58" t="s">
        <v>52</v>
      </c>
      <c r="I158" s="59"/>
      <c r="J158" s="60" t="s">
        <v>231</v>
      </c>
      <c r="K158" s="61">
        <v>4.8719333333333337</v>
      </c>
    </row>
    <row r="159" spans="1:11" customFormat="1" x14ac:dyDescent="0.2">
      <c r="A159" s="56">
        <v>1</v>
      </c>
      <c r="B159" s="56">
        <v>10</v>
      </c>
      <c r="C159" s="56">
        <v>2</v>
      </c>
      <c r="D159" s="57" t="s">
        <v>184</v>
      </c>
      <c r="E159" s="58" t="s">
        <v>186</v>
      </c>
      <c r="F159" s="58" t="s">
        <v>211</v>
      </c>
      <c r="G159" s="58" t="s">
        <v>214</v>
      </c>
      <c r="H159" s="58" t="s">
        <v>52</v>
      </c>
      <c r="I159" s="59"/>
      <c r="J159" s="60" t="s">
        <v>231</v>
      </c>
      <c r="K159" s="61">
        <v>4.8719333333333337</v>
      </c>
    </row>
    <row r="160" spans="1:11" customFormat="1" x14ac:dyDescent="0.2">
      <c r="A160" s="56">
        <v>1</v>
      </c>
      <c r="B160" s="56">
        <v>10</v>
      </c>
      <c r="C160" s="56">
        <v>3</v>
      </c>
      <c r="D160" s="57" t="s">
        <v>184</v>
      </c>
      <c r="E160" s="58" t="s">
        <v>186</v>
      </c>
      <c r="F160" s="58" t="s">
        <v>211</v>
      </c>
      <c r="G160" s="58" t="s">
        <v>214</v>
      </c>
      <c r="H160" s="58" t="s">
        <v>52</v>
      </c>
      <c r="I160" s="59"/>
      <c r="J160" s="60" t="s">
        <v>231</v>
      </c>
      <c r="K160" s="61">
        <v>4.8719333333333337</v>
      </c>
    </row>
    <row r="161" spans="1:11" customFormat="1" x14ac:dyDescent="0.2">
      <c r="A161" s="56">
        <v>1</v>
      </c>
      <c r="B161" s="56">
        <v>10</v>
      </c>
      <c r="C161" s="56">
        <v>4</v>
      </c>
      <c r="D161" s="57" t="s">
        <v>184</v>
      </c>
      <c r="E161" s="58" t="s">
        <v>186</v>
      </c>
      <c r="F161" s="58" t="s">
        <v>211</v>
      </c>
      <c r="G161" s="58" t="s">
        <v>214</v>
      </c>
      <c r="H161" s="58" t="s">
        <v>52</v>
      </c>
      <c r="I161" s="59"/>
      <c r="J161" s="60" t="s">
        <v>231</v>
      </c>
      <c r="K161" s="61">
        <v>4.8719333333333337</v>
      </c>
    </row>
    <row r="162" spans="1:11" customFormat="1" x14ac:dyDescent="0.2">
      <c r="A162" s="56">
        <v>1</v>
      </c>
      <c r="B162" s="56">
        <v>2</v>
      </c>
      <c r="C162" s="56">
        <v>0</v>
      </c>
      <c r="D162" s="57" t="s">
        <v>184</v>
      </c>
      <c r="E162" s="58" t="s">
        <v>186</v>
      </c>
      <c r="F162" s="58" t="s">
        <v>211</v>
      </c>
      <c r="G162" s="58" t="s">
        <v>214</v>
      </c>
      <c r="H162" s="58" t="s">
        <v>49</v>
      </c>
      <c r="I162" s="59">
        <v>2.5968544269244132</v>
      </c>
      <c r="J162" s="60" t="s">
        <v>231</v>
      </c>
      <c r="K162" s="61">
        <v>5.20085</v>
      </c>
    </row>
    <row r="163" spans="1:11" customFormat="1" x14ac:dyDescent="0.2">
      <c r="A163" s="56">
        <v>2</v>
      </c>
      <c r="B163" s="56">
        <v>3</v>
      </c>
      <c r="C163" s="56">
        <v>0</v>
      </c>
      <c r="D163" s="57" t="s">
        <v>184</v>
      </c>
      <c r="E163" s="58" t="s">
        <v>187</v>
      </c>
      <c r="F163" s="58" t="s">
        <v>211</v>
      </c>
      <c r="G163" s="58" t="s">
        <v>215</v>
      </c>
      <c r="H163" s="58" t="s">
        <v>50</v>
      </c>
      <c r="I163" s="59">
        <v>6.9054376147440415</v>
      </c>
      <c r="J163" s="60" t="s">
        <v>231</v>
      </c>
      <c r="K163" s="61">
        <v>0.77621666666666667</v>
      </c>
    </row>
    <row r="164" spans="1:11" customFormat="1" x14ac:dyDescent="0.2">
      <c r="A164" s="56">
        <v>2</v>
      </c>
      <c r="B164" s="56">
        <v>12</v>
      </c>
      <c r="C164" s="56">
        <v>0</v>
      </c>
      <c r="D164" s="57" t="s">
        <v>184</v>
      </c>
      <c r="E164" s="58" t="s">
        <v>187</v>
      </c>
      <c r="F164" s="58" t="s">
        <v>211</v>
      </c>
      <c r="G164" s="58" t="s">
        <v>215</v>
      </c>
      <c r="H164" s="58" t="s">
        <v>53</v>
      </c>
      <c r="I164" s="59">
        <v>4.9731957070387969</v>
      </c>
      <c r="J164" s="60" t="s">
        <v>231</v>
      </c>
      <c r="K164" s="61">
        <v>2.0598333333333336</v>
      </c>
    </row>
    <row r="165" spans="1:11" customFormat="1" x14ac:dyDescent="0.2">
      <c r="A165" s="56">
        <v>2</v>
      </c>
      <c r="B165" s="56">
        <v>5</v>
      </c>
      <c r="C165" s="56">
        <v>0</v>
      </c>
      <c r="D165" s="57" t="s">
        <v>184</v>
      </c>
      <c r="E165" s="58" t="s">
        <v>187</v>
      </c>
      <c r="F165" s="58" t="s">
        <v>211</v>
      </c>
      <c r="G165" s="58" t="s">
        <v>215</v>
      </c>
      <c r="H165" s="58" t="s">
        <v>51</v>
      </c>
      <c r="I165" s="59">
        <v>5.3250418818762704</v>
      </c>
      <c r="J165" s="60" t="s">
        <v>231</v>
      </c>
      <c r="K165" s="61">
        <v>4.5049666666666672</v>
      </c>
    </row>
    <row r="166" spans="1:11" customFormat="1" x14ac:dyDescent="0.2">
      <c r="A166" s="56">
        <v>2</v>
      </c>
      <c r="B166" s="56">
        <v>10</v>
      </c>
      <c r="C166" s="56">
        <v>0</v>
      </c>
      <c r="D166" s="57" t="s">
        <v>184</v>
      </c>
      <c r="E166" s="58" t="s">
        <v>187</v>
      </c>
      <c r="F166" s="58" t="s">
        <v>211</v>
      </c>
      <c r="G166" s="58" t="s">
        <v>215</v>
      </c>
      <c r="H166" s="58" t="s">
        <v>52</v>
      </c>
      <c r="I166" s="59">
        <v>6.5062990688972526</v>
      </c>
      <c r="J166" s="60" t="s">
        <v>231</v>
      </c>
      <c r="K166" s="61">
        <v>4.8719333333333337</v>
      </c>
    </row>
    <row r="167" spans="1:11" customFormat="1" x14ac:dyDescent="0.2">
      <c r="A167" s="56">
        <v>2</v>
      </c>
      <c r="B167" s="56">
        <v>10</v>
      </c>
      <c r="C167" s="56">
        <v>1</v>
      </c>
      <c r="D167" s="57" t="s">
        <v>184</v>
      </c>
      <c r="E167" s="58" t="s">
        <v>187</v>
      </c>
      <c r="F167" s="58" t="s">
        <v>211</v>
      </c>
      <c r="G167" s="58" t="s">
        <v>215</v>
      </c>
      <c r="H167" s="58" t="s">
        <v>52</v>
      </c>
      <c r="I167" s="59"/>
      <c r="J167" s="60" t="s">
        <v>231</v>
      </c>
      <c r="K167" s="61">
        <v>4.8719333333333337</v>
      </c>
    </row>
    <row r="168" spans="1:11" customFormat="1" x14ac:dyDescent="0.2">
      <c r="A168" s="56">
        <v>2</v>
      </c>
      <c r="B168" s="56">
        <v>10</v>
      </c>
      <c r="C168" s="56">
        <v>2</v>
      </c>
      <c r="D168" s="57" t="s">
        <v>184</v>
      </c>
      <c r="E168" s="58" t="s">
        <v>187</v>
      </c>
      <c r="F168" s="58" t="s">
        <v>211</v>
      </c>
      <c r="G168" s="58" t="s">
        <v>215</v>
      </c>
      <c r="H168" s="58" t="s">
        <v>52</v>
      </c>
      <c r="I168" s="59"/>
      <c r="J168" s="60" t="s">
        <v>231</v>
      </c>
      <c r="K168" s="61">
        <v>4.8719333333333337</v>
      </c>
    </row>
    <row r="169" spans="1:11" customFormat="1" x14ac:dyDescent="0.2">
      <c r="A169" s="56">
        <v>2</v>
      </c>
      <c r="B169" s="56">
        <v>2</v>
      </c>
      <c r="C169" s="56">
        <v>0</v>
      </c>
      <c r="D169" s="57" t="s">
        <v>184</v>
      </c>
      <c r="E169" s="58" t="s">
        <v>187</v>
      </c>
      <c r="F169" s="58" t="s">
        <v>211</v>
      </c>
      <c r="G169" s="58" t="s">
        <v>215</v>
      </c>
      <c r="H169" s="58" t="s">
        <v>49</v>
      </c>
      <c r="I169" s="59">
        <v>5.0440876545985311</v>
      </c>
      <c r="J169" s="60" t="s">
        <v>231</v>
      </c>
      <c r="K169" s="61">
        <v>5.20085</v>
      </c>
    </row>
    <row r="170" spans="1:11" customFormat="1" x14ac:dyDescent="0.2">
      <c r="A170" s="56">
        <v>3</v>
      </c>
      <c r="B170" s="56">
        <v>3</v>
      </c>
      <c r="C170" s="56">
        <v>0</v>
      </c>
      <c r="D170" s="57" t="s">
        <v>184</v>
      </c>
      <c r="E170" s="58" t="s">
        <v>188</v>
      </c>
      <c r="F170" s="58" t="s">
        <v>211</v>
      </c>
      <c r="G170" s="58" t="s">
        <v>216</v>
      </c>
      <c r="H170" s="58" t="s">
        <v>50</v>
      </c>
      <c r="I170" s="59">
        <v>12.303839359106286</v>
      </c>
      <c r="J170" s="60" t="s">
        <v>231</v>
      </c>
      <c r="K170" s="61">
        <v>0.77621666666666667</v>
      </c>
    </row>
    <row r="171" spans="1:11" customFormat="1" x14ac:dyDescent="0.2">
      <c r="A171" s="56">
        <v>3</v>
      </c>
      <c r="B171" s="56">
        <v>12</v>
      </c>
      <c r="C171" s="56">
        <v>0</v>
      </c>
      <c r="D171" s="57" t="s">
        <v>184</v>
      </c>
      <c r="E171" s="58" t="s">
        <v>188</v>
      </c>
      <c r="F171" s="58" t="s">
        <v>211</v>
      </c>
      <c r="G171" s="58" t="s">
        <v>216</v>
      </c>
      <c r="H171" s="58" t="s">
        <v>53</v>
      </c>
      <c r="I171" s="59">
        <v>12.188053065929246</v>
      </c>
      <c r="J171" s="60" t="s">
        <v>231</v>
      </c>
      <c r="K171" s="61">
        <v>2.0598333333333336</v>
      </c>
    </row>
    <row r="172" spans="1:11" customFormat="1" x14ac:dyDescent="0.2">
      <c r="A172" s="56">
        <v>3</v>
      </c>
      <c r="B172" s="56">
        <v>5</v>
      </c>
      <c r="C172" s="56">
        <v>0</v>
      </c>
      <c r="D172" s="57" t="s">
        <v>184</v>
      </c>
      <c r="E172" s="58" t="s">
        <v>188</v>
      </c>
      <c r="F172" s="58" t="s">
        <v>211</v>
      </c>
      <c r="G172" s="58" t="s">
        <v>216</v>
      </c>
      <c r="H172" s="58" t="s">
        <v>51</v>
      </c>
      <c r="I172" s="59">
        <v>11.744467702662897</v>
      </c>
      <c r="J172" s="60" t="s">
        <v>231</v>
      </c>
      <c r="K172" s="61">
        <v>4.5049666666666672</v>
      </c>
    </row>
    <row r="173" spans="1:11" customFormat="1" x14ac:dyDescent="0.2">
      <c r="A173" s="56">
        <v>3</v>
      </c>
      <c r="B173" s="56">
        <v>10</v>
      </c>
      <c r="C173" s="56">
        <v>0</v>
      </c>
      <c r="D173" s="57" t="s">
        <v>184</v>
      </c>
      <c r="E173" s="58" t="s">
        <v>188</v>
      </c>
      <c r="F173" s="58" t="s">
        <v>211</v>
      </c>
      <c r="G173" s="58" t="s">
        <v>216</v>
      </c>
      <c r="H173" s="58" t="s">
        <v>52</v>
      </c>
      <c r="I173" s="59">
        <v>13.707975718494415</v>
      </c>
      <c r="J173" s="60" t="s">
        <v>231</v>
      </c>
      <c r="K173" s="61">
        <v>4.8719333333333337</v>
      </c>
    </row>
    <row r="174" spans="1:11" customFormat="1" x14ac:dyDescent="0.2">
      <c r="A174" s="56">
        <v>3</v>
      </c>
      <c r="B174" s="56">
        <v>2</v>
      </c>
      <c r="C174" s="56">
        <v>0</v>
      </c>
      <c r="D174" s="57" t="s">
        <v>184</v>
      </c>
      <c r="E174" s="58" t="s">
        <v>188</v>
      </c>
      <c r="F174" s="58" t="s">
        <v>211</v>
      </c>
      <c r="G174" s="58" t="s">
        <v>216</v>
      </c>
      <c r="H174" s="58" t="s">
        <v>49</v>
      </c>
      <c r="I174" s="59">
        <v>11.672467423411719</v>
      </c>
      <c r="J174" s="60" t="s">
        <v>231</v>
      </c>
      <c r="K174" s="61">
        <v>5.20085</v>
      </c>
    </row>
    <row r="175" spans="1:11" customFormat="1" x14ac:dyDescent="0.2">
      <c r="A175" s="56">
        <v>4</v>
      </c>
      <c r="B175" s="56">
        <v>3</v>
      </c>
      <c r="C175" s="56">
        <v>0</v>
      </c>
      <c r="D175" s="57" t="s">
        <v>184</v>
      </c>
      <c r="E175" s="58" t="s">
        <v>189</v>
      </c>
      <c r="F175" s="58" t="s">
        <v>211</v>
      </c>
      <c r="G175" s="58" t="s">
        <v>217</v>
      </c>
      <c r="H175" s="58" t="s">
        <v>50</v>
      </c>
      <c r="I175" s="59">
        <v>24.847934406129887</v>
      </c>
      <c r="J175" s="60" t="s">
        <v>231</v>
      </c>
      <c r="K175" s="61">
        <v>0.77621666666666667</v>
      </c>
    </row>
    <row r="176" spans="1:11" customFormat="1" x14ac:dyDescent="0.2">
      <c r="A176" s="56">
        <v>4</v>
      </c>
      <c r="B176" s="56">
        <v>12</v>
      </c>
      <c r="C176" s="56">
        <v>0</v>
      </c>
      <c r="D176" s="57" t="s">
        <v>184</v>
      </c>
      <c r="E176" s="58" t="s">
        <v>189</v>
      </c>
      <c r="F176" s="58" t="s">
        <v>211</v>
      </c>
      <c r="G176" s="58" t="s">
        <v>217</v>
      </c>
      <c r="H176" s="58" t="s">
        <v>53</v>
      </c>
      <c r="I176" s="59">
        <v>26.561672155855014</v>
      </c>
      <c r="J176" s="60" t="s">
        <v>231</v>
      </c>
      <c r="K176" s="61">
        <v>2.0598333333333336</v>
      </c>
    </row>
    <row r="177" spans="1:11" customFormat="1" x14ac:dyDescent="0.2">
      <c r="A177" s="56">
        <v>4</v>
      </c>
      <c r="B177" s="56">
        <v>5</v>
      </c>
      <c r="C177" s="56">
        <v>0</v>
      </c>
      <c r="D177" s="57" t="s">
        <v>184</v>
      </c>
      <c r="E177" s="58" t="s">
        <v>189</v>
      </c>
      <c r="F177" s="58" t="s">
        <v>211</v>
      </c>
      <c r="G177" s="58" t="s">
        <v>217</v>
      </c>
      <c r="H177" s="58" t="s">
        <v>51</v>
      </c>
      <c r="I177" s="59">
        <v>24.462898994442703</v>
      </c>
      <c r="J177" s="60" t="s">
        <v>231</v>
      </c>
      <c r="K177" s="61">
        <v>4.5049666666666672</v>
      </c>
    </row>
    <row r="178" spans="1:11" customFormat="1" x14ac:dyDescent="0.2">
      <c r="A178" s="56">
        <v>4</v>
      </c>
      <c r="B178" s="56">
        <v>10</v>
      </c>
      <c r="C178" s="56">
        <v>0</v>
      </c>
      <c r="D178" s="57" t="s">
        <v>184</v>
      </c>
      <c r="E178" s="58" t="s">
        <v>189</v>
      </c>
      <c r="F178" s="58" t="s">
        <v>211</v>
      </c>
      <c r="G178" s="58" t="s">
        <v>217</v>
      </c>
      <c r="H178" s="58" t="s">
        <v>52</v>
      </c>
      <c r="I178" s="59">
        <v>23.342885397002902</v>
      </c>
      <c r="J178" s="60" t="s">
        <v>231</v>
      </c>
      <c r="K178" s="61">
        <v>4.8719333333333337</v>
      </c>
    </row>
    <row r="179" spans="1:11" customFormat="1" x14ac:dyDescent="0.2">
      <c r="A179" s="56">
        <v>4</v>
      </c>
      <c r="B179" s="56">
        <v>2</v>
      </c>
      <c r="C179" s="56">
        <v>0</v>
      </c>
      <c r="D179" s="57" t="s">
        <v>184</v>
      </c>
      <c r="E179" s="58" t="s">
        <v>189</v>
      </c>
      <c r="F179" s="58" t="s">
        <v>211</v>
      </c>
      <c r="G179" s="58" t="s">
        <v>217</v>
      </c>
      <c r="H179" s="58" t="s">
        <v>49</v>
      </c>
      <c r="I179" s="59">
        <v>26.206292212139878</v>
      </c>
      <c r="J179" s="60" t="s">
        <v>231</v>
      </c>
      <c r="K179" s="61">
        <v>5.20085</v>
      </c>
    </row>
    <row r="180" spans="1:11" customFormat="1" x14ac:dyDescent="0.2">
      <c r="A180" s="56">
        <v>5</v>
      </c>
      <c r="B180" s="56">
        <v>3</v>
      </c>
      <c r="C180" s="56">
        <v>0</v>
      </c>
      <c r="D180" s="57" t="s">
        <v>184</v>
      </c>
      <c r="E180" s="58" t="s">
        <v>190</v>
      </c>
      <c r="F180" s="58" t="s">
        <v>211</v>
      </c>
      <c r="G180" s="58" t="s">
        <v>218</v>
      </c>
      <c r="H180" s="58" t="s">
        <v>50</v>
      </c>
      <c r="I180" s="59">
        <v>48.980437210150974</v>
      </c>
      <c r="J180" s="60" t="s">
        <v>231</v>
      </c>
      <c r="K180" s="61">
        <v>0.77621666666666667</v>
      </c>
    </row>
    <row r="181" spans="1:11" customFormat="1" x14ac:dyDescent="0.2">
      <c r="A181" s="56">
        <v>5</v>
      </c>
      <c r="B181" s="56">
        <v>12</v>
      </c>
      <c r="C181" s="56">
        <v>0</v>
      </c>
      <c r="D181" s="57" t="s">
        <v>184</v>
      </c>
      <c r="E181" s="58" t="s">
        <v>190</v>
      </c>
      <c r="F181" s="58" t="s">
        <v>211</v>
      </c>
      <c r="G181" s="58" t="s">
        <v>218</v>
      </c>
      <c r="H181" s="58" t="s">
        <v>53</v>
      </c>
      <c r="I181" s="59">
        <v>52.871270801550239</v>
      </c>
      <c r="J181" s="60" t="s">
        <v>231</v>
      </c>
      <c r="K181" s="61">
        <v>2.0598333333333336</v>
      </c>
    </row>
    <row r="182" spans="1:11" customFormat="1" x14ac:dyDescent="0.2">
      <c r="A182" s="56">
        <v>5</v>
      </c>
      <c r="B182" s="56">
        <v>5</v>
      </c>
      <c r="C182" s="56">
        <v>0</v>
      </c>
      <c r="D182" s="57" t="s">
        <v>184</v>
      </c>
      <c r="E182" s="58" t="s">
        <v>190</v>
      </c>
      <c r="F182" s="58" t="s">
        <v>211</v>
      </c>
      <c r="G182" s="58" t="s">
        <v>218</v>
      </c>
      <c r="H182" s="58" t="s">
        <v>51</v>
      </c>
      <c r="I182" s="59">
        <v>50.645115524563167</v>
      </c>
      <c r="J182" s="60" t="s">
        <v>231</v>
      </c>
      <c r="K182" s="61">
        <v>4.5049666666666672</v>
      </c>
    </row>
    <row r="183" spans="1:11" customFormat="1" x14ac:dyDescent="0.2">
      <c r="A183" s="56">
        <v>5</v>
      </c>
      <c r="B183" s="56">
        <v>10</v>
      </c>
      <c r="C183" s="56">
        <v>0</v>
      </c>
      <c r="D183" s="57" t="s">
        <v>184</v>
      </c>
      <c r="E183" s="58" t="s">
        <v>190</v>
      </c>
      <c r="F183" s="58" t="s">
        <v>211</v>
      </c>
      <c r="G183" s="58" t="s">
        <v>218</v>
      </c>
      <c r="H183" s="58" t="s">
        <v>52</v>
      </c>
      <c r="I183" s="59">
        <v>48.570838925017014</v>
      </c>
      <c r="J183" s="60" t="s">
        <v>231</v>
      </c>
      <c r="K183" s="61">
        <v>4.8719333333333337</v>
      </c>
    </row>
    <row r="184" spans="1:11" customFormat="1" x14ac:dyDescent="0.2">
      <c r="A184" s="56">
        <v>5</v>
      </c>
      <c r="B184" s="56">
        <v>2</v>
      </c>
      <c r="C184" s="56">
        <v>0</v>
      </c>
      <c r="D184" s="57" t="s">
        <v>184</v>
      </c>
      <c r="E184" s="58" t="s">
        <v>190</v>
      </c>
      <c r="F184" s="58" t="s">
        <v>211</v>
      </c>
      <c r="G184" s="58" t="s">
        <v>218</v>
      </c>
      <c r="H184" s="58" t="s">
        <v>49</v>
      </c>
      <c r="I184" s="59">
        <v>50.14077542929784</v>
      </c>
      <c r="J184" s="60" t="s">
        <v>231</v>
      </c>
      <c r="K184" s="61">
        <v>5.20085</v>
      </c>
    </row>
    <row r="185" spans="1:11" customFormat="1" x14ac:dyDescent="0.2">
      <c r="A185" s="56">
        <v>6</v>
      </c>
      <c r="B185" s="56">
        <v>3</v>
      </c>
      <c r="C185" s="56">
        <v>0</v>
      </c>
      <c r="D185" s="57" t="s">
        <v>184</v>
      </c>
      <c r="E185" s="58" t="s">
        <v>191</v>
      </c>
      <c r="F185" s="58" t="s">
        <v>211</v>
      </c>
      <c r="G185" s="58" t="s">
        <v>219</v>
      </c>
      <c r="H185" s="58" t="s">
        <v>50</v>
      </c>
      <c r="I185" s="59">
        <v>97.266102887898356</v>
      </c>
      <c r="J185" s="60" t="s">
        <v>231</v>
      </c>
      <c r="K185" s="61">
        <v>0.77621666666666667</v>
      </c>
    </row>
    <row r="186" spans="1:11" customFormat="1" x14ac:dyDescent="0.2">
      <c r="A186" s="56">
        <v>6</v>
      </c>
      <c r="B186" s="56">
        <v>12</v>
      </c>
      <c r="C186" s="56">
        <v>0</v>
      </c>
      <c r="D186" s="57" t="s">
        <v>184</v>
      </c>
      <c r="E186" s="58" t="s">
        <v>191</v>
      </c>
      <c r="F186" s="58" t="s">
        <v>211</v>
      </c>
      <c r="G186" s="58" t="s">
        <v>219</v>
      </c>
      <c r="H186" s="58" t="s">
        <v>53</v>
      </c>
      <c r="I186" s="59">
        <v>103.65030960005024</v>
      </c>
      <c r="J186" s="60" t="s">
        <v>231</v>
      </c>
      <c r="K186" s="61">
        <v>2.0598333333333336</v>
      </c>
    </row>
    <row r="187" spans="1:11" customFormat="1" x14ac:dyDescent="0.2">
      <c r="A187" s="56">
        <v>6</v>
      </c>
      <c r="B187" s="56">
        <v>5</v>
      </c>
      <c r="C187" s="56">
        <v>0</v>
      </c>
      <c r="D187" s="57" t="s">
        <v>184</v>
      </c>
      <c r="E187" s="58" t="s">
        <v>191</v>
      </c>
      <c r="F187" s="58" t="s">
        <v>211</v>
      </c>
      <c r="G187" s="58" t="s">
        <v>219</v>
      </c>
      <c r="H187" s="58" t="s">
        <v>51</v>
      </c>
      <c r="I187" s="59">
        <v>106.12568519429267</v>
      </c>
      <c r="J187" s="60" t="s">
        <v>231</v>
      </c>
      <c r="K187" s="61">
        <v>4.5049666666666672</v>
      </c>
    </row>
    <row r="188" spans="1:11" customFormat="1" x14ac:dyDescent="0.2">
      <c r="A188" s="56">
        <v>6</v>
      </c>
      <c r="B188" s="56">
        <v>10</v>
      </c>
      <c r="C188" s="56">
        <v>0</v>
      </c>
      <c r="D188" s="57" t="s">
        <v>184</v>
      </c>
      <c r="E188" s="58" t="s">
        <v>191</v>
      </c>
      <c r="F188" s="58" t="s">
        <v>211</v>
      </c>
      <c r="G188" s="58" t="s">
        <v>219</v>
      </c>
      <c r="H188" s="58" t="s">
        <v>52</v>
      </c>
      <c r="I188" s="59">
        <v>94.01692047753906</v>
      </c>
      <c r="J188" s="60" t="s">
        <v>231</v>
      </c>
      <c r="K188" s="61">
        <v>4.8719333333333337</v>
      </c>
    </row>
    <row r="189" spans="1:11" customFormat="1" x14ac:dyDescent="0.2">
      <c r="A189" s="56">
        <v>6</v>
      </c>
      <c r="B189" s="56">
        <v>2</v>
      </c>
      <c r="C189" s="56">
        <v>0</v>
      </c>
      <c r="D189" s="57" t="s">
        <v>184</v>
      </c>
      <c r="E189" s="58" t="s">
        <v>191</v>
      </c>
      <c r="F189" s="58" t="s">
        <v>211</v>
      </c>
      <c r="G189" s="58" t="s">
        <v>219</v>
      </c>
      <c r="H189" s="58" t="s">
        <v>49</v>
      </c>
      <c r="I189" s="59">
        <v>104.84054185276858</v>
      </c>
      <c r="J189" s="60" t="s">
        <v>231</v>
      </c>
      <c r="K189" s="61">
        <v>5.20085</v>
      </c>
    </row>
    <row r="190" spans="1:11" customFormat="1" x14ac:dyDescent="0.2">
      <c r="A190" s="56">
        <v>7</v>
      </c>
      <c r="B190" s="56">
        <v>3</v>
      </c>
      <c r="C190" s="56">
        <v>0</v>
      </c>
      <c r="D190" s="57" t="s">
        <v>184</v>
      </c>
      <c r="E190" s="58" t="s">
        <v>192</v>
      </c>
      <c r="F190" s="58" t="s">
        <v>211</v>
      </c>
      <c r="G190" s="58" t="s">
        <v>220</v>
      </c>
      <c r="H190" s="58" t="s">
        <v>50</v>
      </c>
      <c r="I190" s="59">
        <v>201.61116816237202</v>
      </c>
      <c r="J190" s="60" t="s">
        <v>231</v>
      </c>
      <c r="K190" s="61">
        <v>0.77621666666666667</v>
      </c>
    </row>
    <row r="191" spans="1:11" customFormat="1" x14ac:dyDescent="0.2">
      <c r="A191" s="56">
        <v>7</v>
      </c>
      <c r="B191" s="56">
        <v>12</v>
      </c>
      <c r="C191" s="56">
        <v>0</v>
      </c>
      <c r="D191" s="57" t="s">
        <v>184</v>
      </c>
      <c r="E191" s="58" t="s">
        <v>192</v>
      </c>
      <c r="F191" s="58" t="s">
        <v>211</v>
      </c>
      <c r="G191" s="58" t="s">
        <v>220</v>
      </c>
      <c r="H191" s="58" t="s">
        <v>53</v>
      </c>
      <c r="I191" s="59">
        <v>197.36594801001198</v>
      </c>
      <c r="J191" s="60" t="s">
        <v>231</v>
      </c>
      <c r="K191" s="61">
        <v>2.0598333333333336</v>
      </c>
    </row>
    <row r="192" spans="1:11" customFormat="1" x14ac:dyDescent="0.2">
      <c r="A192" s="56">
        <v>7</v>
      </c>
      <c r="B192" s="56">
        <v>5</v>
      </c>
      <c r="C192" s="56">
        <v>0</v>
      </c>
      <c r="D192" s="57" t="s">
        <v>184</v>
      </c>
      <c r="E192" s="58" t="s">
        <v>192</v>
      </c>
      <c r="F192" s="58" t="s">
        <v>211</v>
      </c>
      <c r="G192" s="58" t="s">
        <v>220</v>
      </c>
      <c r="H192" s="58" t="s">
        <v>51</v>
      </c>
      <c r="I192" s="59">
        <v>196.93776029657766</v>
      </c>
      <c r="J192" s="60" t="s">
        <v>231</v>
      </c>
      <c r="K192" s="61">
        <v>4.5049666666666672</v>
      </c>
    </row>
    <row r="193" spans="1:11" customFormat="1" x14ac:dyDescent="0.2">
      <c r="A193" s="56">
        <v>7</v>
      </c>
      <c r="B193" s="56">
        <v>10</v>
      </c>
      <c r="C193" s="56">
        <v>0</v>
      </c>
      <c r="D193" s="57" t="s">
        <v>184</v>
      </c>
      <c r="E193" s="58" t="s">
        <v>192</v>
      </c>
      <c r="F193" s="58" t="s">
        <v>211</v>
      </c>
      <c r="G193" s="58" t="s">
        <v>220</v>
      </c>
      <c r="H193" s="58" t="s">
        <v>52</v>
      </c>
      <c r="I193" s="59">
        <v>203.41735332577008</v>
      </c>
      <c r="J193" s="60" t="s">
        <v>231</v>
      </c>
      <c r="K193" s="61">
        <v>4.8719333333333337</v>
      </c>
    </row>
    <row r="194" spans="1:11" customFormat="1" x14ac:dyDescent="0.2">
      <c r="A194" s="56">
        <v>7</v>
      </c>
      <c r="B194" s="56">
        <v>2</v>
      </c>
      <c r="C194" s="56">
        <v>0</v>
      </c>
      <c r="D194" s="57" t="s">
        <v>184</v>
      </c>
      <c r="E194" s="58" t="s">
        <v>192</v>
      </c>
      <c r="F194" s="58" t="s">
        <v>211</v>
      </c>
      <c r="G194" s="58" t="s">
        <v>220</v>
      </c>
      <c r="H194" s="58" t="s">
        <v>49</v>
      </c>
      <c r="I194" s="59">
        <v>197.5005599652695</v>
      </c>
      <c r="J194" s="60" t="s">
        <v>231</v>
      </c>
      <c r="K194" s="61">
        <v>5.20085</v>
      </c>
    </row>
    <row r="195" spans="1:11" customFormat="1" x14ac:dyDescent="0.2">
      <c r="A195" s="56">
        <v>8</v>
      </c>
      <c r="B195" s="56">
        <v>3</v>
      </c>
      <c r="C195" s="56">
        <v>0</v>
      </c>
      <c r="D195" s="57" t="s">
        <v>184</v>
      </c>
      <c r="E195" s="58" t="s">
        <v>193</v>
      </c>
      <c r="F195" s="58" t="s">
        <v>212</v>
      </c>
      <c r="G195" s="58" t="s">
        <v>213</v>
      </c>
      <c r="H195" s="58" t="s">
        <v>50</v>
      </c>
      <c r="I195" s="59">
        <v>1.4904716943010592</v>
      </c>
      <c r="J195" s="60" t="s">
        <v>231</v>
      </c>
      <c r="K195" s="61">
        <v>0.77621666666666667</v>
      </c>
    </row>
    <row r="196" spans="1:11" customFormat="1" x14ac:dyDescent="0.2">
      <c r="A196" s="56">
        <v>8</v>
      </c>
      <c r="B196" s="56">
        <v>12</v>
      </c>
      <c r="C196" s="56">
        <v>0</v>
      </c>
      <c r="D196" s="57" t="s">
        <v>184</v>
      </c>
      <c r="E196" s="58" t="s">
        <v>193</v>
      </c>
      <c r="F196" s="58" t="s">
        <v>212</v>
      </c>
      <c r="G196" s="58" t="s">
        <v>213</v>
      </c>
      <c r="H196" s="58" t="s">
        <v>53</v>
      </c>
      <c r="I196" s="59">
        <v>0</v>
      </c>
      <c r="J196" s="60" t="s">
        <v>231</v>
      </c>
      <c r="K196" s="61">
        <v>2.0598333333333336</v>
      </c>
    </row>
    <row r="197" spans="1:11" customFormat="1" x14ac:dyDescent="0.2">
      <c r="A197" s="56">
        <v>8</v>
      </c>
      <c r="B197" s="56">
        <v>12</v>
      </c>
      <c r="C197" s="56">
        <v>1</v>
      </c>
      <c r="D197" s="57" t="s">
        <v>184</v>
      </c>
      <c r="E197" s="58" t="s">
        <v>193</v>
      </c>
      <c r="F197" s="58" t="s">
        <v>212</v>
      </c>
      <c r="G197" s="58" t="s">
        <v>213</v>
      </c>
      <c r="H197" s="58" t="s">
        <v>53</v>
      </c>
      <c r="I197" s="59"/>
      <c r="J197" s="60" t="s">
        <v>231</v>
      </c>
      <c r="K197" s="61">
        <v>2.0598333333333336</v>
      </c>
    </row>
    <row r="198" spans="1:11" customFormat="1" x14ac:dyDescent="0.2">
      <c r="A198" s="56">
        <v>8</v>
      </c>
      <c r="B198" s="56">
        <v>12</v>
      </c>
      <c r="C198" s="56">
        <v>2</v>
      </c>
      <c r="D198" s="57" t="s">
        <v>184</v>
      </c>
      <c r="E198" s="58" t="s">
        <v>193</v>
      </c>
      <c r="F198" s="58" t="s">
        <v>212</v>
      </c>
      <c r="G198" s="58" t="s">
        <v>213</v>
      </c>
      <c r="H198" s="58" t="s">
        <v>53</v>
      </c>
      <c r="I198" s="59"/>
      <c r="J198" s="60" t="s">
        <v>231</v>
      </c>
      <c r="K198" s="61">
        <v>2.0598333333333336</v>
      </c>
    </row>
    <row r="199" spans="1:11" customFormat="1" x14ac:dyDescent="0.2">
      <c r="A199" s="56">
        <v>8</v>
      </c>
      <c r="B199" s="56">
        <v>12</v>
      </c>
      <c r="C199" s="56">
        <v>3</v>
      </c>
      <c r="D199" s="57" t="s">
        <v>184</v>
      </c>
      <c r="E199" s="58" t="s">
        <v>193</v>
      </c>
      <c r="F199" s="58" t="s">
        <v>212</v>
      </c>
      <c r="G199" s="58" t="s">
        <v>213</v>
      </c>
      <c r="H199" s="58" t="s">
        <v>53</v>
      </c>
      <c r="I199" s="59"/>
      <c r="J199" s="60" t="s">
        <v>231</v>
      </c>
      <c r="K199" s="61">
        <v>2.0598333333333336</v>
      </c>
    </row>
    <row r="200" spans="1:11" customFormat="1" x14ac:dyDescent="0.2">
      <c r="A200" s="56">
        <v>8</v>
      </c>
      <c r="B200" s="56">
        <v>12</v>
      </c>
      <c r="C200" s="56">
        <v>4</v>
      </c>
      <c r="D200" s="57" t="s">
        <v>184</v>
      </c>
      <c r="E200" s="58" t="s">
        <v>193</v>
      </c>
      <c r="F200" s="58" t="s">
        <v>212</v>
      </c>
      <c r="G200" s="58" t="s">
        <v>213</v>
      </c>
      <c r="H200" s="58" t="s">
        <v>53</v>
      </c>
      <c r="I200" s="59"/>
      <c r="J200" s="60" t="s">
        <v>231</v>
      </c>
      <c r="K200" s="61">
        <v>2.0598333333333336</v>
      </c>
    </row>
    <row r="201" spans="1:11" customFormat="1" x14ac:dyDescent="0.2">
      <c r="A201" s="56">
        <v>8</v>
      </c>
      <c r="B201" s="56">
        <v>12</v>
      </c>
      <c r="C201" s="56">
        <v>5</v>
      </c>
      <c r="D201" s="57" t="s">
        <v>184</v>
      </c>
      <c r="E201" s="58" t="s">
        <v>193</v>
      </c>
      <c r="F201" s="58" t="s">
        <v>212</v>
      </c>
      <c r="G201" s="58" t="s">
        <v>213</v>
      </c>
      <c r="H201" s="58" t="s">
        <v>53</v>
      </c>
      <c r="I201" s="59"/>
      <c r="J201" s="60" t="s">
        <v>231</v>
      </c>
      <c r="K201" s="61">
        <v>2.0598333333333336</v>
      </c>
    </row>
    <row r="202" spans="1:11" customFormat="1" x14ac:dyDescent="0.2">
      <c r="A202" s="56">
        <v>8</v>
      </c>
      <c r="B202" s="56">
        <v>12</v>
      </c>
      <c r="C202" s="56">
        <v>6</v>
      </c>
      <c r="D202" s="57" t="s">
        <v>184</v>
      </c>
      <c r="E202" s="58" t="s">
        <v>193</v>
      </c>
      <c r="F202" s="58" t="s">
        <v>212</v>
      </c>
      <c r="G202" s="58" t="s">
        <v>213</v>
      </c>
      <c r="H202" s="58" t="s">
        <v>53</v>
      </c>
      <c r="I202" s="59"/>
      <c r="J202" s="60" t="s">
        <v>231</v>
      </c>
      <c r="K202" s="61">
        <v>2.0598333333333336</v>
      </c>
    </row>
    <row r="203" spans="1:11" customFormat="1" x14ac:dyDescent="0.2">
      <c r="A203" s="56">
        <v>8</v>
      </c>
      <c r="B203" s="56">
        <v>12</v>
      </c>
      <c r="C203" s="56">
        <v>7</v>
      </c>
      <c r="D203" s="57" t="s">
        <v>184</v>
      </c>
      <c r="E203" s="58" t="s">
        <v>193</v>
      </c>
      <c r="F203" s="58" t="s">
        <v>212</v>
      </c>
      <c r="G203" s="58" t="s">
        <v>213</v>
      </c>
      <c r="H203" s="58" t="s">
        <v>53</v>
      </c>
      <c r="I203" s="59"/>
      <c r="J203" s="60" t="s">
        <v>231</v>
      </c>
      <c r="K203" s="61">
        <v>2.0598333333333336</v>
      </c>
    </row>
    <row r="204" spans="1:11" customFormat="1" x14ac:dyDescent="0.2">
      <c r="A204" s="56">
        <v>8</v>
      </c>
      <c r="B204" s="56">
        <v>12</v>
      </c>
      <c r="C204" s="56">
        <v>8</v>
      </c>
      <c r="D204" s="57" t="s">
        <v>184</v>
      </c>
      <c r="E204" s="58" t="s">
        <v>193</v>
      </c>
      <c r="F204" s="58" t="s">
        <v>212</v>
      </c>
      <c r="G204" s="58" t="s">
        <v>213</v>
      </c>
      <c r="H204" s="58" t="s">
        <v>53</v>
      </c>
      <c r="I204" s="59"/>
      <c r="J204" s="60" t="s">
        <v>231</v>
      </c>
      <c r="K204" s="61">
        <v>2.0598333333333336</v>
      </c>
    </row>
    <row r="205" spans="1:11" customFormat="1" x14ac:dyDescent="0.2">
      <c r="A205" s="56">
        <v>8</v>
      </c>
      <c r="B205" s="56">
        <v>12</v>
      </c>
      <c r="C205" s="56">
        <v>9</v>
      </c>
      <c r="D205" s="57" t="s">
        <v>184</v>
      </c>
      <c r="E205" s="58" t="s">
        <v>193</v>
      </c>
      <c r="F205" s="58" t="s">
        <v>212</v>
      </c>
      <c r="G205" s="58" t="s">
        <v>213</v>
      </c>
      <c r="H205" s="58" t="s">
        <v>53</v>
      </c>
      <c r="I205" s="59"/>
      <c r="J205" s="60" t="s">
        <v>231</v>
      </c>
      <c r="K205" s="61">
        <v>2.0598333333333336</v>
      </c>
    </row>
    <row r="206" spans="1:11" customFormat="1" x14ac:dyDescent="0.2">
      <c r="A206" s="56">
        <v>8</v>
      </c>
      <c r="B206" s="56">
        <v>12</v>
      </c>
      <c r="C206" s="56">
        <v>10</v>
      </c>
      <c r="D206" s="57" t="s">
        <v>184</v>
      </c>
      <c r="E206" s="58" t="s">
        <v>193</v>
      </c>
      <c r="F206" s="58" t="s">
        <v>212</v>
      </c>
      <c r="G206" s="58" t="s">
        <v>213</v>
      </c>
      <c r="H206" s="58" t="s">
        <v>53</v>
      </c>
      <c r="I206" s="59"/>
      <c r="J206" s="60" t="s">
        <v>231</v>
      </c>
      <c r="K206" s="61">
        <v>2.0598333333333336</v>
      </c>
    </row>
    <row r="207" spans="1:11" customFormat="1" x14ac:dyDescent="0.2">
      <c r="A207" s="56">
        <v>8</v>
      </c>
      <c r="B207" s="56">
        <v>5</v>
      </c>
      <c r="C207" s="56">
        <v>0</v>
      </c>
      <c r="D207" s="57" t="s">
        <v>184</v>
      </c>
      <c r="E207" s="58" t="s">
        <v>193</v>
      </c>
      <c r="F207" s="58" t="s">
        <v>212</v>
      </c>
      <c r="G207" s="58" t="s">
        <v>213</v>
      </c>
      <c r="H207" s="58" t="s">
        <v>51</v>
      </c>
      <c r="I207" s="59">
        <v>0</v>
      </c>
      <c r="J207" s="60" t="s">
        <v>231</v>
      </c>
      <c r="K207" s="61">
        <v>4.5049666666666672</v>
      </c>
    </row>
    <row r="208" spans="1:11" customFormat="1" x14ac:dyDescent="0.2">
      <c r="A208" s="56">
        <v>8</v>
      </c>
      <c r="B208" s="56">
        <v>5</v>
      </c>
      <c r="C208" s="56">
        <v>1</v>
      </c>
      <c r="D208" s="57" t="s">
        <v>184</v>
      </c>
      <c r="E208" s="58" t="s">
        <v>193</v>
      </c>
      <c r="F208" s="58" t="s">
        <v>212</v>
      </c>
      <c r="G208" s="58" t="s">
        <v>213</v>
      </c>
      <c r="H208" s="58" t="s">
        <v>51</v>
      </c>
      <c r="I208" s="59"/>
      <c r="J208" s="60" t="s">
        <v>231</v>
      </c>
      <c r="K208" s="61">
        <v>4.5049666666666672</v>
      </c>
    </row>
    <row r="209" spans="1:11" customFormat="1" x14ac:dyDescent="0.2">
      <c r="A209" s="56">
        <v>8</v>
      </c>
      <c r="B209" s="56">
        <v>5</v>
      </c>
      <c r="C209" s="56">
        <v>2</v>
      </c>
      <c r="D209" s="57" t="s">
        <v>184</v>
      </c>
      <c r="E209" s="58" t="s">
        <v>193</v>
      </c>
      <c r="F209" s="58" t="s">
        <v>212</v>
      </c>
      <c r="G209" s="58" t="s">
        <v>213</v>
      </c>
      <c r="H209" s="58" t="s">
        <v>51</v>
      </c>
      <c r="I209" s="59"/>
      <c r="J209" s="60" t="s">
        <v>231</v>
      </c>
      <c r="K209" s="61">
        <v>4.5049666666666672</v>
      </c>
    </row>
    <row r="210" spans="1:11" customFormat="1" x14ac:dyDescent="0.2">
      <c r="A210" s="56">
        <v>8</v>
      </c>
      <c r="B210" s="56">
        <v>5</v>
      </c>
      <c r="C210" s="56">
        <v>3</v>
      </c>
      <c r="D210" s="57" t="s">
        <v>184</v>
      </c>
      <c r="E210" s="58" t="s">
        <v>193</v>
      </c>
      <c r="F210" s="58" t="s">
        <v>212</v>
      </c>
      <c r="G210" s="58" t="s">
        <v>213</v>
      </c>
      <c r="H210" s="58" t="s">
        <v>51</v>
      </c>
      <c r="I210" s="59"/>
      <c r="J210" s="60" t="s">
        <v>231</v>
      </c>
      <c r="K210" s="61">
        <v>4.5049666666666672</v>
      </c>
    </row>
    <row r="211" spans="1:11" customFormat="1" x14ac:dyDescent="0.2">
      <c r="A211" s="56">
        <v>8</v>
      </c>
      <c r="B211" s="56">
        <v>5</v>
      </c>
      <c r="C211" s="56">
        <v>4</v>
      </c>
      <c r="D211" s="57" t="s">
        <v>184</v>
      </c>
      <c r="E211" s="58" t="s">
        <v>193</v>
      </c>
      <c r="F211" s="58" t="s">
        <v>212</v>
      </c>
      <c r="G211" s="58" t="s">
        <v>213</v>
      </c>
      <c r="H211" s="58" t="s">
        <v>51</v>
      </c>
      <c r="I211" s="59"/>
      <c r="J211" s="60" t="s">
        <v>231</v>
      </c>
      <c r="K211" s="61">
        <v>4.5049666666666672</v>
      </c>
    </row>
    <row r="212" spans="1:11" customFormat="1" x14ac:dyDescent="0.2">
      <c r="A212" s="56">
        <v>8</v>
      </c>
      <c r="B212" s="56">
        <v>5</v>
      </c>
      <c r="C212" s="56">
        <v>5</v>
      </c>
      <c r="D212" s="57" t="s">
        <v>184</v>
      </c>
      <c r="E212" s="58" t="s">
        <v>193</v>
      </c>
      <c r="F212" s="58" t="s">
        <v>212</v>
      </c>
      <c r="G212" s="58" t="s">
        <v>213</v>
      </c>
      <c r="H212" s="58" t="s">
        <v>51</v>
      </c>
      <c r="I212" s="59"/>
      <c r="J212" s="60" t="s">
        <v>231</v>
      </c>
      <c r="K212" s="61">
        <v>4.5049666666666672</v>
      </c>
    </row>
    <row r="213" spans="1:11" customFormat="1" x14ac:dyDescent="0.2">
      <c r="A213" s="56">
        <v>8</v>
      </c>
      <c r="B213" s="56">
        <v>10</v>
      </c>
      <c r="C213" s="56">
        <v>0</v>
      </c>
      <c r="D213" s="57" t="s">
        <v>184</v>
      </c>
      <c r="E213" s="58" t="s">
        <v>193</v>
      </c>
      <c r="F213" s="58" t="s">
        <v>212</v>
      </c>
      <c r="G213" s="58" t="s">
        <v>213</v>
      </c>
      <c r="H213" s="58" t="s">
        <v>52</v>
      </c>
      <c r="I213" s="59">
        <v>1.457634780480495</v>
      </c>
      <c r="J213" s="60" t="s">
        <v>231</v>
      </c>
      <c r="K213" s="61">
        <v>4.8719333333333337</v>
      </c>
    </row>
    <row r="214" spans="1:11" customFormat="1" x14ac:dyDescent="0.2">
      <c r="A214" s="56">
        <v>8</v>
      </c>
      <c r="B214" s="56">
        <v>2</v>
      </c>
      <c r="C214" s="56">
        <v>0</v>
      </c>
      <c r="D214" s="57" t="s">
        <v>184</v>
      </c>
      <c r="E214" s="58" t="s">
        <v>193</v>
      </c>
      <c r="F214" s="58" t="s">
        <v>212</v>
      </c>
      <c r="G214" s="58" t="s">
        <v>213</v>
      </c>
      <c r="H214" s="58" t="s">
        <v>49</v>
      </c>
      <c r="I214" s="59">
        <v>1.2110344921407532</v>
      </c>
      <c r="J214" s="60" t="s">
        <v>231</v>
      </c>
      <c r="K214" s="61">
        <v>5.20085</v>
      </c>
    </row>
    <row r="215" spans="1:11" customFormat="1" x14ac:dyDescent="0.2">
      <c r="A215" s="56">
        <v>9</v>
      </c>
      <c r="B215" s="56">
        <v>3</v>
      </c>
      <c r="C215" s="56">
        <v>0</v>
      </c>
      <c r="D215" s="57" t="s">
        <v>184</v>
      </c>
      <c r="E215" s="58" t="s">
        <v>194</v>
      </c>
      <c r="F215" s="58" t="s">
        <v>212</v>
      </c>
      <c r="G215" s="58" t="s">
        <v>214</v>
      </c>
      <c r="H215" s="58" t="s">
        <v>50</v>
      </c>
      <c r="I215" s="59">
        <v>1.4621519110510799</v>
      </c>
      <c r="J215" s="60" t="s">
        <v>231</v>
      </c>
      <c r="K215" s="61">
        <v>0.77621666666666667</v>
      </c>
    </row>
    <row r="216" spans="1:11" customFormat="1" x14ac:dyDescent="0.2">
      <c r="A216" s="56">
        <v>9</v>
      </c>
      <c r="B216" s="56">
        <v>3</v>
      </c>
      <c r="C216" s="56">
        <v>1</v>
      </c>
      <c r="D216" s="57" t="s">
        <v>184</v>
      </c>
      <c r="E216" s="58" t="s">
        <v>194</v>
      </c>
      <c r="F216" s="58" t="s">
        <v>212</v>
      </c>
      <c r="G216" s="58" t="s">
        <v>214</v>
      </c>
      <c r="H216" s="58" t="s">
        <v>50</v>
      </c>
      <c r="I216" s="59"/>
      <c r="J216" s="60" t="s">
        <v>231</v>
      </c>
      <c r="K216" s="61">
        <v>0.77621666666666667</v>
      </c>
    </row>
    <row r="217" spans="1:11" customFormat="1" x14ac:dyDescent="0.2">
      <c r="A217" s="56">
        <v>9</v>
      </c>
      <c r="B217" s="56">
        <v>12</v>
      </c>
      <c r="C217" s="56">
        <v>0</v>
      </c>
      <c r="D217" s="57" t="s">
        <v>184</v>
      </c>
      <c r="E217" s="58" t="s">
        <v>194</v>
      </c>
      <c r="F217" s="58" t="s">
        <v>212</v>
      </c>
      <c r="G217" s="58" t="s">
        <v>214</v>
      </c>
      <c r="H217" s="58" t="s">
        <v>53</v>
      </c>
      <c r="I217" s="59">
        <v>0</v>
      </c>
      <c r="J217" s="60" t="s">
        <v>231</v>
      </c>
      <c r="K217" s="61">
        <v>2.0598333333333336</v>
      </c>
    </row>
    <row r="218" spans="1:11" customFormat="1" x14ac:dyDescent="0.2">
      <c r="A218" s="56">
        <v>9</v>
      </c>
      <c r="B218" s="56">
        <v>12</v>
      </c>
      <c r="C218" s="56">
        <v>1</v>
      </c>
      <c r="D218" s="57" t="s">
        <v>184</v>
      </c>
      <c r="E218" s="58" t="s">
        <v>194</v>
      </c>
      <c r="F218" s="58" t="s">
        <v>212</v>
      </c>
      <c r="G218" s="58" t="s">
        <v>214</v>
      </c>
      <c r="H218" s="58" t="s">
        <v>53</v>
      </c>
      <c r="I218" s="59"/>
      <c r="J218" s="60" t="s">
        <v>231</v>
      </c>
      <c r="K218" s="61">
        <v>2.0598333333333336</v>
      </c>
    </row>
    <row r="219" spans="1:11" customFormat="1" x14ac:dyDescent="0.2">
      <c r="A219" s="56">
        <v>9</v>
      </c>
      <c r="B219" s="56">
        <v>12</v>
      </c>
      <c r="C219" s="56">
        <v>2</v>
      </c>
      <c r="D219" s="57" t="s">
        <v>184</v>
      </c>
      <c r="E219" s="58" t="s">
        <v>194</v>
      </c>
      <c r="F219" s="58" t="s">
        <v>212</v>
      </c>
      <c r="G219" s="58" t="s">
        <v>214</v>
      </c>
      <c r="H219" s="58" t="s">
        <v>53</v>
      </c>
      <c r="I219" s="59"/>
      <c r="J219" s="60" t="s">
        <v>231</v>
      </c>
      <c r="K219" s="61">
        <v>2.0598333333333336</v>
      </c>
    </row>
    <row r="220" spans="1:11" customFormat="1" x14ac:dyDescent="0.2">
      <c r="A220" s="56">
        <v>9</v>
      </c>
      <c r="B220" s="56">
        <v>12</v>
      </c>
      <c r="C220" s="56">
        <v>3</v>
      </c>
      <c r="D220" s="57" t="s">
        <v>184</v>
      </c>
      <c r="E220" s="58" t="s">
        <v>194</v>
      </c>
      <c r="F220" s="58" t="s">
        <v>212</v>
      </c>
      <c r="G220" s="58" t="s">
        <v>214</v>
      </c>
      <c r="H220" s="58" t="s">
        <v>53</v>
      </c>
      <c r="I220" s="59"/>
      <c r="J220" s="60" t="s">
        <v>231</v>
      </c>
      <c r="K220" s="61">
        <v>2.0598333333333336</v>
      </c>
    </row>
    <row r="221" spans="1:11" customFormat="1" x14ac:dyDescent="0.2">
      <c r="A221" s="56">
        <v>9</v>
      </c>
      <c r="B221" s="56">
        <v>12</v>
      </c>
      <c r="C221" s="56">
        <v>4</v>
      </c>
      <c r="D221" s="57" t="s">
        <v>184</v>
      </c>
      <c r="E221" s="58" t="s">
        <v>194</v>
      </c>
      <c r="F221" s="58" t="s">
        <v>212</v>
      </c>
      <c r="G221" s="58" t="s">
        <v>214</v>
      </c>
      <c r="H221" s="58" t="s">
        <v>53</v>
      </c>
      <c r="I221" s="59"/>
      <c r="J221" s="60" t="s">
        <v>231</v>
      </c>
      <c r="K221" s="61">
        <v>2.0598333333333336</v>
      </c>
    </row>
    <row r="222" spans="1:11" customFormat="1" x14ac:dyDescent="0.2">
      <c r="A222" s="56">
        <v>9</v>
      </c>
      <c r="B222" s="56">
        <v>12</v>
      </c>
      <c r="C222" s="56">
        <v>5</v>
      </c>
      <c r="D222" s="57" t="s">
        <v>184</v>
      </c>
      <c r="E222" s="58" t="s">
        <v>194</v>
      </c>
      <c r="F222" s="58" t="s">
        <v>212</v>
      </c>
      <c r="G222" s="58" t="s">
        <v>214</v>
      </c>
      <c r="H222" s="58" t="s">
        <v>53</v>
      </c>
      <c r="I222" s="59"/>
      <c r="J222" s="60" t="s">
        <v>231</v>
      </c>
      <c r="K222" s="61">
        <v>2.0598333333333336</v>
      </c>
    </row>
    <row r="223" spans="1:11" customFormat="1" x14ac:dyDescent="0.2">
      <c r="A223" s="56">
        <v>9</v>
      </c>
      <c r="B223" s="56">
        <v>12</v>
      </c>
      <c r="C223" s="56">
        <v>6</v>
      </c>
      <c r="D223" s="57" t="s">
        <v>184</v>
      </c>
      <c r="E223" s="58" t="s">
        <v>194</v>
      </c>
      <c r="F223" s="58" t="s">
        <v>212</v>
      </c>
      <c r="G223" s="58" t="s">
        <v>214</v>
      </c>
      <c r="H223" s="58" t="s">
        <v>53</v>
      </c>
      <c r="I223" s="59"/>
      <c r="J223" s="60" t="s">
        <v>231</v>
      </c>
      <c r="K223" s="61">
        <v>2.0598333333333336</v>
      </c>
    </row>
    <row r="224" spans="1:11" customFormat="1" x14ac:dyDescent="0.2">
      <c r="A224" s="56">
        <v>9</v>
      </c>
      <c r="B224" s="56">
        <v>12</v>
      </c>
      <c r="C224" s="56">
        <v>7</v>
      </c>
      <c r="D224" s="57" t="s">
        <v>184</v>
      </c>
      <c r="E224" s="58" t="s">
        <v>194</v>
      </c>
      <c r="F224" s="58" t="s">
        <v>212</v>
      </c>
      <c r="G224" s="58" t="s">
        <v>214</v>
      </c>
      <c r="H224" s="58" t="s">
        <v>53</v>
      </c>
      <c r="I224" s="59"/>
      <c r="J224" s="60" t="s">
        <v>231</v>
      </c>
      <c r="K224" s="61">
        <v>2.0598333333333336</v>
      </c>
    </row>
    <row r="225" spans="1:11" customFormat="1" x14ac:dyDescent="0.2">
      <c r="A225" s="56">
        <v>9</v>
      </c>
      <c r="B225" s="56">
        <v>12</v>
      </c>
      <c r="C225" s="56">
        <v>8</v>
      </c>
      <c r="D225" s="57" t="s">
        <v>184</v>
      </c>
      <c r="E225" s="58" t="s">
        <v>194</v>
      </c>
      <c r="F225" s="58" t="s">
        <v>212</v>
      </c>
      <c r="G225" s="58" t="s">
        <v>214</v>
      </c>
      <c r="H225" s="58" t="s">
        <v>53</v>
      </c>
      <c r="I225" s="59"/>
      <c r="J225" s="60" t="s">
        <v>231</v>
      </c>
      <c r="K225" s="61">
        <v>2.0598333333333336</v>
      </c>
    </row>
    <row r="226" spans="1:11" customFormat="1" x14ac:dyDescent="0.2">
      <c r="A226" s="56">
        <v>9</v>
      </c>
      <c r="B226" s="56">
        <v>12</v>
      </c>
      <c r="C226" s="56">
        <v>9</v>
      </c>
      <c r="D226" s="57" t="s">
        <v>184</v>
      </c>
      <c r="E226" s="58" t="s">
        <v>194</v>
      </c>
      <c r="F226" s="58" t="s">
        <v>212</v>
      </c>
      <c r="G226" s="58" t="s">
        <v>214</v>
      </c>
      <c r="H226" s="58" t="s">
        <v>53</v>
      </c>
      <c r="I226" s="59"/>
      <c r="J226" s="60" t="s">
        <v>231</v>
      </c>
      <c r="K226" s="61">
        <v>2.0598333333333336</v>
      </c>
    </row>
    <row r="227" spans="1:11" customFormat="1" x14ac:dyDescent="0.2">
      <c r="A227" s="56">
        <v>9</v>
      </c>
      <c r="B227" s="56">
        <v>12</v>
      </c>
      <c r="C227" s="56">
        <v>10</v>
      </c>
      <c r="D227" s="57" t="s">
        <v>184</v>
      </c>
      <c r="E227" s="58" t="s">
        <v>194</v>
      </c>
      <c r="F227" s="58" t="s">
        <v>212</v>
      </c>
      <c r="G227" s="58" t="s">
        <v>214</v>
      </c>
      <c r="H227" s="58" t="s">
        <v>53</v>
      </c>
      <c r="I227" s="59"/>
      <c r="J227" s="60" t="s">
        <v>231</v>
      </c>
      <c r="K227" s="61">
        <v>2.0598333333333336</v>
      </c>
    </row>
    <row r="228" spans="1:11" customFormat="1" x14ac:dyDescent="0.2">
      <c r="A228" s="56">
        <v>9</v>
      </c>
      <c r="B228" s="56">
        <v>12</v>
      </c>
      <c r="C228" s="56">
        <v>11</v>
      </c>
      <c r="D228" s="57" t="s">
        <v>184</v>
      </c>
      <c r="E228" s="58" t="s">
        <v>194</v>
      </c>
      <c r="F228" s="58" t="s">
        <v>212</v>
      </c>
      <c r="G228" s="58" t="s">
        <v>214</v>
      </c>
      <c r="H228" s="58" t="s">
        <v>53</v>
      </c>
      <c r="I228" s="59"/>
      <c r="J228" s="60" t="s">
        <v>231</v>
      </c>
      <c r="K228" s="61">
        <v>2.0598333333333336</v>
      </c>
    </row>
    <row r="229" spans="1:11" customFormat="1" x14ac:dyDescent="0.2">
      <c r="A229" s="56">
        <v>9</v>
      </c>
      <c r="B229" s="56">
        <v>12</v>
      </c>
      <c r="C229" s="56">
        <v>12</v>
      </c>
      <c r="D229" s="57" t="s">
        <v>184</v>
      </c>
      <c r="E229" s="58" t="s">
        <v>194</v>
      </c>
      <c r="F229" s="58" t="s">
        <v>212</v>
      </c>
      <c r="G229" s="58" t="s">
        <v>214</v>
      </c>
      <c r="H229" s="58" t="s">
        <v>53</v>
      </c>
      <c r="I229" s="59"/>
      <c r="J229" s="60" t="s">
        <v>231</v>
      </c>
      <c r="K229" s="61">
        <v>2.0598333333333336</v>
      </c>
    </row>
    <row r="230" spans="1:11" customFormat="1" x14ac:dyDescent="0.2">
      <c r="A230" s="56">
        <v>9</v>
      </c>
      <c r="B230" s="56">
        <v>5</v>
      </c>
      <c r="C230" s="56">
        <v>0</v>
      </c>
      <c r="D230" s="57" t="s">
        <v>184</v>
      </c>
      <c r="E230" s="58" t="s">
        <v>194</v>
      </c>
      <c r="F230" s="58" t="s">
        <v>212</v>
      </c>
      <c r="G230" s="58" t="s">
        <v>214</v>
      </c>
      <c r="H230" s="58" t="s">
        <v>51</v>
      </c>
      <c r="I230" s="59">
        <v>0</v>
      </c>
      <c r="J230" s="60" t="s">
        <v>231</v>
      </c>
      <c r="K230" s="61">
        <v>4.5049666666666672</v>
      </c>
    </row>
    <row r="231" spans="1:11" customFormat="1" x14ac:dyDescent="0.2">
      <c r="A231" s="56">
        <v>9</v>
      </c>
      <c r="B231" s="56">
        <v>5</v>
      </c>
      <c r="C231" s="56">
        <v>1</v>
      </c>
      <c r="D231" s="57" t="s">
        <v>184</v>
      </c>
      <c r="E231" s="58" t="s">
        <v>194</v>
      </c>
      <c r="F231" s="58" t="s">
        <v>212</v>
      </c>
      <c r="G231" s="58" t="s">
        <v>214</v>
      </c>
      <c r="H231" s="58" t="s">
        <v>51</v>
      </c>
      <c r="I231" s="59"/>
      <c r="J231" s="60" t="s">
        <v>231</v>
      </c>
      <c r="K231" s="61">
        <v>4.5049666666666672</v>
      </c>
    </row>
    <row r="232" spans="1:11" customFormat="1" x14ac:dyDescent="0.2">
      <c r="A232" s="56">
        <v>9</v>
      </c>
      <c r="B232" s="56">
        <v>5</v>
      </c>
      <c r="C232" s="56">
        <v>2</v>
      </c>
      <c r="D232" s="57" t="s">
        <v>184</v>
      </c>
      <c r="E232" s="58" t="s">
        <v>194</v>
      </c>
      <c r="F232" s="58" t="s">
        <v>212</v>
      </c>
      <c r="G232" s="58" t="s">
        <v>214</v>
      </c>
      <c r="H232" s="58" t="s">
        <v>51</v>
      </c>
      <c r="I232" s="59"/>
      <c r="J232" s="60" t="s">
        <v>231</v>
      </c>
      <c r="K232" s="61">
        <v>4.5049666666666672</v>
      </c>
    </row>
    <row r="233" spans="1:11" customFormat="1" x14ac:dyDescent="0.2">
      <c r="A233" s="56">
        <v>9</v>
      </c>
      <c r="B233" s="56">
        <v>5</v>
      </c>
      <c r="C233" s="56">
        <v>3</v>
      </c>
      <c r="D233" s="57" t="s">
        <v>184</v>
      </c>
      <c r="E233" s="58" t="s">
        <v>194</v>
      </c>
      <c r="F233" s="58" t="s">
        <v>212</v>
      </c>
      <c r="G233" s="58" t="s">
        <v>214</v>
      </c>
      <c r="H233" s="58" t="s">
        <v>51</v>
      </c>
      <c r="I233" s="59"/>
      <c r="J233" s="60" t="s">
        <v>231</v>
      </c>
      <c r="K233" s="61">
        <v>4.5049666666666672</v>
      </c>
    </row>
    <row r="234" spans="1:11" customFormat="1" x14ac:dyDescent="0.2">
      <c r="A234" s="56">
        <v>9</v>
      </c>
      <c r="B234" s="56">
        <v>5</v>
      </c>
      <c r="C234" s="56">
        <v>4</v>
      </c>
      <c r="D234" s="57" t="s">
        <v>184</v>
      </c>
      <c r="E234" s="58" t="s">
        <v>194</v>
      </c>
      <c r="F234" s="58" t="s">
        <v>212</v>
      </c>
      <c r="G234" s="58" t="s">
        <v>214</v>
      </c>
      <c r="H234" s="58" t="s">
        <v>51</v>
      </c>
      <c r="I234" s="59"/>
      <c r="J234" s="60" t="s">
        <v>231</v>
      </c>
      <c r="K234" s="61">
        <v>4.5049666666666672</v>
      </c>
    </row>
    <row r="235" spans="1:11" customFormat="1" x14ac:dyDescent="0.2">
      <c r="A235" s="56">
        <v>9</v>
      </c>
      <c r="B235" s="56">
        <v>10</v>
      </c>
      <c r="C235" s="56">
        <v>0</v>
      </c>
      <c r="D235" s="57" t="s">
        <v>184</v>
      </c>
      <c r="E235" s="58" t="s">
        <v>194</v>
      </c>
      <c r="F235" s="58" t="s">
        <v>212</v>
      </c>
      <c r="G235" s="58" t="s">
        <v>214</v>
      </c>
      <c r="H235" s="58" t="s">
        <v>52</v>
      </c>
      <c r="I235" s="59">
        <v>0.36991821663665087</v>
      </c>
      <c r="J235" s="60" t="s">
        <v>231</v>
      </c>
      <c r="K235" s="61">
        <v>4.8719333333333337</v>
      </c>
    </row>
    <row r="236" spans="1:11" customFormat="1" x14ac:dyDescent="0.2">
      <c r="A236" s="56">
        <v>9</v>
      </c>
      <c r="B236" s="56">
        <v>10</v>
      </c>
      <c r="C236" s="56">
        <v>1</v>
      </c>
      <c r="D236" s="57" t="s">
        <v>184</v>
      </c>
      <c r="E236" s="58" t="s">
        <v>194</v>
      </c>
      <c r="F236" s="58" t="s">
        <v>212</v>
      </c>
      <c r="G236" s="58" t="s">
        <v>214</v>
      </c>
      <c r="H236" s="58" t="s">
        <v>52</v>
      </c>
      <c r="I236" s="59"/>
      <c r="J236" s="60" t="s">
        <v>231</v>
      </c>
      <c r="K236" s="61">
        <v>4.8719333333333337</v>
      </c>
    </row>
    <row r="237" spans="1:11" customFormat="1" x14ac:dyDescent="0.2">
      <c r="A237" s="56">
        <v>9</v>
      </c>
      <c r="B237" s="56">
        <v>10</v>
      </c>
      <c r="C237" s="56">
        <v>2</v>
      </c>
      <c r="D237" s="57" t="s">
        <v>184</v>
      </c>
      <c r="E237" s="58" t="s">
        <v>194</v>
      </c>
      <c r="F237" s="58" t="s">
        <v>212</v>
      </c>
      <c r="G237" s="58" t="s">
        <v>214</v>
      </c>
      <c r="H237" s="58" t="s">
        <v>52</v>
      </c>
      <c r="I237" s="59"/>
      <c r="J237" s="60" t="s">
        <v>231</v>
      </c>
      <c r="K237" s="61">
        <v>4.8719333333333337</v>
      </c>
    </row>
    <row r="238" spans="1:11" customFormat="1" x14ac:dyDescent="0.2">
      <c r="A238" s="56">
        <v>9</v>
      </c>
      <c r="B238" s="56">
        <v>2</v>
      </c>
      <c r="C238" s="56">
        <v>0</v>
      </c>
      <c r="D238" s="57" t="s">
        <v>184</v>
      </c>
      <c r="E238" s="58" t="s">
        <v>194</v>
      </c>
      <c r="F238" s="58" t="s">
        <v>212</v>
      </c>
      <c r="G238" s="58" t="s">
        <v>214</v>
      </c>
      <c r="H238" s="58" t="s">
        <v>49</v>
      </c>
      <c r="I238" s="59">
        <v>1.2538443480625179</v>
      </c>
      <c r="J238" s="60" t="s">
        <v>231</v>
      </c>
      <c r="K238" s="61">
        <v>5.20085</v>
      </c>
    </row>
    <row r="239" spans="1:11" customFormat="1" x14ac:dyDescent="0.2">
      <c r="A239" s="56">
        <v>10</v>
      </c>
      <c r="B239" s="56">
        <v>3</v>
      </c>
      <c r="C239" s="56">
        <v>0</v>
      </c>
      <c r="D239" s="57" t="s">
        <v>184</v>
      </c>
      <c r="E239" s="58" t="s">
        <v>195</v>
      </c>
      <c r="F239" s="58" t="s">
        <v>212</v>
      </c>
      <c r="G239" s="58" t="s">
        <v>215</v>
      </c>
      <c r="H239" s="58" t="s">
        <v>50</v>
      </c>
      <c r="I239" s="59">
        <v>1.6379849372329525</v>
      </c>
      <c r="J239" s="60" t="s">
        <v>231</v>
      </c>
      <c r="K239" s="61">
        <v>0.77621666666666667</v>
      </c>
    </row>
    <row r="240" spans="1:11" customFormat="1" x14ac:dyDescent="0.2">
      <c r="A240" s="56">
        <v>10</v>
      </c>
      <c r="B240" s="56">
        <v>3</v>
      </c>
      <c r="C240" s="56">
        <v>1</v>
      </c>
      <c r="D240" s="57" t="s">
        <v>184</v>
      </c>
      <c r="E240" s="58" t="s">
        <v>195</v>
      </c>
      <c r="F240" s="58" t="s">
        <v>212</v>
      </c>
      <c r="G240" s="58" t="s">
        <v>215</v>
      </c>
      <c r="H240" s="58" t="s">
        <v>50</v>
      </c>
      <c r="I240" s="59"/>
      <c r="J240" s="60" t="s">
        <v>231</v>
      </c>
      <c r="K240" s="61">
        <v>0.77621666666666667</v>
      </c>
    </row>
    <row r="241" spans="1:11" customFormat="1" x14ac:dyDescent="0.2">
      <c r="A241" s="56">
        <v>10</v>
      </c>
      <c r="B241" s="56">
        <v>3</v>
      </c>
      <c r="C241" s="56">
        <v>2</v>
      </c>
      <c r="D241" s="57" t="s">
        <v>184</v>
      </c>
      <c r="E241" s="58" t="s">
        <v>195</v>
      </c>
      <c r="F241" s="58" t="s">
        <v>212</v>
      </c>
      <c r="G241" s="58" t="s">
        <v>215</v>
      </c>
      <c r="H241" s="58" t="s">
        <v>50</v>
      </c>
      <c r="I241" s="59"/>
      <c r="J241" s="60" t="s">
        <v>231</v>
      </c>
      <c r="K241" s="61">
        <v>0.77621666666666667</v>
      </c>
    </row>
    <row r="242" spans="1:11" customFormat="1" x14ac:dyDescent="0.2">
      <c r="A242" s="56">
        <v>10</v>
      </c>
      <c r="B242" s="56">
        <v>3</v>
      </c>
      <c r="C242" s="56">
        <v>3</v>
      </c>
      <c r="D242" s="57" t="s">
        <v>184</v>
      </c>
      <c r="E242" s="58" t="s">
        <v>195</v>
      </c>
      <c r="F242" s="58" t="s">
        <v>212</v>
      </c>
      <c r="G242" s="58" t="s">
        <v>215</v>
      </c>
      <c r="H242" s="58" t="s">
        <v>50</v>
      </c>
      <c r="I242" s="59"/>
      <c r="J242" s="60" t="s">
        <v>231</v>
      </c>
      <c r="K242" s="61">
        <v>0.77621666666666667</v>
      </c>
    </row>
    <row r="243" spans="1:11" customFormat="1" x14ac:dyDescent="0.2">
      <c r="A243" s="56">
        <v>10</v>
      </c>
      <c r="B243" s="56">
        <v>3</v>
      </c>
      <c r="C243" s="56">
        <v>4</v>
      </c>
      <c r="D243" s="57" t="s">
        <v>184</v>
      </c>
      <c r="E243" s="58" t="s">
        <v>195</v>
      </c>
      <c r="F243" s="58" t="s">
        <v>212</v>
      </c>
      <c r="G243" s="58" t="s">
        <v>215</v>
      </c>
      <c r="H243" s="58" t="s">
        <v>50</v>
      </c>
      <c r="I243" s="59"/>
      <c r="J243" s="60" t="s">
        <v>231</v>
      </c>
      <c r="K243" s="61">
        <v>0.77621666666666667</v>
      </c>
    </row>
    <row r="244" spans="1:11" customFormat="1" x14ac:dyDescent="0.2">
      <c r="A244" s="56">
        <v>10</v>
      </c>
      <c r="B244" s="56">
        <v>12</v>
      </c>
      <c r="C244" s="56">
        <v>0</v>
      </c>
      <c r="D244" s="57" t="s">
        <v>184</v>
      </c>
      <c r="E244" s="58" t="s">
        <v>195</v>
      </c>
      <c r="F244" s="58" t="s">
        <v>212</v>
      </c>
      <c r="G244" s="58" t="s">
        <v>215</v>
      </c>
      <c r="H244" s="58" t="s">
        <v>53</v>
      </c>
      <c r="I244" s="59">
        <v>0</v>
      </c>
      <c r="J244" s="60" t="s">
        <v>231</v>
      </c>
      <c r="K244" s="61">
        <v>2.0598333333333336</v>
      </c>
    </row>
    <row r="245" spans="1:11" customFormat="1" x14ac:dyDescent="0.2">
      <c r="A245" s="56">
        <v>10</v>
      </c>
      <c r="B245" s="56">
        <v>12</v>
      </c>
      <c r="C245" s="56">
        <v>1</v>
      </c>
      <c r="D245" s="57" t="s">
        <v>184</v>
      </c>
      <c r="E245" s="58" t="s">
        <v>195</v>
      </c>
      <c r="F245" s="58" t="s">
        <v>212</v>
      </c>
      <c r="G245" s="58" t="s">
        <v>215</v>
      </c>
      <c r="H245" s="58" t="s">
        <v>53</v>
      </c>
      <c r="I245" s="59"/>
      <c r="J245" s="60" t="s">
        <v>231</v>
      </c>
      <c r="K245" s="61">
        <v>2.0598333333333336</v>
      </c>
    </row>
    <row r="246" spans="1:11" customFormat="1" x14ac:dyDescent="0.2">
      <c r="A246" s="56">
        <v>10</v>
      </c>
      <c r="B246" s="56">
        <v>12</v>
      </c>
      <c r="C246" s="56">
        <v>2</v>
      </c>
      <c r="D246" s="57" t="s">
        <v>184</v>
      </c>
      <c r="E246" s="58" t="s">
        <v>195</v>
      </c>
      <c r="F246" s="58" t="s">
        <v>212</v>
      </c>
      <c r="G246" s="58" t="s">
        <v>215</v>
      </c>
      <c r="H246" s="58" t="s">
        <v>53</v>
      </c>
      <c r="I246" s="59"/>
      <c r="J246" s="60" t="s">
        <v>231</v>
      </c>
      <c r="K246" s="61">
        <v>2.0598333333333336</v>
      </c>
    </row>
    <row r="247" spans="1:11" customFormat="1" x14ac:dyDescent="0.2">
      <c r="A247" s="56">
        <v>10</v>
      </c>
      <c r="B247" s="56">
        <v>12</v>
      </c>
      <c r="C247" s="56">
        <v>3</v>
      </c>
      <c r="D247" s="57" t="s">
        <v>184</v>
      </c>
      <c r="E247" s="58" t="s">
        <v>195</v>
      </c>
      <c r="F247" s="58" t="s">
        <v>212</v>
      </c>
      <c r="G247" s="58" t="s">
        <v>215</v>
      </c>
      <c r="H247" s="58" t="s">
        <v>53</v>
      </c>
      <c r="I247" s="59"/>
      <c r="J247" s="60" t="s">
        <v>231</v>
      </c>
      <c r="K247" s="61">
        <v>2.0598333333333336</v>
      </c>
    </row>
    <row r="248" spans="1:11" customFormat="1" x14ac:dyDescent="0.2">
      <c r="A248" s="56">
        <v>10</v>
      </c>
      <c r="B248" s="56">
        <v>12</v>
      </c>
      <c r="C248" s="56">
        <v>4</v>
      </c>
      <c r="D248" s="57" t="s">
        <v>184</v>
      </c>
      <c r="E248" s="58" t="s">
        <v>195</v>
      </c>
      <c r="F248" s="58" t="s">
        <v>212</v>
      </c>
      <c r="G248" s="58" t="s">
        <v>215</v>
      </c>
      <c r="H248" s="58" t="s">
        <v>53</v>
      </c>
      <c r="I248" s="59"/>
      <c r="J248" s="60" t="s">
        <v>231</v>
      </c>
      <c r="K248" s="61">
        <v>2.0598333333333336</v>
      </c>
    </row>
    <row r="249" spans="1:11" customFormat="1" x14ac:dyDescent="0.2">
      <c r="A249" s="56">
        <v>10</v>
      </c>
      <c r="B249" s="56">
        <v>5</v>
      </c>
      <c r="C249" s="56">
        <v>0</v>
      </c>
      <c r="D249" s="57" t="s">
        <v>184</v>
      </c>
      <c r="E249" s="58" t="s">
        <v>195</v>
      </c>
      <c r="F249" s="58" t="s">
        <v>212</v>
      </c>
      <c r="G249" s="58" t="s">
        <v>215</v>
      </c>
      <c r="H249" s="58" t="s">
        <v>51</v>
      </c>
      <c r="I249" s="59">
        <v>0</v>
      </c>
      <c r="J249" s="60" t="s">
        <v>231</v>
      </c>
      <c r="K249" s="61">
        <v>4.5049666666666672</v>
      </c>
    </row>
    <row r="250" spans="1:11" customFormat="1" x14ac:dyDescent="0.2">
      <c r="A250" s="56">
        <v>10</v>
      </c>
      <c r="B250" s="56">
        <v>5</v>
      </c>
      <c r="C250" s="56">
        <v>1</v>
      </c>
      <c r="D250" s="57" t="s">
        <v>184</v>
      </c>
      <c r="E250" s="58" t="s">
        <v>195</v>
      </c>
      <c r="F250" s="58" t="s">
        <v>212</v>
      </c>
      <c r="G250" s="58" t="s">
        <v>215</v>
      </c>
      <c r="H250" s="58" t="s">
        <v>51</v>
      </c>
      <c r="I250" s="59"/>
      <c r="J250" s="60" t="s">
        <v>231</v>
      </c>
      <c r="K250" s="61">
        <v>4.5049666666666672</v>
      </c>
    </row>
    <row r="251" spans="1:11" customFormat="1" x14ac:dyDescent="0.2">
      <c r="A251" s="56">
        <v>10</v>
      </c>
      <c r="B251" s="56">
        <v>5</v>
      </c>
      <c r="C251" s="56">
        <v>2</v>
      </c>
      <c r="D251" s="57" t="s">
        <v>184</v>
      </c>
      <c r="E251" s="58" t="s">
        <v>195</v>
      </c>
      <c r="F251" s="58" t="s">
        <v>212</v>
      </c>
      <c r="G251" s="58" t="s">
        <v>215</v>
      </c>
      <c r="H251" s="58" t="s">
        <v>51</v>
      </c>
      <c r="I251" s="59"/>
      <c r="J251" s="60" t="s">
        <v>231</v>
      </c>
      <c r="K251" s="61">
        <v>4.5049666666666672</v>
      </c>
    </row>
    <row r="252" spans="1:11" customFormat="1" x14ac:dyDescent="0.2">
      <c r="A252" s="56">
        <v>10</v>
      </c>
      <c r="B252" s="56">
        <v>5</v>
      </c>
      <c r="C252" s="56">
        <v>3</v>
      </c>
      <c r="D252" s="57" t="s">
        <v>184</v>
      </c>
      <c r="E252" s="58" t="s">
        <v>195</v>
      </c>
      <c r="F252" s="58" t="s">
        <v>212</v>
      </c>
      <c r="G252" s="58" t="s">
        <v>215</v>
      </c>
      <c r="H252" s="58" t="s">
        <v>51</v>
      </c>
      <c r="I252" s="59"/>
      <c r="J252" s="60" t="s">
        <v>231</v>
      </c>
      <c r="K252" s="61">
        <v>4.5049666666666672</v>
      </c>
    </row>
    <row r="253" spans="1:11" customFormat="1" x14ac:dyDescent="0.2">
      <c r="A253" s="56">
        <v>10</v>
      </c>
      <c r="B253" s="56">
        <v>5</v>
      </c>
      <c r="C253" s="56">
        <v>4</v>
      </c>
      <c r="D253" s="57" t="s">
        <v>184</v>
      </c>
      <c r="E253" s="58" t="s">
        <v>195</v>
      </c>
      <c r="F253" s="58" t="s">
        <v>212</v>
      </c>
      <c r="G253" s="58" t="s">
        <v>215</v>
      </c>
      <c r="H253" s="58" t="s">
        <v>51</v>
      </c>
      <c r="I253" s="59"/>
      <c r="J253" s="60" t="s">
        <v>231</v>
      </c>
      <c r="K253" s="61">
        <v>4.5049666666666672</v>
      </c>
    </row>
    <row r="254" spans="1:11" customFormat="1" x14ac:dyDescent="0.2">
      <c r="A254" s="56">
        <v>10</v>
      </c>
      <c r="B254" s="56">
        <v>5</v>
      </c>
      <c r="C254" s="56">
        <v>5</v>
      </c>
      <c r="D254" s="57" t="s">
        <v>184</v>
      </c>
      <c r="E254" s="58" t="s">
        <v>195</v>
      </c>
      <c r="F254" s="58" t="s">
        <v>212</v>
      </c>
      <c r="G254" s="58" t="s">
        <v>215</v>
      </c>
      <c r="H254" s="58" t="s">
        <v>51</v>
      </c>
      <c r="I254" s="59"/>
      <c r="J254" s="60" t="s">
        <v>231</v>
      </c>
      <c r="K254" s="61">
        <v>4.5049666666666672</v>
      </c>
    </row>
    <row r="255" spans="1:11" customFormat="1" x14ac:dyDescent="0.2">
      <c r="A255" s="56">
        <v>10</v>
      </c>
      <c r="B255" s="56">
        <v>5</v>
      </c>
      <c r="C255" s="56">
        <v>6</v>
      </c>
      <c r="D255" s="57" t="s">
        <v>184</v>
      </c>
      <c r="E255" s="58" t="s">
        <v>195</v>
      </c>
      <c r="F255" s="58" t="s">
        <v>212</v>
      </c>
      <c r="G255" s="58" t="s">
        <v>215</v>
      </c>
      <c r="H255" s="58" t="s">
        <v>51</v>
      </c>
      <c r="I255" s="59"/>
      <c r="J255" s="60" t="s">
        <v>231</v>
      </c>
      <c r="K255" s="61">
        <v>4.5049666666666672</v>
      </c>
    </row>
    <row r="256" spans="1:11" customFormat="1" x14ac:dyDescent="0.2">
      <c r="A256" s="56">
        <v>10</v>
      </c>
      <c r="B256" s="56">
        <v>5</v>
      </c>
      <c r="C256" s="56">
        <v>7</v>
      </c>
      <c r="D256" s="57" t="s">
        <v>184</v>
      </c>
      <c r="E256" s="58" t="s">
        <v>195</v>
      </c>
      <c r="F256" s="58" t="s">
        <v>212</v>
      </c>
      <c r="G256" s="58" t="s">
        <v>215</v>
      </c>
      <c r="H256" s="58" t="s">
        <v>51</v>
      </c>
      <c r="I256" s="59"/>
      <c r="J256" s="60" t="s">
        <v>231</v>
      </c>
      <c r="K256" s="61">
        <v>4.5049666666666672</v>
      </c>
    </row>
    <row r="257" spans="1:11" customFormat="1" x14ac:dyDescent="0.2">
      <c r="A257" s="56">
        <v>10</v>
      </c>
      <c r="B257" s="56">
        <v>10</v>
      </c>
      <c r="C257" s="56">
        <v>0</v>
      </c>
      <c r="D257" s="57" t="s">
        <v>184</v>
      </c>
      <c r="E257" s="58" t="s">
        <v>195</v>
      </c>
      <c r="F257" s="58" t="s">
        <v>212</v>
      </c>
      <c r="G257" s="58" t="s">
        <v>215</v>
      </c>
      <c r="H257" s="58" t="s">
        <v>52</v>
      </c>
      <c r="I257" s="59">
        <v>0</v>
      </c>
      <c r="J257" s="60" t="s">
        <v>231</v>
      </c>
      <c r="K257" s="61">
        <v>4.8719333333333337</v>
      </c>
    </row>
    <row r="258" spans="1:11" customFormat="1" x14ac:dyDescent="0.2">
      <c r="A258" s="56">
        <v>10</v>
      </c>
      <c r="B258" s="56">
        <v>10</v>
      </c>
      <c r="C258" s="56">
        <v>1</v>
      </c>
      <c r="D258" s="57" t="s">
        <v>184</v>
      </c>
      <c r="E258" s="58" t="s">
        <v>195</v>
      </c>
      <c r="F258" s="58" t="s">
        <v>212</v>
      </c>
      <c r="G258" s="58" t="s">
        <v>215</v>
      </c>
      <c r="H258" s="58" t="s">
        <v>52</v>
      </c>
      <c r="I258" s="59"/>
      <c r="J258" s="60" t="s">
        <v>231</v>
      </c>
      <c r="K258" s="61">
        <v>4.8719333333333337</v>
      </c>
    </row>
    <row r="259" spans="1:11" customFormat="1" x14ac:dyDescent="0.2">
      <c r="A259" s="56">
        <v>10</v>
      </c>
      <c r="B259" s="56">
        <v>10</v>
      </c>
      <c r="C259" s="56">
        <v>2</v>
      </c>
      <c r="D259" s="57" t="s">
        <v>184</v>
      </c>
      <c r="E259" s="58" t="s">
        <v>195</v>
      </c>
      <c r="F259" s="58" t="s">
        <v>212</v>
      </c>
      <c r="G259" s="58" t="s">
        <v>215</v>
      </c>
      <c r="H259" s="58" t="s">
        <v>52</v>
      </c>
      <c r="I259" s="59"/>
      <c r="J259" s="60" t="s">
        <v>231</v>
      </c>
      <c r="K259" s="61">
        <v>4.8719333333333337</v>
      </c>
    </row>
    <row r="260" spans="1:11" customFormat="1" x14ac:dyDescent="0.2">
      <c r="A260" s="56">
        <v>10</v>
      </c>
      <c r="B260" s="56">
        <v>10</v>
      </c>
      <c r="C260" s="56">
        <v>3</v>
      </c>
      <c r="D260" s="57" t="s">
        <v>184</v>
      </c>
      <c r="E260" s="58" t="s">
        <v>195</v>
      </c>
      <c r="F260" s="58" t="s">
        <v>212</v>
      </c>
      <c r="G260" s="58" t="s">
        <v>215</v>
      </c>
      <c r="H260" s="58" t="s">
        <v>52</v>
      </c>
      <c r="I260" s="59"/>
      <c r="J260" s="60" t="s">
        <v>231</v>
      </c>
      <c r="K260" s="61">
        <v>4.8719333333333337</v>
      </c>
    </row>
    <row r="261" spans="1:11" customFormat="1" x14ac:dyDescent="0.2">
      <c r="A261" s="56">
        <v>10</v>
      </c>
      <c r="B261" s="56">
        <v>10</v>
      </c>
      <c r="C261" s="56">
        <v>4</v>
      </c>
      <c r="D261" s="57" t="s">
        <v>184</v>
      </c>
      <c r="E261" s="58" t="s">
        <v>195</v>
      </c>
      <c r="F261" s="58" t="s">
        <v>212</v>
      </c>
      <c r="G261" s="58" t="s">
        <v>215</v>
      </c>
      <c r="H261" s="58" t="s">
        <v>52</v>
      </c>
      <c r="I261" s="59"/>
      <c r="J261" s="60" t="s">
        <v>231</v>
      </c>
      <c r="K261" s="61">
        <v>4.8719333333333337</v>
      </c>
    </row>
    <row r="262" spans="1:11" customFormat="1" x14ac:dyDescent="0.2">
      <c r="A262" s="56">
        <v>10</v>
      </c>
      <c r="B262" s="56">
        <v>10</v>
      </c>
      <c r="C262" s="56">
        <v>5</v>
      </c>
      <c r="D262" s="57" t="s">
        <v>184</v>
      </c>
      <c r="E262" s="58" t="s">
        <v>195</v>
      </c>
      <c r="F262" s="58" t="s">
        <v>212</v>
      </c>
      <c r="G262" s="58" t="s">
        <v>215</v>
      </c>
      <c r="H262" s="58" t="s">
        <v>52</v>
      </c>
      <c r="I262" s="59"/>
      <c r="J262" s="60" t="s">
        <v>231</v>
      </c>
      <c r="K262" s="61">
        <v>4.8719333333333337</v>
      </c>
    </row>
    <row r="263" spans="1:11" customFormat="1" x14ac:dyDescent="0.2">
      <c r="A263" s="56">
        <v>10</v>
      </c>
      <c r="B263" s="56">
        <v>10</v>
      </c>
      <c r="C263" s="56">
        <v>6</v>
      </c>
      <c r="D263" s="57" t="s">
        <v>184</v>
      </c>
      <c r="E263" s="58" t="s">
        <v>195</v>
      </c>
      <c r="F263" s="58" t="s">
        <v>212</v>
      </c>
      <c r="G263" s="58" t="s">
        <v>215</v>
      </c>
      <c r="H263" s="58" t="s">
        <v>52</v>
      </c>
      <c r="I263" s="59"/>
      <c r="J263" s="60" t="s">
        <v>231</v>
      </c>
      <c r="K263" s="61">
        <v>4.8719333333333337</v>
      </c>
    </row>
    <row r="264" spans="1:11" customFormat="1" x14ac:dyDescent="0.2">
      <c r="A264" s="56">
        <v>10</v>
      </c>
      <c r="B264" s="56">
        <v>10</v>
      </c>
      <c r="C264" s="56">
        <v>7</v>
      </c>
      <c r="D264" s="57" t="s">
        <v>184</v>
      </c>
      <c r="E264" s="58" t="s">
        <v>195</v>
      </c>
      <c r="F264" s="58" t="s">
        <v>212</v>
      </c>
      <c r="G264" s="58" t="s">
        <v>215</v>
      </c>
      <c r="H264" s="58" t="s">
        <v>52</v>
      </c>
      <c r="I264" s="59"/>
      <c r="J264" s="60" t="s">
        <v>231</v>
      </c>
      <c r="K264" s="61">
        <v>4.8719333333333337</v>
      </c>
    </row>
    <row r="265" spans="1:11" customFormat="1" x14ac:dyDescent="0.2">
      <c r="A265" s="56">
        <v>10</v>
      </c>
      <c r="B265" s="56">
        <v>10</v>
      </c>
      <c r="C265" s="56">
        <v>8</v>
      </c>
      <c r="D265" s="57" t="s">
        <v>184</v>
      </c>
      <c r="E265" s="58" t="s">
        <v>195</v>
      </c>
      <c r="F265" s="58" t="s">
        <v>212</v>
      </c>
      <c r="G265" s="58" t="s">
        <v>215</v>
      </c>
      <c r="H265" s="58" t="s">
        <v>52</v>
      </c>
      <c r="I265" s="59"/>
      <c r="J265" s="60" t="s">
        <v>231</v>
      </c>
      <c r="K265" s="61">
        <v>4.8719333333333337</v>
      </c>
    </row>
    <row r="266" spans="1:11" customFormat="1" x14ac:dyDescent="0.2">
      <c r="A266" s="56">
        <v>10</v>
      </c>
      <c r="B266" s="56">
        <v>10</v>
      </c>
      <c r="C266" s="56">
        <v>9</v>
      </c>
      <c r="D266" s="57" t="s">
        <v>184</v>
      </c>
      <c r="E266" s="58" t="s">
        <v>195</v>
      </c>
      <c r="F266" s="58" t="s">
        <v>212</v>
      </c>
      <c r="G266" s="58" t="s">
        <v>215</v>
      </c>
      <c r="H266" s="58" t="s">
        <v>52</v>
      </c>
      <c r="I266" s="59"/>
      <c r="J266" s="60" t="s">
        <v>231</v>
      </c>
      <c r="K266" s="61">
        <v>4.8719333333333337</v>
      </c>
    </row>
    <row r="267" spans="1:11" customFormat="1" x14ac:dyDescent="0.2">
      <c r="A267" s="56">
        <v>10</v>
      </c>
      <c r="B267" s="56">
        <v>10</v>
      </c>
      <c r="C267" s="56">
        <v>10</v>
      </c>
      <c r="D267" s="57" t="s">
        <v>184</v>
      </c>
      <c r="E267" s="58" t="s">
        <v>195</v>
      </c>
      <c r="F267" s="58" t="s">
        <v>212</v>
      </c>
      <c r="G267" s="58" t="s">
        <v>215</v>
      </c>
      <c r="H267" s="58" t="s">
        <v>52</v>
      </c>
      <c r="I267" s="59"/>
      <c r="J267" s="60" t="s">
        <v>231</v>
      </c>
      <c r="K267" s="61">
        <v>4.8719333333333337</v>
      </c>
    </row>
    <row r="268" spans="1:11" customFormat="1" x14ac:dyDescent="0.2">
      <c r="A268" s="56">
        <v>10</v>
      </c>
      <c r="B268" s="56">
        <v>10</v>
      </c>
      <c r="C268" s="56">
        <v>11</v>
      </c>
      <c r="D268" s="57" t="s">
        <v>184</v>
      </c>
      <c r="E268" s="58" t="s">
        <v>195</v>
      </c>
      <c r="F268" s="58" t="s">
        <v>212</v>
      </c>
      <c r="G268" s="58" t="s">
        <v>215</v>
      </c>
      <c r="H268" s="58" t="s">
        <v>52</v>
      </c>
      <c r="I268" s="59"/>
      <c r="J268" s="60" t="s">
        <v>231</v>
      </c>
      <c r="K268" s="61">
        <v>4.8719333333333337</v>
      </c>
    </row>
    <row r="269" spans="1:11" customFormat="1" x14ac:dyDescent="0.2">
      <c r="A269" s="56">
        <v>10</v>
      </c>
      <c r="B269" s="56">
        <v>10</v>
      </c>
      <c r="C269" s="56">
        <v>12</v>
      </c>
      <c r="D269" s="57" t="s">
        <v>184</v>
      </c>
      <c r="E269" s="58" t="s">
        <v>195</v>
      </c>
      <c r="F269" s="58" t="s">
        <v>212</v>
      </c>
      <c r="G269" s="58" t="s">
        <v>215</v>
      </c>
      <c r="H269" s="58" t="s">
        <v>52</v>
      </c>
      <c r="I269" s="59"/>
      <c r="J269" s="60" t="s">
        <v>231</v>
      </c>
      <c r="K269" s="61">
        <v>4.8719333333333337</v>
      </c>
    </row>
    <row r="270" spans="1:11" customFormat="1" x14ac:dyDescent="0.2">
      <c r="A270" s="56">
        <v>10</v>
      </c>
      <c r="B270" s="56">
        <v>10</v>
      </c>
      <c r="C270" s="56">
        <v>13</v>
      </c>
      <c r="D270" s="57" t="s">
        <v>184</v>
      </c>
      <c r="E270" s="58" t="s">
        <v>195</v>
      </c>
      <c r="F270" s="58" t="s">
        <v>212</v>
      </c>
      <c r="G270" s="58" t="s">
        <v>215</v>
      </c>
      <c r="H270" s="58" t="s">
        <v>52</v>
      </c>
      <c r="I270" s="59"/>
      <c r="J270" s="60" t="s">
        <v>231</v>
      </c>
      <c r="K270" s="61">
        <v>4.8719333333333337</v>
      </c>
    </row>
    <row r="271" spans="1:11" customFormat="1" x14ac:dyDescent="0.2">
      <c r="A271" s="56">
        <v>10</v>
      </c>
      <c r="B271" s="56">
        <v>10</v>
      </c>
      <c r="C271" s="56">
        <v>14</v>
      </c>
      <c r="D271" s="57" t="s">
        <v>184</v>
      </c>
      <c r="E271" s="58" t="s">
        <v>195</v>
      </c>
      <c r="F271" s="58" t="s">
        <v>212</v>
      </c>
      <c r="G271" s="58" t="s">
        <v>215</v>
      </c>
      <c r="H271" s="58" t="s">
        <v>52</v>
      </c>
      <c r="I271" s="59"/>
      <c r="J271" s="60" t="s">
        <v>231</v>
      </c>
      <c r="K271" s="61">
        <v>4.8719333333333337</v>
      </c>
    </row>
    <row r="272" spans="1:11" customFormat="1" x14ac:dyDescent="0.2">
      <c r="A272" s="56">
        <v>10</v>
      </c>
      <c r="B272" s="56">
        <v>2</v>
      </c>
      <c r="C272" s="56">
        <v>0</v>
      </c>
      <c r="D272" s="57" t="s">
        <v>184</v>
      </c>
      <c r="E272" s="58" t="s">
        <v>195</v>
      </c>
      <c r="F272" s="58" t="s">
        <v>212</v>
      </c>
      <c r="G272" s="58" t="s">
        <v>215</v>
      </c>
      <c r="H272" s="58" t="s">
        <v>49</v>
      </c>
      <c r="I272" s="59">
        <v>0</v>
      </c>
      <c r="J272" s="60" t="s">
        <v>231</v>
      </c>
      <c r="K272" s="61">
        <v>5.20085</v>
      </c>
    </row>
    <row r="273" spans="1:11" customFormat="1" x14ac:dyDescent="0.2">
      <c r="A273" s="56">
        <v>10</v>
      </c>
      <c r="B273" s="56">
        <v>2</v>
      </c>
      <c r="C273" s="56">
        <v>1</v>
      </c>
      <c r="D273" s="57" t="s">
        <v>184</v>
      </c>
      <c r="E273" s="58" t="s">
        <v>195</v>
      </c>
      <c r="F273" s="58" t="s">
        <v>212</v>
      </c>
      <c r="G273" s="58" t="s">
        <v>215</v>
      </c>
      <c r="H273" s="58" t="s">
        <v>49</v>
      </c>
      <c r="I273" s="59"/>
      <c r="J273" s="60" t="s">
        <v>231</v>
      </c>
      <c r="K273" s="61">
        <v>5.20085</v>
      </c>
    </row>
    <row r="274" spans="1:11" customFormat="1" x14ac:dyDescent="0.2">
      <c r="A274" s="56">
        <v>11</v>
      </c>
      <c r="B274" s="56">
        <v>3</v>
      </c>
      <c r="C274" s="56">
        <v>0</v>
      </c>
      <c r="D274" s="57" t="s">
        <v>184</v>
      </c>
      <c r="E274" s="58" t="s">
        <v>196</v>
      </c>
      <c r="F274" s="58" t="s">
        <v>212</v>
      </c>
      <c r="G274" s="58" t="s">
        <v>216</v>
      </c>
      <c r="H274" s="58" t="s">
        <v>50</v>
      </c>
      <c r="I274" s="59">
        <v>1.3679012732064679</v>
      </c>
      <c r="J274" s="60" t="s">
        <v>231</v>
      </c>
      <c r="K274" s="61">
        <v>0.77621666666666667</v>
      </c>
    </row>
    <row r="275" spans="1:11" customFormat="1" x14ac:dyDescent="0.2">
      <c r="A275" s="56">
        <v>11</v>
      </c>
      <c r="B275" s="56">
        <v>3</v>
      </c>
      <c r="C275" s="56">
        <v>1</v>
      </c>
      <c r="D275" s="57" t="s">
        <v>184</v>
      </c>
      <c r="E275" s="58" t="s">
        <v>196</v>
      </c>
      <c r="F275" s="58" t="s">
        <v>212</v>
      </c>
      <c r="G275" s="58" t="s">
        <v>216</v>
      </c>
      <c r="H275" s="58" t="s">
        <v>50</v>
      </c>
      <c r="I275" s="59"/>
      <c r="J275" s="60" t="s">
        <v>231</v>
      </c>
      <c r="K275" s="61">
        <v>0.77621666666666667</v>
      </c>
    </row>
    <row r="276" spans="1:11" customFormat="1" x14ac:dyDescent="0.2">
      <c r="A276" s="56">
        <v>11</v>
      </c>
      <c r="B276" s="56">
        <v>3</v>
      </c>
      <c r="C276" s="56">
        <v>2</v>
      </c>
      <c r="D276" s="57" t="s">
        <v>184</v>
      </c>
      <c r="E276" s="58" t="s">
        <v>196</v>
      </c>
      <c r="F276" s="58" t="s">
        <v>212</v>
      </c>
      <c r="G276" s="58" t="s">
        <v>216</v>
      </c>
      <c r="H276" s="58" t="s">
        <v>50</v>
      </c>
      <c r="I276" s="59"/>
      <c r="J276" s="60" t="s">
        <v>231</v>
      </c>
      <c r="K276" s="61">
        <v>0.77621666666666667</v>
      </c>
    </row>
    <row r="277" spans="1:11" customFormat="1" x14ac:dyDescent="0.2">
      <c r="A277" s="56">
        <v>11</v>
      </c>
      <c r="B277" s="56">
        <v>3</v>
      </c>
      <c r="C277" s="56">
        <v>3</v>
      </c>
      <c r="D277" s="57" t="s">
        <v>184</v>
      </c>
      <c r="E277" s="58" t="s">
        <v>196</v>
      </c>
      <c r="F277" s="58" t="s">
        <v>212</v>
      </c>
      <c r="G277" s="58" t="s">
        <v>216</v>
      </c>
      <c r="H277" s="58" t="s">
        <v>50</v>
      </c>
      <c r="I277" s="59"/>
      <c r="J277" s="60" t="s">
        <v>231</v>
      </c>
      <c r="K277" s="61">
        <v>0.77621666666666667</v>
      </c>
    </row>
    <row r="278" spans="1:11" customFormat="1" x14ac:dyDescent="0.2">
      <c r="A278" s="56">
        <v>11</v>
      </c>
      <c r="B278" s="56">
        <v>3</v>
      </c>
      <c r="C278" s="56">
        <v>4</v>
      </c>
      <c r="D278" s="57" t="s">
        <v>184</v>
      </c>
      <c r="E278" s="58" t="s">
        <v>196</v>
      </c>
      <c r="F278" s="58" t="s">
        <v>212</v>
      </c>
      <c r="G278" s="58" t="s">
        <v>216</v>
      </c>
      <c r="H278" s="58" t="s">
        <v>50</v>
      </c>
      <c r="I278" s="59"/>
      <c r="J278" s="60" t="s">
        <v>231</v>
      </c>
      <c r="K278" s="61">
        <v>0.77621666666666667</v>
      </c>
    </row>
    <row r="279" spans="1:11" customFormat="1" x14ac:dyDescent="0.2">
      <c r="A279" s="56">
        <v>11</v>
      </c>
      <c r="B279" s="56">
        <v>3</v>
      </c>
      <c r="C279" s="56">
        <v>5</v>
      </c>
      <c r="D279" s="57" t="s">
        <v>184</v>
      </c>
      <c r="E279" s="58" t="s">
        <v>196</v>
      </c>
      <c r="F279" s="58" t="s">
        <v>212</v>
      </c>
      <c r="G279" s="58" t="s">
        <v>216</v>
      </c>
      <c r="H279" s="58" t="s">
        <v>50</v>
      </c>
      <c r="I279" s="59"/>
      <c r="J279" s="60" t="s">
        <v>231</v>
      </c>
      <c r="K279" s="61">
        <v>0.77621666666666667</v>
      </c>
    </row>
    <row r="280" spans="1:11" customFormat="1" x14ac:dyDescent="0.2">
      <c r="A280" s="56">
        <v>11</v>
      </c>
      <c r="B280" s="56">
        <v>3</v>
      </c>
      <c r="C280" s="56">
        <v>6</v>
      </c>
      <c r="D280" s="57" t="s">
        <v>184</v>
      </c>
      <c r="E280" s="58" t="s">
        <v>196</v>
      </c>
      <c r="F280" s="58" t="s">
        <v>212</v>
      </c>
      <c r="G280" s="58" t="s">
        <v>216</v>
      </c>
      <c r="H280" s="58" t="s">
        <v>50</v>
      </c>
      <c r="I280" s="59"/>
      <c r="J280" s="60" t="s">
        <v>231</v>
      </c>
      <c r="K280" s="61">
        <v>0.77621666666666667</v>
      </c>
    </row>
    <row r="281" spans="1:11" customFormat="1" x14ac:dyDescent="0.2">
      <c r="A281" s="56">
        <v>11</v>
      </c>
      <c r="B281" s="56">
        <v>12</v>
      </c>
      <c r="C281" s="56">
        <v>0</v>
      </c>
      <c r="D281" s="57" t="s">
        <v>184</v>
      </c>
      <c r="E281" s="58" t="s">
        <v>196</v>
      </c>
      <c r="F281" s="58" t="s">
        <v>212</v>
      </c>
      <c r="G281" s="58" t="s">
        <v>216</v>
      </c>
      <c r="H281" s="58" t="s">
        <v>53</v>
      </c>
      <c r="I281" s="59">
        <v>0</v>
      </c>
      <c r="J281" s="60" t="s">
        <v>231</v>
      </c>
      <c r="K281" s="61">
        <v>2.0598333333333336</v>
      </c>
    </row>
    <row r="282" spans="1:11" customFormat="1" x14ac:dyDescent="0.2">
      <c r="A282" s="56">
        <v>11</v>
      </c>
      <c r="B282" s="56">
        <v>12</v>
      </c>
      <c r="C282" s="56">
        <v>1</v>
      </c>
      <c r="D282" s="57" t="s">
        <v>184</v>
      </c>
      <c r="E282" s="58" t="s">
        <v>196</v>
      </c>
      <c r="F282" s="58" t="s">
        <v>212</v>
      </c>
      <c r="G282" s="58" t="s">
        <v>216</v>
      </c>
      <c r="H282" s="58" t="s">
        <v>53</v>
      </c>
      <c r="I282" s="59"/>
      <c r="J282" s="60" t="s">
        <v>231</v>
      </c>
      <c r="K282" s="61">
        <v>2.0598333333333336</v>
      </c>
    </row>
    <row r="283" spans="1:11" customFormat="1" x14ac:dyDescent="0.2">
      <c r="A283" s="56">
        <v>11</v>
      </c>
      <c r="B283" s="56">
        <v>12</v>
      </c>
      <c r="C283" s="56">
        <v>2</v>
      </c>
      <c r="D283" s="57" t="s">
        <v>184</v>
      </c>
      <c r="E283" s="58" t="s">
        <v>196</v>
      </c>
      <c r="F283" s="58" t="s">
        <v>212</v>
      </c>
      <c r="G283" s="58" t="s">
        <v>216</v>
      </c>
      <c r="H283" s="58" t="s">
        <v>53</v>
      </c>
      <c r="I283" s="59"/>
      <c r="J283" s="60" t="s">
        <v>231</v>
      </c>
      <c r="K283" s="61">
        <v>2.0598333333333336</v>
      </c>
    </row>
    <row r="284" spans="1:11" customFormat="1" x14ac:dyDescent="0.2">
      <c r="A284" s="56">
        <v>11</v>
      </c>
      <c r="B284" s="56">
        <v>12</v>
      </c>
      <c r="C284" s="56">
        <v>3</v>
      </c>
      <c r="D284" s="57" t="s">
        <v>184</v>
      </c>
      <c r="E284" s="58" t="s">
        <v>196</v>
      </c>
      <c r="F284" s="58" t="s">
        <v>212</v>
      </c>
      <c r="G284" s="58" t="s">
        <v>216</v>
      </c>
      <c r="H284" s="58" t="s">
        <v>53</v>
      </c>
      <c r="I284" s="59"/>
      <c r="J284" s="60" t="s">
        <v>231</v>
      </c>
      <c r="K284" s="61">
        <v>2.0598333333333336</v>
      </c>
    </row>
    <row r="285" spans="1:11" customFormat="1" x14ac:dyDescent="0.2">
      <c r="A285" s="56">
        <v>11</v>
      </c>
      <c r="B285" s="56">
        <v>12</v>
      </c>
      <c r="C285" s="56">
        <v>4</v>
      </c>
      <c r="D285" s="57" t="s">
        <v>184</v>
      </c>
      <c r="E285" s="58" t="s">
        <v>196</v>
      </c>
      <c r="F285" s="58" t="s">
        <v>212</v>
      </c>
      <c r="G285" s="58" t="s">
        <v>216</v>
      </c>
      <c r="H285" s="58" t="s">
        <v>53</v>
      </c>
      <c r="I285" s="59"/>
      <c r="J285" s="60" t="s">
        <v>231</v>
      </c>
      <c r="K285" s="61">
        <v>2.0598333333333336</v>
      </c>
    </row>
    <row r="286" spans="1:11" customFormat="1" x14ac:dyDescent="0.2">
      <c r="A286" s="56">
        <v>11</v>
      </c>
      <c r="B286" s="56">
        <v>5</v>
      </c>
      <c r="C286" s="56">
        <v>0</v>
      </c>
      <c r="D286" s="57" t="s">
        <v>184</v>
      </c>
      <c r="E286" s="58" t="s">
        <v>196</v>
      </c>
      <c r="F286" s="58" t="s">
        <v>212</v>
      </c>
      <c r="G286" s="58" t="s">
        <v>216</v>
      </c>
      <c r="H286" s="58" t="s">
        <v>51</v>
      </c>
      <c r="I286" s="59">
        <v>0</v>
      </c>
      <c r="J286" s="60" t="s">
        <v>231</v>
      </c>
      <c r="K286" s="61">
        <v>4.5049666666666672</v>
      </c>
    </row>
    <row r="287" spans="1:11" customFormat="1" x14ac:dyDescent="0.2">
      <c r="A287" s="56">
        <v>11</v>
      </c>
      <c r="B287" s="56">
        <v>5</v>
      </c>
      <c r="C287" s="56">
        <v>1</v>
      </c>
      <c r="D287" s="57" t="s">
        <v>184</v>
      </c>
      <c r="E287" s="58" t="s">
        <v>196</v>
      </c>
      <c r="F287" s="58" t="s">
        <v>212</v>
      </c>
      <c r="G287" s="58" t="s">
        <v>216</v>
      </c>
      <c r="H287" s="58" t="s">
        <v>51</v>
      </c>
      <c r="I287" s="59"/>
      <c r="J287" s="60" t="s">
        <v>231</v>
      </c>
      <c r="K287" s="61">
        <v>4.5049666666666672</v>
      </c>
    </row>
    <row r="288" spans="1:11" customFormat="1" x14ac:dyDescent="0.2">
      <c r="A288" s="56">
        <v>11</v>
      </c>
      <c r="B288" s="56">
        <v>5</v>
      </c>
      <c r="C288" s="56">
        <v>2</v>
      </c>
      <c r="D288" s="57" t="s">
        <v>184</v>
      </c>
      <c r="E288" s="58" t="s">
        <v>196</v>
      </c>
      <c r="F288" s="58" t="s">
        <v>212</v>
      </c>
      <c r="G288" s="58" t="s">
        <v>216</v>
      </c>
      <c r="H288" s="58" t="s">
        <v>51</v>
      </c>
      <c r="I288" s="59"/>
      <c r="J288" s="60" t="s">
        <v>231</v>
      </c>
      <c r="K288" s="61">
        <v>4.5049666666666672</v>
      </c>
    </row>
    <row r="289" spans="1:11" customFormat="1" x14ac:dyDescent="0.2">
      <c r="A289" s="56">
        <v>11</v>
      </c>
      <c r="B289" s="56">
        <v>5</v>
      </c>
      <c r="C289" s="56">
        <v>3</v>
      </c>
      <c r="D289" s="57" t="s">
        <v>184</v>
      </c>
      <c r="E289" s="58" t="s">
        <v>196</v>
      </c>
      <c r="F289" s="58" t="s">
        <v>212</v>
      </c>
      <c r="G289" s="58" t="s">
        <v>216</v>
      </c>
      <c r="H289" s="58" t="s">
        <v>51</v>
      </c>
      <c r="I289" s="59"/>
      <c r="J289" s="60" t="s">
        <v>231</v>
      </c>
      <c r="K289" s="61">
        <v>4.5049666666666672</v>
      </c>
    </row>
    <row r="290" spans="1:11" customFormat="1" x14ac:dyDescent="0.2">
      <c r="A290" s="56">
        <v>11</v>
      </c>
      <c r="B290" s="56">
        <v>5</v>
      </c>
      <c r="C290" s="56">
        <v>4</v>
      </c>
      <c r="D290" s="57" t="s">
        <v>184</v>
      </c>
      <c r="E290" s="58" t="s">
        <v>196</v>
      </c>
      <c r="F290" s="58" t="s">
        <v>212</v>
      </c>
      <c r="G290" s="58" t="s">
        <v>216</v>
      </c>
      <c r="H290" s="58" t="s">
        <v>51</v>
      </c>
      <c r="I290" s="59"/>
      <c r="J290" s="60" t="s">
        <v>231</v>
      </c>
      <c r="K290" s="61">
        <v>4.5049666666666672</v>
      </c>
    </row>
    <row r="291" spans="1:11" customFormat="1" x14ac:dyDescent="0.2">
      <c r="A291" s="56">
        <v>11</v>
      </c>
      <c r="B291" s="56">
        <v>5</v>
      </c>
      <c r="C291" s="56">
        <v>5</v>
      </c>
      <c r="D291" s="57" t="s">
        <v>184</v>
      </c>
      <c r="E291" s="58" t="s">
        <v>196</v>
      </c>
      <c r="F291" s="58" t="s">
        <v>212</v>
      </c>
      <c r="G291" s="58" t="s">
        <v>216</v>
      </c>
      <c r="H291" s="58" t="s">
        <v>51</v>
      </c>
      <c r="I291" s="59"/>
      <c r="J291" s="60" t="s">
        <v>231</v>
      </c>
      <c r="K291" s="61">
        <v>4.5049666666666672</v>
      </c>
    </row>
    <row r="292" spans="1:11" customFormat="1" x14ac:dyDescent="0.2">
      <c r="A292" s="56">
        <v>11</v>
      </c>
      <c r="B292" s="56">
        <v>5</v>
      </c>
      <c r="C292" s="56">
        <v>6</v>
      </c>
      <c r="D292" s="57" t="s">
        <v>184</v>
      </c>
      <c r="E292" s="58" t="s">
        <v>196</v>
      </c>
      <c r="F292" s="58" t="s">
        <v>212</v>
      </c>
      <c r="G292" s="58" t="s">
        <v>216</v>
      </c>
      <c r="H292" s="58" t="s">
        <v>51</v>
      </c>
      <c r="I292" s="59"/>
      <c r="J292" s="60" t="s">
        <v>231</v>
      </c>
      <c r="K292" s="61">
        <v>4.5049666666666672</v>
      </c>
    </row>
    <row r="293" spans="1:11" customFormat="1" x14ac:dyDescent="0.2">
      <c r="A293" s="56">
        <v>11</v>
      </c>
      <c r="B293" s="56">
        <v>5</v>
      </c>
      <c r="C293" s="56">
        <v>7</v>
      </c>
      <c r="D293" s="57" t="s">
        <v>184</v>
      </c>
      <c r="E293" s="58" t="s">
        <v>196</v>
      </c>
      <c r="F293" s="58" t="s">
        <v>212</v>
      </c>
      <c r="G293" s="58" t="s">
        <v>216</v>
      </c>
      <c r="H293" s="58" t="s">
        <v>51</v>
      </c>
      <c r="I293" s="59"/>
      <c r="J293" s="60" t="s">
        <v>231</v>
      </c>
      <c r="K293" s="61">
        <v>4.5049666666666672</v>
      </c>
    </row>
    <row r="294" spans="1:11" customFormat="1" x14ac:dyDescent="0.2">
      <c r="A294" s="56">
        <v>11</v>
      </c>
      <c r="B294" s="56">
        <v>5</v>
      </c>
      <c r="C294" s="56">
        <v>8</v>
      </c>
      <c r="D294" s="57" t="s">
        <v>184</v>
      </c>
      <c r="E294" s="58" t="s">
        <v>196</v>
      </c>
      <c r="F294" s="58" t="s">
        <v>212</v>
      </c>
      <c r="G294" s="58" t="s">
        <v>216</v>
      </c>
      <c r="H294" s="58" t="s">
        <v>51</v>
      </c>
      <c r="I294" s="59"/>
      <c r="J294" s="60" t="s">
        <v>231</v>
      </c>
      <c r="K294" s="61">
        <v>4.5049666666666672</v>
      </c>
    </row>
    <row r="295" spans="1:11" customFormat="1" x14ac:dyDescent="0.2">
      <c r="A295" s="56">
        <v>11</v>
      </c>
      <c r="B295" s="56">
        <v>5</v>
      </c>
      <c r="C295" s="56">
        <v>9</v>
      </c>
      <c r="D295" s="57" t="s">
        <v>184</v>
      </c>
      <c r="E295" s="58" t="s">
        <v>196</v>
      </c>
      <c r="F295" s="58" t="s">
        <v>212</v>
      </c>
      <c r="G295" s="58" t="s">
        <v>216</v>
      </c>
      <c r="H295" s="58" t="s">
        <v>51</v>
      </c>
      <c r="I295" s="59"/>
      <c r="J295" s="60" t="s">
        <v>231</v>
      </c>
      <c r="K295" s="61">
        <v>4.5049666666666672</v>
      </c>
    </row>
    <row r="296" spans="1:11" customFormat="1" x14ac:dyDescent="0.2">
      <c r="A296" s="56">
        <v>11</v>
      </c>
      <c r="B296" s="56">
        <v>5</v>
      </c>
      <c r="C296" s="56">
        <v>10</v>
      </c>
      <c r="D296" s="57" t="s">
        <v>184</v>
      </c>
      <c r="E296" s="58" t="s">
        <v>196</v>
      </c>
      <c r="F296" s="58" t="s">
        <v>212</v>
      </c>
      <c r="G296" s="58" t="s">
        <v>216</v>
      </c>
      <c r="H296" s="58" t="s">
        <v>51</v>
      </c>
      <c r="I296" s="59"/>
      <c r="J296" s="60" t="s">
        <v>231</v>
      </c>
      <c r="K296" s="61">
        <v>4.5049666666666672</v>
      </c>
    </row>
    <row r="297" spans="1:11" customFormat="1" x14ac:dyDescent="0.2">
      <c r="A297" s="56">
        <v>11</v>
      </c>
      <c r="B297" s="56">
        <v>5</v>
      </c>
      <c r="C297" s="56">
        <v>11</v>
      </c>
      <c r="D297" s="57" t="s">
        <v>184</v>
      </c>
      <c r="E297" s="58" t="s">
        <v>196</v>
      </c>
      <c r="F297" s="58" t="s">
        <v>212</v>
      </c>
      <c r="G297" s="58" t="s">
        <v>216</v>
      </c>
      <c r="H297" s="58" t="s">
        <v>51</v>
      </c>
      <c r="I297" s="59"/>
      <c r="J297" s="60" t="s">
        <v>231</v>
      </c>
      <c r="K297" s="61">
        <v>4.5049666666666672</v>
      </c>
    </row>
    <row r="298" spans="1:11" customFormat="1" x14ac:dyDescent="0.2">
      <c r="A298" s="56">
        <v>11</v>
      </c>
      <c r="B298" s="56">
        <v>5</v>
      </c>
      <c r="C298" s="56">
        <v>12</v>
      </c>
      <c r="D298" s="57" t="s">
        <v>184</v>
      </c>
      <c r="E298" s="58" t="s">
        <v>196</v>
      </c>
      <c r="F298" s="58" t="s">
        <v>212</v>
      </c>
      <c r="G298" s="58" t="s">
        <v>216</v>
      </c>
      <c r="H298" s="58" t="s">
        <v>51</v>
      </c>
      <c r="I298" s="59"/>
      <c r="J298" s="60" t="s">
        <v>231</v>
      </c>
      <c r="K298" s="61">
        <v>4.5049666666666672</v>
      </c>
    </row>
    <row r="299" spans="1:11" customFormat="1" x14ac:dyDescent="0.2">
      <c r="A299" s="56">
        <v>11</v>
      </c>
      <c r="B299" s="56">
        <v>5</v>
      </c>
      <c r="C299" s="56">
        <v>13</v>
      </c>
      <c r="D299" s="57" t="s">
        <v>184</v>
      </c>
      <c r="E299" s="58" t="s">
        <v>196</v>
      </c>
      <c r="F299" s="58" t="s">
        <v>212</v>
      </c>
      <c r="G299" s="58" t="s">
        <v>216</v>
      </c>
      <c r="H299" s="58" t="s">
        <v>51</v>
      </c>
      <c r="I299" s="59"/>
      <c r="J299" s="60" t="s">
        <v>231</v>
      </c>
      <c r="K299" s="61">
        <v>4.5049666666666672</v>
      </c>
    </row>
    <row r="300" spans="1:11" customFormat="1" x14ac:dyDescent="0.2">
      <c r="A300" s="56">
        <v>11</v>
      </c>
      <c r="B300" s="56">
        <v>5</v>
      </c>
      <c r="C300" s="56">
        <v>14</v>
      </c>
      <c r="D300" s="57" t="s">
        <v>184</v>
      </c>
      <c r="E300" s="58" t="s">
        <v>196</v>
      </c>
      <c r="F300" s="58" t="s">
        <v>212</v>
      </c>
      <c r="G300" s="58" t="s">
        <v>216</v>
      </c>
      <c r="H300" s="58" t="s">
        <v>51</v>
      </c>
      <c r="I300" s="59"/>
      <c r="J300" s="60" t="s">
        <v>231</v>
      </c>
      <c r="K300" s="61">
        <v>4.5049666666666672</v>
      </c>
    </row>
    <row r="301" spans="1:11" customFormat="1" x14ac:dyDescent="0.2">
      <c r="A301" s="56">
        <v>11</v>
      </c>
      <c r="B301" s="56">
        <v>10</v>
      </c>
      <c r="C301" s="56">
        <v>0</v>
      </c>
      <c r="D301" s="57" t="s">
        <v>184</v>
      </c>
      <c r="E301" s="58" t="s">
        <v>196</v>
      </c>
      <c r="F301" s="58" t="s">
        <v>212</v>
      </c>
      <c r="G301" s="58" t="s">
        <v>216</v>
      </c>
      <c r="H301" s="58" t="s">
        <v>52</v>
      </c>
      <c r="I301" s="59">
        <v>12.189683267840255</v>
      </c>
      <c r="J301" s="60" t="s">
        <v>231</v>
      </c>
      <c r="K301" s="61">
        <v>4.8719333333333337</v>
      </c>
    </row>
    <row r="302" spans="1:11" customFormat="1" x14ac:dyDescent="0.2">
      <c r="A302" s="56">
        <v>11</v>
      </c>
      <c r="B302" s="56">
        <v>2</v>
      </c>
      <c r="C302" s="56">
        <v>0</v>
      </c>
      <c r="D302" s="57" t="s">
        <v>184</v>
      </c>
      <c r="E302" s="58" t="s">
        <v>196</v>
      </c>
      <c r="F302" s="58" t="s">
        <v>212</v>
      </c>
      <c r="G302" s="58" t="s">
        <v>216</v>
      </c>
      <c r="H302" s="58" t="s">
        <v>49</v>
      </c>
      <c r="I302" s="59">
        <v>4.1345049550811295</v>
      </c>
      <c r="J302" s="60" t="s">
        <v>231</v>
      </c>
      <c r="K302" s="61">
        <v>5.20085</v>
      </c>
    </row>
    <row r="303" spans="1:11" customFormat="1" x14ac:dyDescent="0.2">
      <c r="A303" s="56">
        <v>12</v>
      </c>
      <c r="B303" s="56">
        <v>3</v>
      </c>
      <c r="C303" s="56">
        <v>0</v>
      </c>
      <c r="D303" s="57" t="s">
        <v>184</v>
      </c>
      <c r="E303" s="58" t="s">
        <v>197</v>
      </c>
      <c r="F303" s="58" t="s">
        <v>212</v>
      </c>
      <c r="G303" s="58" t="s">
        <v>217</v>
      </c>
      <c r="H303" s="58" t="s">
        <v>50</v>
      </c>
      <c r="I303" s="59">
        <v>1.5421015870456629</v>
      </c>
      <c r="J303" s="60" t="s">
        <v>231</v>
      </c>
      <c r="K303" s="61">
        <v>0.77621666666666667</v>
      </c>
    </row>
    <row r="304" spans="1:11" customFormat="1" x14ac:dyDescent="0.2">
      <c r="A304" s="56">
        <v>12</v>
      </c>
      <c r="B304" s="56">
        <v>3</v>
      </c>
      <c r="C304" s="56">
        <v>1</v>
      </c>
      <c r="D304" s="57" t="s">
        <v>184</v>
      </c>
      <c r="E304" s="58" t="s">
        <v>197</v>
      </c>
      <c r="F304" s="58" t="s">
        <v>212</v>
      </c>
      <c r="G304" s="58" t="s">
        <v>217</v>
      </c>
      <c r="H304" s="58" t="s">
        <v>50</v>
      </c>
      <c r="I304" s="59"/>
      <c r="J304" s="60" t="s">
        <v>231</v>
      </c>
      <c r="K304" s="61">
        <v>0.77621666666666667</v>
      </c>
    </row>
    <row r="305" spans="1:11" customFormat="1" x14ac:dyDescent="0.2">
      <c r="A305" s="56">
        <v>12</v>
      </c>
      <c r="B305" s="56">
        <v>3</v>
      </c>
      <c r="C305" s="56">
        <v>2</v>
      </c>
      <c r="D305" s="57" t="s">
        <v>184</v>
      </c>
      <c r="E305" s="58" t="s">
        <v>197</v>
      </c>
      <c r="F305" s="58" t="s">
        <v>212</v>
      </c>
      <c r="G305" s="58" t="s">
        <v>217</v>
      </c>
      <c r="H305" s="58" t="s">
        <v>50</v>
      </c>
      <c r="I305" s="59"/>
      <c r="J305" s="60" t="s">
        <v>231</v>
      </c>
      <c r="K305" s="61">
        <v>0.77621666666666667</v>
      </c>
    </row>
    <row r="306" spans="1:11" customFormat="1" x14ac:dyDescent="0.2">
      <c r="A306" s="56">
        <v>12</v>
      </c>
      <c r="B306" s="56">
        <v>12</v>
      </c>
      <c r="C306" s="56">
        <v>0</v>
      </c>
      <c r="D306" s="57" t="s">
        <v>184</v>
      </c>
      <c r="E306" s="58" t="s">
        <v>197</v>
      </c>
      <c r="F306" s="58" t="s">
        <v>212</v>
      </c>
      <c r="G306" s="58" t="s">
        <v>217</v>
      </c>
      <c r="H306" s="58" t="s">
        <v>53</v>
      </c>
      <c r="I306" s="59">
        <v>0</v>
      </c>
      <c r="J306" s="60" t="s">
        <v>231</v>
      </c>
      <c r="K306" s="61">
        <v>2.0598333333333336</v>
      </c>
    </row>
    <row r="307" spans="1:11" customFormat="1" x14ac:dyDescent="0.2">
      <c r="A307" s="56">
        <v>12</v>
      </c>
      <c r="B307" s="56">
        <v>12</v>
      </c>
      <c r="C307" s="56">
        <v>1</v>
      </c>
      <c r="D307" s="57" t="s">
        <v>184</v>
      </c>
      <c r="E307" s="58" t="s">
        <v>197</v>
      </c>
      <c r="F307" s="58" t="s">
        <v>212</v>
      </c>
      <c r="G307" s="58" t="s">
        <v>217</v>
      </c>
      <c r="H307" s="58" t="s">
        <v>53</v>
      </c>
      <c r="I307" s="59"/>
      <c r="J307" s="60" t="s">
        <v>231</v>
      </c>
      <c r="K307" s="61">
        <v>2.0598333333333336</v>
      </c>
    </row>
    <row r="308" spans="1:11" customFormat="1" x14ac:dyDescent="0.2">
      <c r="A308" s="56">
        <v>12</v>
      </c>
      <c r="B308" s="56">
        <v>12</v>
      </c>
      <c r="C308" s="56">
        <v>2</v>
      </c>
      <c r="D308" s="57" t="s">
        <v>184</v>
      </c>
      <c r="E308" s="58" t="s">
        <v>197</v>
      </c>
      <c r="F308" s="58" t="s">
        <v>212</v>
      </c>
      <c r="G308" s="58" t="s">
        <v>217</v>
      </c>
      <c r="H308" s="58" t="s">
        <v>53</v>
      </c>
      <c r="I308" s="59"/>
      <c r="J308" s="60" t="s">
        <v>231</v>
      </c>
      <c r="K308" s="61">
        <v>2.0598333333333336</v>
      </c>
    </row>
    <row r="309" spans="1:11" customFormat="1" x14ac:dyDescent="0.2">
      <c r="A309" s="56">
        <v>12</v>
      </c>
      <c r="B309" s="56">
        <v>12</v>
      </c>
      <c r="C309" s="56">
        <v>3</v>
      </c>
      <c r="D309" s="57" t="s">
        <v>184</v>
      </c>
      <c r="E309" s="58" t="s">
        <v>197</v>
      </c>
      <c r="F309" s="58" t="s">
        <v>212</v>
      </c>
      <c r="G309" s="58" t="s">
        <v>217</v>
      </c>
      <c r="H309" s="58" t="s">
        <v>53</v>
      </c>
      <c r="I309" s="59"/>
      <c r="J309" s="60" t="s">
        <v>231</v>
      </c>
      <c r="K309" s="61">
        <v>2.0598333333333336</v>
      </c>
    </row>
    <row r="310" spans="1:11" customFormat="1" x14ac:dyDescent="0.2">
      <c r="A310" s="56">
        <v>12</v>
      </c>
      <c r="B310" s="56">
        <v>12</v>
      </c>
      <c r="C310" s="56">
        <v>4</v>
      </c>
      <c r="D310" s="57" t="s">
        <v>184</v>
      </c>
      <c r="E310" s="58" t="s">
        <v>197</v>
      </c>
      <c r="F310" s="58" t="s">
        <v>212</v>
      </c>
      <c r="G310" s="58" t="s">
        <v>217</v>
      </c>
      <c r="H310" s="58" t="s">
        <v>53</v>
      </c>
      <c r="I310" s="59"/>
      <c r="J310" s="60" t="s">
        <v>231</v>
      </c>
      <c r="K310" s="61">
        <v>2.0598333333333336</v>
      </c>
    </row>
    <row r="311" spans="1:11" customFormat="1" x14ac:dyDescent="0.2">
      <c r="A311" s="56">
        <v>12</v>
      </c>
      <c r="B311" s="56">
        <v>12</v>
      </c>
      <c r="C311" s="56">
        <v>5</v>
      </c>
      <c r="D311" s="57" t="s">
        <v>184</v>
      </c>
      <c r="E311" s="58" t="s">
        <v>197</v>
      </c>
      <c r="F311" s="58" t="s">
        <v>212</v>
      </c>
      <c r="G311" s="58" t="s">
        <v>217</v>
      </c>
      <c r="H311" s="58" t="s">
        <v>53</v>
      </c>
      <c r="I311" s="59"/>
      <c r="J311" s="60" t="s">
        <v>231</v>
      </c>
      <c r="K311" s="61">
        <v>2.0598333333333336</v>
      </c>
    </row>
    <row r="312" spans="1:11" customFormat="1" x14ac:dyDescent="0.2">
      <c r="A312" s="56">
        <v>12</v>
      </c>
      <c r="B312" s="56">
        <v>12</v>
      </c>
      <c r="C312" s="56">
        <v>6</v>
      </c>
      <c r="D312" s="57" t="s">
        <v>184</v>
      </c>
      <c r="E312" s="58" t="s">
        <v>197</v>
      </c>
      <c r="F312" s="58" t="s">
        <v>212</v>
      </c>
      <c r="G312" s="58" t="s">
        <v>217</v>
      </c>
      <c r="H312" s="58" t="s">
        <v>53</v>
      </c>
      <c r="I312" s="59"/>
      <c r="J312" s="60" t="s">
        <v>231</v>
      </c>
      <c r="K312" s="61">
        <v>2.0598333333333336</v>
      </c>
    </row>
    <row r="313" spans="1:11" customFormat="1" x14ac:dyDescent="0.2">
      <c r="A313" s="56">
        <v>12</v>
      </c>
      <c r="B313" s="56">
        <v>5</v>
      </c>
      <c r="C313" s="56">
        <v>0</v>
      </c>
      <c r="D313" s="57" t="s">
        <v>184</v>
      </c>
      <c r="E313" s="58" t="s">
        <v>197</v>
      </c>
      <c r="F313" s="58" t="s">
        <v>212</v>
      </c>
      <c r="G313" s="58" t="s">
        <v>217</v>
      </c>
      <c r="H313" s="58" t="s">
        <v>51</v>
      </c>
      <c r="I313" s="59">
        <v>0</v>
      </c>
      <c r="J313" s="60" t="s">
        <v>231</v>
      </c>
      <c r="K313" s="61">
        <v>4.5049666666666672</v>
      </c>
    </row>
    <row r="314" spans="1:11" customFormat="1" x14ac:dyDescent="0.2">
      <c r="A314" s="56">
        <v>12</v>
      </c>
      <c r="B314" s="56">
        <v>5</v>
      </c>
      <c r="C314" s="56">
        <v>1</v>
      </c>
      <c r="D314" s="57" t="s">
        <v>184</v>
      </c>
      <c r="E314" s="58" t="s">
        <v>197</v>
      </c>
      <c r="F314" s="58" t="s">
        <v>212</v>
      </c>
      <c r="G314" s="58" t="s">
        <v>217</v>
      </c>
      <c r="H314" s="58" t="s">
        <v>51</v>
      </c>
      <c r="I314" s="59"/>
      <c r="J314" s="60" t="s">
        <v>231</v>
      </c>
      <c r="K314" s="61">
        <v>4.5049666666666672</v>
      </c>
    </row>
    <row r="315" spans="1:11" customFormat="1" x14ac:dyDescent="0.2">
      <c r="A315" s="56">
        <v>12</v>
      </c>
      <c r="B315" s="56">
        <v>5</v>
      </c>
      <c r="C315" s="56">
        <v>2</v>
      </c>
      <c r="D315" s="57" t="s">
        <v>184</v>
      </c>
      <c r="E315" s="58" t="s">
        <v>197</v>
      </c>
      <c r="F315" s="58" t="s">
        <v>212</v>
      </c>
      <c r="G315" s="58" t="s">
        <v>217</v>
      </c>
      <c r="H315" s="58" t="s">
        <v>51</v>
      </c>
      <c r="I315" s="59"/>
      <c r="J315" s="60" t="s">
        <v>231</v>
      </c>
      <c r="K315" s="61">
        <v>4.5049666666666672</v>
      </c>
    </row>
    <row r="316" spans="1:11" customFormat="1" x14ac:dyDescent="0.2">
      <c r="A316" s="56">
        <v>12</v>
      </c>
      <c r="B316" s="56">
        <v>5</v>
      </c>
      <c r="C316" s="56">
        <v>3</v>
      </c>
      <c r="D316" s="57" t="s">
        <v>184</v>
      </c>
      <c r="E316" s="58" t="s">
        <v>197</v>
      </c>
      <c r="F316" s="58" t="s">
        <v>212</v>
      </c>
      <c r="G316" s="58" t="s">
        <v>217</v>
      </c>
      <c r="H316" s="58" t="s">
        <v>51</v>
      </c>
      <c r="I316" s="59"/>
      <c r="J316" s="60" t="s">
        <v>231</v>
      </c>
      <c r="K316" s="61">
        <v>4.5049666666666672</v>
      </c>
    </row>
    <row r="317" spans="1:11" customFormat="1" x14ac:dyDescent="0.2">
      <c r="A317" s="56">
        <v>12</v>
      </c>
      <c r="B317" s="56">
        <v>5</v>
      </c>
      <c r="C317" s="56">
        <v>4</v>
      </c>
      <c r="D317" s="57" t="s">
        <v>184</v>
      </c>
      <c r="E317" s="58" t="s">
        <v>197</v>
      </c>
      <c r="F317" s="58" t="s">
        <v>212</v>
      </c>
      <c r="G317" s="58" t="s">
        <v>217</v>
      </c>
      <c r="H317" s="58" t="s">
        <v>51</v>
      </c>
      <c r="I317" s="59"/>
      <c r="J317" s="60" t="s">
        <v>231</v>
      </c>
      <c r="K317" s="61">
        <v>4.5049666666666672</v>
      </c>
    </row>
    <row r="318" spans="1:11" customFormat="1" x14ac:dyDescent="0.2">
      <c r="A318" s="56">
        <v>12</v>
      </c>
      <c r="B318" s="56">
        <v>5</v>
      </c>
      <c r="C318" s="56">
        <v>5</v>
      </c>
      <c r="D318" s="57" t="s">
        <v>184</v>
      </c>
      <c r="E318" s="58" t="s">
        <v>197</v>
      </c>
      <c r="F318" s="58" t="s">
        <v>212</v>
      </c>
      <c r="G318" s="58" t="s">
        <v>217</v>
      </c>
      <c r="H318" s="58" t="s">
        <v>51</v>
      </c>
      <c r="I318" s="59"/>
      <c r="J318" s="60" t="s">
        <v>231</v>
      </c>
      <c r="K318" s="61">
        <v>4.5049666666666672</v>
      </c>
    </row>
    <row r="319" spans="1:11" customFormat="1" x14ac:dyDescent="0.2">
      <c r="A319" s="56">
        <v>12</v>
      </c>
      <c r="B319" s="56">
        <v>5</v>
      </c>
      <c r="C319" s="56">
        <v>6</v>
      </c>
      <c r="D319" s="57" t="s">
        <v>184</v>
      </c>
      <c r="E319" s="58" t="s">
        <v>197</v>
      </c>
      <c r="F319" s="58" t="s">
        <v>212</v>
      </c>
      <c r="G319" s="58" t="s">
        <v>217</v>
      </c>
      <c r="H319" s="58" t="s">
        <v>51</v>
      </c>
      <c r="I319" s="59"/>
      <c r="J319" s="60" t="s">
        <v>231</v>
      </c>
      <c r="K319" s="61">
        <v>4.5049666666666672</v>
      </c>
    </row>
    <row r="320" spans="1:11" customFormat="1" x14ac:dyDescent="0.2">
      <c r="A320" s="56">
        <v>12</v>
      </c>
      <c r="B320" s="56">
        <v>5</v>
      </c>
      <c r="C320" s="56">
        <v>7</v>
      </c>
      <c r="D320" s="57" t="s">
        <v>184</v>
      </c>
      <c r="E320" s="58" t="s">
        <v>197</v>
      </c>
      <c r="F320" s="58" t="s">
        <v>212</v>
      </c>
      <c r="G320" s="58" t="s">
        <v>217</v>
      </c>
      <c r="H320" s="58" t="s">
        <v>51</v>
      </c>
      <c r="I320" s="59"/>
      <c r="J320" s="60" t="s">
        <v>231</v>
      </c>
      <c r="K320" s="61">
        <v>4.5049666666666672</v>
      </c>
    </row>
    <row r="321" spans="1:11" customFormat="1" x14ac:dyDescent="0.2">
      <c r="A321" s="56">
        <v>12</v>
      </c>
      <c r="B321" s="56">
        <v>5</v>
      </c>
      <c r="C321" s="56">
        <v>8</v>
      </c>
      <c r="D321" s="57" t="s">
        <v>184</v>
      </c>
      <c r="E321" s="58" t="s">
        <v>197</v>
      </c>
      <c r="F321" s="58" t="s">
        <v>212</v>
      </c>
      <c r="G321" s="58" t="s">
        <v>217</v>
      </c>
      <c r="H321" s="58" t="s">
        <v>51</v>
      </c>
      <c r="I321" s="59"/>
      <c r="J321" s="60" t="s">
        <v>231</v>
      </c>
      <c r="K321" s="61">
        <v>4.5049666666666672</v>
      </c>
    </row>
    <row r="322" spans="1:11" customFormat="1" x14ac:dyDescent="0.2">
      <c r="A322" s="56">
        <v>12</v>
      </c>
      <c r="B322" s="56">
        <v>5</v>
      </c>
      <c r="C322" s="56">
        <v>9</v>
      </c>
      <c r="D322" s="57" t="s">
        <v>184</v>
      </c>
      <c r="E322" s="58" t="s">
        <v>197</v>
      </c>
      <c r="F322" s="58" t="s">
        <v>212</v>
      </c>
      <c r="G322" s="58" t="s">
        <v>217</v>
      </c>
      <c r="H322" s="58" t="s">
        <v>51</v>
      </c>
      <c r="I322" s="59"/>
      <c r="J322" s="60" t="s">
        <v>231</v>
      </c>
      <c r="K322" s="61">
        <v>4.5049666666666672</v>
      </c>
    </row>
    <row r="323" spans="1:11" customFormat="1" x14ac:dyDescent="0.2">
      <c r="A323" s="56">
        <v>12</v>
      </c>
      <c r="B323" s="56">
        <v>10</v>
      </c>
      <c r="C323" s="56">
        <v>0</v>
      </c>
      <c r="D323" s="57" t="s">
        <v>184</v>
      </c>
      <c r="E323" s="58" t="s">
        <v>197</v>
      </c>
      <c r="F323" s="58" t="s">
        <v>212</v>
      </c>
      <c r="G323" s="58" t="s">
        <v>217</v>
      </c>
      <c r="H323" s="58" t="s">
        <v>52</v>
      </c>
      <c r="I323" s="59">
        <v>3.1209334949813892</v>
      </c>
      <c r="J323" s="60" t="s">
        <v>231</v>
      </c>
      <c r="K323" s="61">
        <v>4.8719333333333337</v>
      </c>
    </row>
    <row r="324" spans="1:11" customFormat="1" x14ac:dyDescent="0.2">
      <c r="A324" s="56">
        <v>12</v>
      </c>
      <c r="B324" s="56">
        <v>2</v>
      </c>
      <c r="C324" s="56">
        <v>0</v>
      </c>
      <c r="D324" s="57" t="s">
        <v>184</v>
      </c>
      <c r="E324" s="58" t="s">
        <v>197</v>
      </c>
      <c r="F324" s="58" t="s">
        <v>212</v>
      </c>
      <c r="G324" s="58" t="s">
        <v>217</v>
      </c>
      <c r="H324" s="58" t="s">
        <v>49</v>
      </c>
      <c r="I324" s="59">
        <v>2.5249837998162654</v>
      </c>
      <c r="J324" s="60" t="s">
        <v>231</v>
      </c>
      <c r="K324" s="61">
        <v>5.20085</v>
      </c>
    </row>
    <row r="325" spans="1:11" customFormat="1" x14ac:dyDescent="0.2">
      <c r="A325" s="56">
        <v>13</v>
      </c>
      <c r="B325" s="56">
        <v>3</v>
      </c>
      <c r="C325" s="56">
        <v>0</v>
      </c>
      <c r="D325" s="57" t="s">
        <v>184</v>
      </c>
      <c r="E325" s="58" t="s">
        <v>198</v>
      </c>
      <c r="F325" s="58" t="s">
        <v>212</v>
      </c>
      <c r="G325" s="58" t="s">
        <v>218</v>
      </c>
      <c r="H325" s="58" t="s">
        <v>50</v>
      </c>
      <c r="I325" s="59">
        <v>1.4486888770784854</v>
      </c>
      <c r="J325" s="60" t="s">
        <v>231</v>
      </c>
      <c r="K325" s="61">
        <v>0.77621666666666667</v>
      </c>
    </row>
    <row r="326" spans="1:11" customFormat="1" x14ac:dyDescent="0.2">
      <c r="A326" s="56">
        <v>13</v>
      </c>
      <c r="B326" s="56">
        <v>3</v>
      </c>
      <c r="C326" s="56">
        <v>1</v>
      </c>
      <c r="D326" s="57" t="s">
        <v>184</v>
      </c>
      <c r="E326" s="58" t="s">
        <v>198</v>
      </c>
      <c r="F326" s="58" t="s">
        <v>212</v>
      </c>
      <c r="G326" s="58" t="s">
        <v>218</v>
      </c>
      <c r="H326" s="58" t="s">
        <v>50</v>
      </c>
      <c r="I326" s="59"/>
      <c r="J326" s="60" t="s">
        <v>231</v>
      </c>
      <c r="K326" s="61">
        <v>0.77621666666666667</v>
      </c>
    </row>
    <row r="327" spans="1:11" customFormat="1" x14ac:dyDescent="0.2">
      <c r="A327" s="56">
        <v>13</v>
      </c>
      <c r="B327" s="56">
        <v>3</v>
      </c>
      <c r="C327" s="56">
        <v>2</v>
      </c>
      <c r="D327" s="57" t="s">
        <v>184</v>
      </c>
      <c r="E327" s="58" t="s">
        <v>198</v>
      </c>
      <c r="F327" s="58" t="s">
        <v>212</v>
      </c>
      <c r="G327" s="58" t="s">
        <v>218</v>
      </c>
      <c r="H327" s="58" t="s">
        <v>50</v>
      </c>
      <c r="I327" s="59"/>
      <c r="J327" s="60" t="s">
        <v>231</v>
      </c>
      <c r="K327" s="61">
        <v>0.77621666666666667</v>
      </c>
    </row>
    <row r="328" spans="1:11" customFormat="1" x14ac:dyDescent="0.2">
      <c r="A328" s="56">
        <v>13</v>
      </c>
      <c r="B328" s="56">
        <v>3</v>
      </c>
      <c r="C328" s="56">
        <v>3</v>
      </c>
      <c r="D328" s="57" t="s">
        <v>184</v>
      </c>
      <c r="E328" s="58" t="s">
        <v>198</v>
      </c>
      <c r="F328" s="58" t="s">
        <v>212</v>
      </c>
      <c r="G328" s="58" t="s">
        <v>218</v>
      </c>
      <c r="H328" s="58" t="s">
        <v>50</v>
      </c>
      <c r="I328" s="59"/>
      <c r="J328" s="60" t="s">
        <v>231</v>
      </c>
      <c r="K328" s="61">
        <v>0.77621666666666667</v>
      </c>
    </row>
    <row r="329" spans="1:11" customFormat="1" x14ac:dyDescent="0.2">
      <c r="A329" s="56">
        <v>13</v>
      </c>
      <c r="B329" s="56">
        <v>3</v>
      </c>
      <c r="C329" s="56">
        <v>4</v>
      </c>
      <c r="D329" s="57" t="s">
        <v>184</v>
      </c>
      <c r="E329" s="58" t="s">
        <v>198</v>
      </c>
      <c r="F329" s="58" t="s">
        <v>212</v>
      </c>
      <c r="G329" s="58" t="s">
        <v>218</v>
      </c>
      <c r="H329" s="58" t="s">
        <v>50</v>
      </c>
      <c r="I329" s="59"/>
      <c r="J329" s="60" t="s">
        <v>231</v>
      </c>
      <c r="K329" s="61">
        <v>0.77621666666666667</v>
      </c>
    </row>
    <row r="330" spans="1:11" customFormat="1" x14ac:dyDescent="0.2">
      <c r="A330" s="56">
        <v>13</v>
      </c>
      <c r="B330" s="56">
        <v>3</v>
      </c>
      <c r="C330" s="56">
        <v>5</v>
      </c>
      <c r="D330" s="57" t="s">
        <v>184</v>
      </c>
      <c r="E330" s="58" t="s">
        <v>198</v>
      </c>
      <c r="F330" s="58" t="s">
        <v>212</v>
      </c>
      <c r="G330" s="58" t="s">
        <v>218</v>
      </c>
      <c r="H330" s="58" t="s">
        <v>50</v>
      </c>
      <c r="I330" s="59"/>
      <c r="J330" s="60" t="s">
        <v>231</v>
      </c>
      <c r="K330" s="61">
        <v>0.77621666666666667</v>
      </c>
    </row>
    <row r="331" spans="1:11" customFormat="1" x14ac:dyDescent="0.2">
      <c r="A331" s="56">
        <v>13</v>
      </c>
      <c r="B331" s="56">
        <v>3</v>
      </c>
      <c r="C331" s="56">
        <v>6</v>
      </c>
      <c r="D331" s="57" t="s">
        <v>184</v>
      </c>
      <c r="E331" s="58" t="s">
        <v>198</v>
      </c>
      <c r="F331" s="58" t="s">
        <v>212</v>
      </c>
      <c r="G331" s="58" t="s">
        <v>218</v>
      </c>
      <c r="H331" s="58" t="s">
        <v>50</v>
      </c>
      <c r="I331" s="59"/>
      <c r="J331" s="60" t="s">
        <v>231</v>
      </c>
      <c r="K331" s="61">
        <v>0.77621666666666667</v>
      </c>
    </row>
    <row r="332" spans="1:11" customFormat="1" x14ac:dyDescent="0.2">
      <c r="A332" s="56">
        <v>13</v>
      </c>
      <c r="B332" s="56">
        <v>3</v>
      </c>
      <c r="C332" s="56">
        <v>7</v>
      </c>
      <c r="D332" s="57" t="s">
        <v>184</v>
      </c>
      <c r="E332" s="58" t="s">
        <v>198</v>
      </c>
      <c r="F332" s="58" t="s">
        <v>212</v>
      </c>
      <c r="G332" s="58" t="s">
        <v>218</v>
      </c>
      <c r="H332" s="58" t="s">
        <v>50</v>
      </c>
      <c r="I332" s="59"/>
      <c r="J332" s="60" t="s">
        <v>231</v>
      </c>
      <c r="K332" s="61">
        <v>0.77621666666666667</v>
      </c>
    </row>
    <row r="333" spans="1:11" customFormat="1" x14ac:dyDescent="0.2">
      <c r="A333" s="56">
        <v>13</v>
      </c>
      <c r="B333" s="56">
        <v>12</v>
      </c>
      <c r="C333" s="56">
        <v>0</v>
      </c>
      <c r="D333" s="57" t="s">
        <v>184</v>
      </c>
      <c r="E333" s="58" t="s">
        <v>198</v>
      </c>
      <c r="F333" s="58" t="s">
        <v>212</v>
      </c>
      <c r="G333" s="58" t="s">
        <v>218</v>
      </c>
      <c r="H333" s="58" t="s">
        <v>53</v>
      </c>
      <c r="I333" s="59">
        <v>0</v>
      </c>
      <c r="J333" s="60" t="s">
        <v>231</v>
      </c>
      <c r="K333" s="61">
        <v>2.0598333333333336</v>
      </c>
    </row>
    <row r="334" spans="1:11" customFormat="1" x14ac:dyDescent="0.2">
      <c r="A334" s="56">
        <v>13</v>
      </c>
      <c r="B334" s="56">
        <v>12</v>
      </c>
      <c r="C334" s="56">
        <v>1</v>
      </c>
      <c r="D334" s="57" t="s">
        <v>184</v>
      </c>
      <c r="E334" s="58" t="s">
        <v>198</v>
      </c>
      <c r="F334" s="58" t="s">
        <v>212</v>
      </c>
      <c r="G334" s="58" t="s">
        <v>218</v>
      </c>
      <c r="H334" s="58" t="s">
        <v>53</v>
      </c>
      <c r="I334" s="59"/>
      <c r="J334" s="60" t="s">
        <v>231</v>
      </c>
      <c r="K334" s="61">
        <v>2.0598333333333336</v>
      </c>
    </row>
    <row r="335" spans="1:11" customFormat="1" x14ac:dyDescent="0.2">
      <c r="A335" s="56">
        <v>13</v>
      </c>
      <c r="B335" s="56">
        <v>12</v>
      </c>
      <c r="C335" s="56">
        <v>2</v>
      </c>
      <c r="D335" s="57" t="s">
        <v>184</v>
      </c>
      <c r="E335" s="58" t="s">
        <v>198</v>
      </c>
      <c r="F335" s="58" t="s">
        <v>212</v>
      </c>
      <c r="G335" s="58" t="s">
        <v>218</v>
      </c>
      <c r="H335" s="58" t="s">
        <v>53</v>
      </c>
      <c r="I335" s="59"/>
      <c r="J335" s="60" t="s">
        <v>231</v>
      </c>
      <c r="K335" s="61">
        <v>2.0598333333333336</v>
      </c>
    </row>
    <row r="336" spans="1:11" customFormat="1" x14ac:dyDescent="0.2">
      <c r="A336" s="56">
        <v>13</v>
      </c>
      <c r="B336" s="56">
        <v>12</v>
      </c>
      <c r="C336" s="56">
        <v>3</v>
      </c>
      <c r="D336" s="57" t="s">
        <v>184</v>
      </c>
      <c r="E336" s="58" t="s">
        <v>198</v>
      </c>
      <c r="F336" s="58" t="s">
        <v>212</v>
      </c>
      <c r="G336" s="58" t="s">
        <v>218</v>
      </c>
      <c r="H336" s="58" t="s">
        <v>53</v>
      </c>
      <c r="I336" s="59"/>
      <c r="J336" s="60" t="s">
        <v>231</v>
      </c>
      <c r="K336" s="61">
        <v>2.0598333333333336</v>
      </c>
    </row>
    <row r="337" spans="1:11" customFormat="1" x14ac:dyDescent="0.2">
      <c r="A337" s="56">
        <v>13</v>
      </c>
      <c r="B337" s="56">
        <v>12</v>
      </c>
      <c r="C337" s="56">
        <v>4</v>
      </c>
      <c r="D337" s="57" t="s">
        <v>184</v>
      </c>
      <c r="E337" s="58" t="s">
        <v>198</v>
      </c>
      <c r="F337" s="58" t="s">
        <v>212</v>
      </c>
      <c r="G337" s="58" t="s">
        <v>218</v>
      </c>
      <c r="H337" s="58" t="s">
        <v>53</v>
      </c>
      <c r="I337" s="59"/>
      <c r="J337" s="60" t="s">
        <v>231</v>
      </c>
      <c r="K337" s="61">
        <v>2.0598333333333336</v>
      </c>
    </row>
    <row r="338" spans="1:11" customFormat="1" x14ac:dyDescent="0.2">
      <c r="A338" s="56">
        <v>13</v>
      </c>
      <c r="B338" s="56">
        <v>12</v>
      </c>
      <c r="C338" s="56">
        <v>5</v>
      </c>
      <c r="D338" s="57" t="s">
        <v>184</v>
      </c>
      <c r="E338" s="58" t="s">
        <v>198</v>
      </c>
      <c r="F338" s="58" t="s">
        <v>212</v>
      </c>
      <c r="G338" s="58" t="s">
        <v>218</v>
      </c>
      <c r="H338" s="58" t="s">
        <v>53</v>
      </c>
      <c r="I338" s="59"/>
      <c r="J338" s="60" t="s">
        <v>231</v>
      </c>
      <c r="K338" s="61">
        <v>2.0598333333333336</v>
      </c>
    </row>
    <row r="339" spans="1:11" customFormat="1" x14ac:dyDescent="0.2">
      <c r="A339" s="56">
        <v>13</v>
      </c>
      <c r="B339" s="56">
        <v>12</v>
      </c>
      <c r="C339" s="56">
        <v>6</v>
      </c>
      <c r="D339" s="57" t="s">
        <v>184</v>
      </c>
      <c r="E339" s="58" t="s">
        <v>198</v>
      </c>
      <c r="F339" s="58" t="s">
        <v>212</v>
      </c>
      <c r="G339" s="58" t="s">
        <v>218</v>
      </c>
      <c r="H339" s="58" t="s">
        <v>53</v>
      </c>
      <c r="I339" s="59"/>
      <c r="J339" s="60" t="s">
        <v>231</v>
      </c>
      <c r="K339" s="61">
        <v>2.0598333333333336</v>
      </c>
    </row>
    <row r="340" spans="1:11" customFormat="1" x14ac:dyDescent="0.2">
      <c r="A340" s="56">
        <v>13</v>
      </c>
      <c r="B340" s="56">
        <v>12</v>
      </c>
      <c r="C340" s="56">
        <v>7</v>
      </c>
      <c r="D340" s="57" t="s">
        <v>184</v>
      </c>
      <c r="E340" s="58" t="s">
        <v>198</v>
      </c>
      <c r="F340" s="58" t="s">
        <v>212</v>
      </c>
      <c r="G340" s="58" t="s">
        <v>218</v>
      </c>
      <c r="H340" s="58" t="s">
        <v>53</v>
      </c>
      <c r="I340" s="59"/>
      <c r="J340" s="60" t="s">
        <v>231</v>
      </c>
      <c r="K340" s="61">
        <v>2.0598333333333336</v>
      </c>
    </row>
    <row r="341" spans="1:11" customFormat="1" x14ac:dyDescent="0.2">
      <c r="A341" s="56">
        <v>13</v>
      </c>
      <c r="B341" s="56">
        <v>5</v>
      </c>
      <c r="C341" s="56">
        <v>0</v>
      </c>
      <c r="D341" s="57" t="s">
        <v>184</v>
      </c>
      <c r="E341" s="58" t="s">
        <v>198</v>
      </c>
      <c r="F341" s="58" t="s">
        <v>212</v>
      </c>
      <c r="G341" s="58" t="s">
        <v>218</v>
      </c>
      <c r="H341" s="58" t="s">
        <v>51</v>
      </c>
      <c r="I341" s="59">
        <v>0</v>
      </c>
      <c r="J341" s="60" t="s">
        <v>231</v>
      </c>
      <c r="K341" s="61">
        <v>4.5049666666666672</v>
      </c>
    </row>
    <row r="342" spans="1:11" customFormat="1" x14ac:dyDescent="0.2">
      <c r="A342" s="56">
        <v>13</v>
      </c>
      <c r="B342" s="56">
        <v>5</v>
      </c>
      <c r="C342" s="56">
        <v>1</v>
      </c>
      <c r="D342" s="57" t="s">
        <v>184</v>
      </c>
      <c r="E342" s="58" t="s">
        <v>198</v>
      </c>
      <c r="F342" s="58" t="s">
        <v>212</v>
      </c>
      <c r="G342" s="58" t="s">
        <v>218</v>
      </c>
      <c r="H342" s="58" t="s">
        <v>51</v>
      </c>
      <c r="I342" s="59"/>
      <c r="J342" s="60" t="s">
        <v>231</v>
      </c>
      <c r="K342" s="61">
        <v>4.5049666666666672</v>
      </c>
    </row>
    <row r="343" spans="1:11" customFormat="1" x14ac:dyDescent="0.2">
      <c r="A343" s="56">
        <v>13</v>
      </c>
      <c r="B343" s="56">
        <v>5</v>
      </c>
      <c r="C343" s="56">
        <v>2</v>
      </c>
      <c r="D343" s="57" t="s">
        <v>184</v>
      </c>
      <c r="E343" s="58" t="s">
        <v>198</v>
      </c>
      <c r="F343" s="58" t="s">
        <v>212</v>
      </c>
      <c r="G343" s="58" t="s">
        <v>218</v>
      </c>
      <c r="H343" s="58" t="s">
        <v>51</v>
      </c>
      <c r="I343" s="59"/>
      <c r="J343" s="60" t="s">
        <v>231</v>
      </c>
      <c r="K343" s="61">
        <v>4.5049666666666672</v>
      </c>
    </row>
    <row r="344" spans="1:11" customFormat="1" x14ac:dyDescent="0.2">
      <c r="A344" s="56">
        <v>13</v>
      </c>
      <c r="B344" s="56">
        <v>5</v>
      </c>
      <c r="C344" s="56">
        <v>3</v>
      </c>
      <c r="D344" s="57" t="s">
        <v>184</v>
      </c>
      <c r="E344" s="58" t="s">
        <v>198</v>
      </c>
      <c r="F344" s="58" t="s">
        <v>212</v>
      </c>
      <c r="G344" s="58" t="s">
        <v>218</v>
      </c>
      <c r="H344" s="58" t="s">
        <v>51</v>
      </c>
      <c r="I344" s="59"/>
      <c r="J344" s="60" t="s">
        <v>231</v>
      </c>
      <c r="K344" s="61">
        <v>4.5049666666666672</v>
      </c>
    </row>
    <row r="345" spans="1:11" customFormat="1" x14ac:dyDescent="0.2">
      <c r="A345" s="56">
        <v>13</v>
      </c>
      <c r="B345" s="56">
        <v>5</v>
      </c>
      <c r="C345" s="56">
        <v>4</v>
      </c>
      <c r="D345" s="57" t="s">
        <v>184</v>
      </c>
      <c r="E345" s="58" t="s">
        <v>198</v>
      </c>
      <c r="F345" s="58" t="s">
        <v>212</v>
      </c>
      <c r="G345" s="58" t="s">
        <v>218</v>
      </c>
      <c r="H345" s="58" t="s">
        <v>51</v>
      </c>
      <c r="I345" s="59"/>
      <c r="J345" s="60" t="s">
        <v>231</v>
      </c>
      <c r="K345" s="61">
        <v>4.5049666666666672</v>
      </c>
    </row>
    <row r="346" spans="1:11" customFormat="1" x14ac:dyDescent="0.2">
      <c r="A346" s="56">
        <v>13</v>
      </c>
      <c r="B346" s="56">
        <v>5</v>
      </c>
      <c r="C346" s="56">
        <v>5</v>
      </c>
      <c r="D346" s="57" t="s">
        <v>184</v>
      </c>
      <c r="E346" s="58" t="s">
        <v>198</v>
      </c>
      <c r="F346" s="58" t="s">
        <v>212</v>
      </c>
      <c r="G346" s="58" t="s">
        <v>218</v>
      </c>
      <c r="H346" s="58" t="s">
        <v>51</v>
      </c>
      <c r="I346" s="59"/>
      <c r="J346" s="60" t="s">
        <v>231</v>
      </c>
      <c r="K346" s="61">
        <v>4.5049666666666672</v>
      </c>
    </row>
    <row r="347" spans="1:11" customFormat="1" x14ac:dyDescent="0.2">
      <c r="A347" s="56">
        <v>13</v>
      </c>
      <c r="B347" s="56">
        <v>5</v>
      </c>
      <c r="C347" s="56">
        <v>6</v>
      </c>
      <c r="D347" s="57" t="s">
        <v>184</v>
      </c>
      <c r="E347" s="58" t="s">
        <v>198</v>
      </c>
      <c r="F347" s="58" t="s">
        <v>212</v>
      </c>
      <c r="G347" s="58" t="s">
        <v>218</v>
      </c>
      <c r="H347" s="58" t="s">
        <v>51</v>
      </c>
      <c r="I347" s="59"/>
      <c r="J347" s="60" t="s">
        <v>231</v>
      </c>
      <c r="K347" s="61">
        <v>4.5049666666666672</v>
      </c>
    </row>
    <row r="348" spans="1:11" customFormat="1" x14ac:dyDescent="0.2">
      <c r="A348" s="56">
        <v>13</v>
      </c>
      <c r="B348" s="56">
        <v>5</v>
      </c>
      <c r="C348" s="56">
        <v>7</v>
      </c>
      <c r="D348" s="57" t="s">
        <v>184</v>
      </c>
      <c r="E348" s="58" t="s">
        <v>198</v>
      </c>
      <c r="F348" s="58" t="s">
        <v>212</v>
      </c>
      <c r="G348" s="58" t="s">
        <v>218</v>
      </c>
      <c r="H348" s="58" t="s">
        <v>51</v>
      </c>
      <c r="I348" s="59"/>
      <c r="J348" s="60" t="s">
        <v>231</v>
      </c>
      <c r="K348" s="61">
        <v>4.5049666666666672</v>
      </c>
    </row>
    <row r="349" spans="1:11" customFormat="1" x14ac:dyDescent="0.2">
      <c r="A349" s="56">
        <v>13</v>
      </c>
      <c r="B349" s="56">
        <v>5</v>
      </c>
      <c r="C349" s="56">
        <v>8</v>
      </c>
      <c r="D349" s="57" t="s">
        <v>184</v>
      </c>
      <c r="E349" s="58" t="s">
        <v>198</v>
      </c>
      <c r="F349" s="58" t="s">
        <v>212</v>
      </c>
      <c r="G349" s="58" t="s">
        <v>218</v>
      </c>
      <c r="H349" s="58" t="s">
        <v>51</v>
      </c>
      <c r="I349" s="59"/>
      <c r="J349" s="60" t="s">
        <v>231</v>
      </c>
      <c r="K349" s="61">
        <v>4.5049666666666672</v>
      </c>
    </row>
    <row r="350" spans="1:11" customFormat="1" x14ac:dyDescent="0.2">
      <c r="A350" s="56">
        <v>13</v>
      </c>
      <c r="B350" s="56">
        <v>5</v>
      </c>
      <c r="C350" s="56">
        <v>9</v>
      </c>
      <c r="D350" s="57" t="s">
        <v>184</v>
      </c>
      <c r="E350" s="58" t="s">
        <v>198</v>
      </c>
      <c r="F350" s="58" t="s">
        <v>212</v>
      </c>
      <c r="G350" s="58" t="s">
        <v>218</v>
      </c>
      <c r="H350" s="58" t="s">
        <v>51</v>
      </c>
      <c r="I350" s="59"/>
      <c r="J350" s="60" t="s">
        <v>231</v>
      </c>
      <c r="K350" s="61">
        <v>4.5049666666666672</v>
      </c>
    </row>
    <row r="351" spans="1:11" customFormat="1" x14ac:dyDescent="0.2">
      <c r="A351" s="56">
        <v>13</v>
      </c>
      <c r="B351" s="56">
        <v>5</v>
      </c>
      <c r="C351" s="56">
        <v>10</v>
      </c>
      <c r="D351" s="57" t="s">
        <v>184</v>
      </c>
      <c r="E351" s="58" t="s">
        <v>198</v>
      </c>
      <c r="F351" s="58" t="s">
        <v>212</v>
      </c>
      <c r="G351" s="58" t="s">
        <v>218</v>
      </c>
      <c r="H351" s="58" t="s">
        <v>51</v>
      </c>
      <c r="I351" s="59"/>
      <c r="J351" s="60" t="s">
        <v>231</v>
      </c>
      <c r="K351" s="61">
        <v>4.5049666666666672</v>
      </c>
    </row>
    <row r="352" spans="1:11" customFormat="1" x14ac:dyDescent="0.2">
      <c r="A352" s="56">
        <v>13</v>
      </c>
      <c r="B352" s="56">
        <v>10</v>
      </c>
      <c r="C352" s="56">
        <v>0</v>
      </c>
      <c r="D352" s="57" t="s">
        <v>184</v>
      </c>
      <c r="E352" s="58" t="s">
        <v>198</v>
      </c>
      <c r="F352" s="58" t="s">
        <v>212</v>
      </c>
      <c r="G352" s="58" t="s">
        <v>218</v>
      </c>
      <c r="H352" s="58" t="s">
        <v>52</v>
      </c>
      <c r="I352" s="59">
        <v>0.99364791683001064</v>
      </c>
      <c r="J352" s="60" t="s">
        <v>231</v>
      </c>
      <c r="K352" s="61">
        <v>4.8719333333333337</v>
      </c>
    </row>
    <row r="353" spans="1:11" customFormat="1" x14ac:dyDescent="0.2">
      <c r="A353" s="56">
        <v>13</v>
      </c>
      <c r="B353" s="56">
        <v>2</v>
      </c>
      <c r="C353" s="56">
        <v>0</v>
      </c>
      <c r="D353" s="57" t="s">
        <v>184</v>
      </c>
      <c r="E353" s="58" t="s">
        <v>198</v>
      </c>
      <c r="F353" s="58" t="s">
        <v>212</v>
      </c>
      <c r="G353" s="58" t="s">
        <v>218</v>
      </c>
      <c r="H353" s="58" t="s">
        <v>49</v>
      </c>
      <c r="I353" s="59">
        <v>1.6986680446399827</v>
      </c>
      <c r="J353" s="60" t="s">
        <v>231</v>
      </c>
      <c r="K353" s="61">
        <v>5.20085</v>
      </c>
    </row>
    <row r="354" spans="1:11" customFormat="1" x14ac:dyDescent="0.2">
      <c r="A354" s="56">
        <v>14</v>
      </c>
      <c r="B354" s="56">
        <v>3</v>
      </c>
      <c r="C354" s="56">
        <v>0</v>
      </c>
      <c r="D354" s="57" t="s">
        <v>184</v>
      </c>
      <c r="E354" s="58" t="s">
        <v>199</v>
      </c>
      <c r="F354" s="58" t="s">
        <v>212</v>
      </c>
      <c r="G354" s="58" t="s">
        <v>219</v>
      </c>
      <c r="H354" s="58" t="s">
        <v>50</v>
      </c>
      <c r="I354" s="59">
        <v>1.8410493697635144</v>
      </c>
      <c r="J354" s="60" t="s">
        <v>231</v>
      </c>
      <c r="K354" s="61">
        <v>0.77621666666666667</v>
      </c>
    </row>
    <row r="355" spans="1:11" customFormat="1" x14ac:dyDescent="0.2">
      <c r="A355" s="56">
        <v>14</v>
      </c>
      <c r="B355" s="56">
        <v>3</v>
      </c>
      <c r="C355" s="56">
        <v>1</v>
      </c>
      <c r="D355" s="57" t="s">
        <v>184</v>
      </c>
      <c r="E355" s="58" t="s">
        <v>199</v>
      </c>
      <c r="F355" s="58" t="s">
        <v>212</v>
      </c>
      <c r="G355" s="58" t="s">
        <v>219</v>
      </c>
      <c r="H355" s="58" t="s">
        <v>50</v>
      </c>
      <c r="I355" s="59"/>
      <c r="J355" s="60" t="s">
        <v>231</v>
      </c>
      <c r="K355" s="61">
        <v>0.77621666666666667</v>
      </c>
    </row>
    <row r="356" spans="1:11" customFormat="1" x14ac:dyDescent="0.2">
      <c r="A356" s="56">
        <v>14</v>
      </c>
      <c r="B356" s="56">
        <v>3</v>
      </c>
      <c r="C356" s="56">
        <v>2</v>
      </c>
      <c r="D356" s="57" t="s">
        <v>184</v>
      </c>
      <c r="E356" s="58" t="s">
        <v>199</v>
      </c>
      <c r="F356" s="58" t="s">
        <v>212</v>
      </c>
      <c r="G356" s="58" t="s">
        <v>219</v>
      </c>
      <c r="H356" s="58" t="s">
        <v>50</v>
      </c>
      <c r="I356" s="59"/>
      <c r="J356" s="60" t="s">
        <v>231</v>
      </c>
      <c r="K356" s="61">
        <v>0.77621666666666667</v>
      </c>
    </row>
    <row r="357" spans="1:11" customFormat="1" x14ac:dyDescent="0.2">
      <c r="A357" s="56">
        <v>14</v>
      </c>
      <c r="B357" s="56">
        <v>3</v>
      </c>
      <c r="C357" s="56">
        <v>3</v>
      </c>
      <c r="D357" s="57" t="s">
        <v>184</v>
      </c>
      <c r="E357" s="58" t="s">
        <v>199</v>
      </c>
      <c r="F357" s="58" t="s">
        <v>212</v>
      </c>
      <c r="G357" s="58" t="s">
        <v>219</v>
      </c>
      <c r="H357" s="58" t="s">
        <v>50</v>
      </c>
      <c r="I357" s="59"/>
      <c r="J357" s="60" t="s">
        <v>231</v>
      </c>
      <c r="K357" s="61">
        <v>0.77621666666666667</v>
      </c>
    </row>
    <row r="358" spans="1:11" customFormat="1" x14ac:dyDescent="0.2">
      <c r="A358" s="56">
        <v>14</v>
      </c>
      <c r="B358" s="56">
        <v>12</v>
      </c>
      <c r="C358" s="56">
        <v>0</v>
      </c>
      <c r="D358" s="57" t="s">
        <v>184</v>
      </c>
      <c r="E358" s="58" t="s">
        <v>199</v>
      </c>
      <c r="F358" s="58" t="s">
        <v>212</v>
      </c>
      <c r="G358" s="58" t="s">
        <v>219</v>
      </c>
      <c r="H358" s="58" t="s">
        <v>53</v>
      </c>
      <c r="I358" s="59">
        <v>0</v>
      </c>
      <c r="J358" s="60" t="s">
        <v>231</v>
      </c>
      <c r="K358" s="61">
        <v>2.0598333333333336</v>
      </c>
    </row>
    <row r="359" spans="1:11" customFormat="1" x14ac:dyDescent="0.2">
      <c r="A359" s="56">
        <v>14</v>
      </c>
      <c r="B359" s="56">
        <v>12</v>
      </c>
      <c r="C359" s="56">
        <v>1</v>
      </c>
      <c r="D359" s="57" t="s">
        <v>184</v>
      </c>
      <c r="E359" s="58" t="s">
        <v>199</v>
      </c>
      <c r="F359" s="58" t="s">
        <v>212</v>
      </c>
      <c r="G359" s="58" t="s">
        <v>219</v>
      </c>
      <c r="H359" s="58" t="s">
        <v>53</v>
      </c>
      <c r="I359" s="59"/>
      <c r="J359" s="60" t="s">
        <v>231</v>
      </c>
      <c r="K359" s="61">
        <v>2.0598333333333336</v>
      </c>
    </row>
    <row r="360" spans="1:11" customFormat="1" x14ac:dyDescent="0.2">
      <c r="A360" s="56">
        <v>14</v>
      </c>
      <c r="B360" s="56">
        <v>12</v>
      </c>
      <c r="C360" s="56">
        <v>2</v>
      </c>
      <c r="D360" s="57" t="s">
        <v>184</v>
      </c>
      <c r="E360" s="58" t="s">
        <v>199</v>
      </c>
      <c r="F360" s="58" t="s">
        <v>212</v>
      </c>
      <c r="G360" s="58" t="s">
        <v>219</v>
      </c>
      <c r="H360" s="58" t="s">
        <v>53</v>
      </c>
      <c r="I360" s="59"/>
      <c r="J360" s="60" t="s">
        <v>231</v>
      </c>
      <c r="K360" s="61">
        <v>2.0598333333333336</v>
      </c>
    </row>
    <row r="361" spans="1:11" customFormat="1" x14ac:dyDescent="0.2">
      <c r="A361" s="56">
        <v>14</v>
      </c>
      <c r="B361" s="56">
        <v>12</v>
      </c>
      <c r="C361" s="56">
        <v>3</v>
      </c>
      <c r="D361" s="57" t="s">
        <v>184</v>
      </c>
      <c r="E361" s="58" t="s">
        <v>199</v>
      </c>
      <c r="F361" s="58" t="s">
        <v>212</v>
      </c>
      <c r="G361" s="58" t="s">
        <v>219</v>
      </c>
      <c r="H361" s="58" t="s">
        <v>53</v>
      </c>
      <c r="I361" s="59"/>
      <c r="J361" s="60" t="s">
        <v>231</v>
      </c>
      <c r="K361" s="61">
        <v>2.0598333333333336</v>
      </c>
    </row>
    <row r="362" spans="1:11" customFormat="1" x14ac:dyDescent="0.2">
      <c r="A362" s="56">
        <v>14</v>
      </c>
      <c r="B362" s="56">
        <v>12</v>
      </c>
      <c r="C362" s="56">
        <v>4</v>
      </c>
      <c r="D362" s="57" t="s">
        <v>184</v>
      </c>
      <c r="E362" s="58" t="s">
        <v>199</v>
      </c>
      <c r="F362" s="58" t="s">
        <v>212</v>
      </c>
      <c r="G362" s="58" t="s">
        <v>219</v>
      </c>
      <c r="H362" s="58" t="s">
        <v>53</v>
      </c>
      <c r="I362" s="59"/>
      <c r="J362" s="60" t="s">
        <v>231</v>
      </c>
      <c r="K362" s="61">
        <v>2.0598333333333336</v>
      </c>
    </row>
    <row r="363" spans="1:11" customFormat="1" x14ac:dyDescent="0.2">
      <c r="A363" s="56">
        <v>14</v>
      </c>
      <c r="B363" s="56">
        <v>12</v>
      </c>
      <c r="C363" s="56">
        <v>5</v>
      </c>
      <c r="D363" s="57" t="s">
        <v>184</v>
      </c>
      <c r="E363" s="58" t="s">
        <v>199</v>
      </c>
      <c r="F363" s="58" t="s">
        <v>212</v>
      </c>
      <c r="G363" s="58" t="s">
        <v>219</v>
      </c>
      <c r="H363" s="58" t="s">
        <v>53</v>
      </c>
      <c r="I363" s="59"/>
      <c r="J363" s="60" t="s">
        <v>231</v>
      </c>
      <c r="K363" s="61">
        <v>2.0598333333333336</v>
      </c>
    </row>
    <row r="364" spans="1:11" customFormat="1" x14ac:dyDescent="0.2">
      <c r="A364" s="56">
        <v>14</v>
      </c>
      <c r="B364" s="56">
        <v>12</v>
      </c>
      <c r="C364" s="56">
        <v>6</v>
      </c>
      <c r="D364" s="57" t="s">
        <v>184</v>
      </c>
      <c r="E364" s="58" t="s">
        <v>199</v>
      </c>
      <c r="F364" s="58" t="s">
        <v>212</v>
      </c>
      <c r="G364" s="58" t="s">
        <v>219</v>
      </c>
      <c r="H364" s="58" t="s">
        <v>53</v>
      </c>
      <c r="I364" s="59"/>
      <c r="J364" s="60" t="s">
        <v>231</v>
      </c>
      <c r="K364" s="61">
        <v>2.0598333333333336</v>
      </c>
    </row>
    <row r="365" spans="1:11" customFormat="1" x14ac:dyDescent="0.2">
      <c r="A365" s="56">
        <v>14</v>
      </c>
      <c r="B365" s="56">
        <v>12</v>
      </c>
      <c r="C365" s="56">
        <v>7</v>
      </c>
      <c r="D365" s="57" t="s">
        <v>184</v>
      </c>
      <c r="E365" s="58" t="s">
        <v>199</v>
      </c>
      <c r="F365" s="58" t="s">
        <v>212</v>
      </c>
      <c r="G365" s="58" t="s">
        <v>219</v>
      </c>
      <c r="H365" s="58" t="s">
        <v>53</v>
      </c>
      <c r="I365" s="59"/>
      <c r="J365" s="60" t="s">
        <v>231</v>
      </c>
      <c r="K365" s="61">
        <v>2.0598333333333336</v>
      </c>
    </row>
    <row r="366" spans="1:11" customFormat="1" x14ac:dyDescent="0.2">
      <c r="A366" s="56">
        <v>14</v>
      </c>
      <c r="B366" s="56">
        <v>12</v>
      </c>
      <c r="C366" s="56">
        <v>8</v>
      </c>
      <c r="D366" s="57" t="s">
        <v>184</v>
      </c>
      <c r="E366" s="58" t="s">
        <v>199</v>
      </c>
      <c r="F366" s="58" t="s">
        <v>212</v>
      </c>
      <c r="G366" s="58" t="s">
        <v>219</v>
      </c>
      <c r="H366" s="58" t="s">
        <v>53</v>
      </c>
      <c r="I366" s="59"/>
      <c r="J366" s="60" t="s">
        <v>231</v>
      </c>
      <c r="K366" s="61">
        <v>2.0598333333333336</v>
      </c>
    </row>
    <row r="367" spans="1:11" customFormat="1" x14ac:dyDescent="0.2">
      <c r="A367" s="56">
        <v>14</v>
      </c>
      <c r="B367" s="56">
        <v>12</v>
      </c>
      <c r="C367" s="56">
        <v>9</v>
      </c>
      <c r="D367" s="57" t="s">
        <v>184</v>
      </c>
      <c r="E367" s="58" t="s">
        <v>199</v>
      </c>
      <c r="F367" s="58" t="s">
        <v>212</v>
      </c>
      <c r="G367" s="58" t="s">
        <v>219</v>
      </c>
      <c r="H367" s="58" t="s">
        <v>53</v>
      </c>
      <c r="I367" s="59"/>
      <c r="J367" s="60" t="s">
        <v>231</v>
      </c>
      <c r="K367" s="61">
        <v>2.0598333333333336</v>
      </c>
    </row>
    <row r="368" spans="1:11" customFormat="1" x14ac:dyDescent="0.2">
      <c r="A368" s="56">
        <v>14</v>
      </c>
      <c r="B368" s="56">
        <v>5</v>
      </c>
      <c r="C368" s="56">
        <v>0</v>
      </c>
      <c r="D368" s="57" t="s">
        <v>184</v>
      </c>
      <c r="E368" s="58" t="s">
        <v>199</v>
      </c>
      <c r="F368" s="58" t="s">
        <v>212</v>
      </c>
      <c r="G368" s="58" t="s">
        <v>219</v>
      </c>
      <c r="H368" s="58" t="s">
        <v>51</v>
      </c>
      <c r="I368" s="59">
        <v>0</v>
      </c>
      <c r="J368" s="60" t="s">
        <v>231</v>
      </c>
      <c r="K368" s="61">
        <v>4.5049666666666672</v>
      </c>
    </row>
    <row r="369" spans="1:11" customFormat="1" x14ac:dyDescent="0.2">
      <c r="A369" s="56">
        <v>14</v>
      </c>
      <c r="B369" s="56">
        <v>5</v>
      </c>
      <c r="C369" s="56">
        <v>1</v>
      </c>
      <c r="D369" s="57" t="s">
        <v>184</v>
      </c>
      <c r="E369" s="58" t="s">
        <v>199</v>
      </c>
      <c r="F369" s="58" t="s">
        <v>212</v>
      </c>
      <c r="G369" s="58" t="s">
        <v>219</v>
      </c>
      <c r="H369" s="58" t="s">
        <v>51</v>
      </c>
      <c r="I369" s="59"/>
      <c r="J369" s="60" t="s">
        <v>231</v>
      </c>
      <c r="K369" s="61">
        <v>4.5049666666666672</v>
      </c>
    </row>
    <row r="370" spans="1:11" customFormat="1" x14ac:dyDescent="0.2">
      <c r="A370" s="56">
        <v>14</v>
      </c>
      <c r="B370" s="56">
        <v>5</v>
      </c>
      <c r="C370" s="56">
        <v>2</v>
      </c>
      <c r="D370" s="57" t="s">
        <v>184</v>
      </c>
      <c r="E370" s="58" t="s">
        <v>199</v>
      </c>
      <c r="F370" s="58" t="s">
        <v>212</v>
      </c>
      <c r="G370" s="58" t="s">
        <v>219</v>
      </c>
      <c r="H370" s="58" t="s">
        <v>51</v>
      </c>
      <c r="I370" s="59"/>
      <c r="J370" s="60" t="s">
        <v>231</v>
      </c>
      <c r="K370" s="61">
        <v>4.5049666666666672</v>
      </c>
    </row>
    <row r="371" spans="1:11" customFormat="1" x14ac:dyDescent="0.2">
      <c r="A371" s="56">
        <v>14</v>
      </c>
      <c r="B371" s="56">
        <v>5</v>
      </c>
      <c r="C371" s="56">
        <v>3</v>
      </c>
      <c r="D371" s="57" t="s">
        <v>184</v>
      </c>
      <c r="E371" s="58" t="s">
        <v>199</v>
      </c>
      <c r="F371" s="58" t="s">
        <v>212</v>
      </c>
      <c r="G371" s="58" t="s">
        <v>219</v>
      </c>
      <c r="H371" s="58" t="s">
        <v>51</v>
      </c>
      <c r="I371" s="59"/>
      <c r="J371" s="60" t="s">
        <v>231</v>
      </c>
      <c r="K371" s="61">
        <v>4.5049666666666672</v>
      </c>
    </row>
    <row r="372" spans="1:11" customFormat="1" x14ac:dyDescent="0.2">
      <c r="A372" s="56">
        <v>14</v>
      </c>
      <c r="B372" s="56">
        <v>5</v>
      </c>
      <c r="C372" s="56">
        <v>4</v>
      </c>
      <c r="D372" s="57" t="s">
        <v>184</v>
      </c>
      <c r="E372" s="58" t="s">
        <v>199</v>
      </c>
      <c r="F372" s="58" t="s">
        <v>212</v>
      </c>
      <c r="G372" s="58" t="s">
        <v>219</v>
      </c>
      <c r="H372" s="58" t="s">
        <v>51</v>
      </c>
      <c r="I372" s="59"/>
      <c r="J372" s="60" t="s">
        <v>231</v>
      </c>
      <c r="K372" s="61">
        <v>4.5049666666666672</v>
      </c>
    </row>
    <row r="373" spans="1:11" customFormat="1" x14ac:dyDescent="0.2">
      <c r="A373" s="56">
        <v>14</v>
      </c>
      <c r="B373" s="56">
        <v>5</v>
      </c>
      <c r="C373" s="56">
        <v>5</v>
      </c>
      <c r="D373" s="57" t="s">
        <v>184</v>
      </c>
      <c r="E373" s="58" t="s">
        <v>199</v>
      </c>
      <c r="F373" s="58" t="s">
        <v>212</v>
      </c>
      <c r="G373" s="58" t="s">
        <v>219</v>
      </c>
      <c r="H373" s="58" t="s">
        <v>51</v>
      </c>
      <c r="I373" s="59"/>
      <c r="J373" s="60" t="s">
        <v>231</v>
      </c>
      <c r="K373" s="61">
        <v>4.5049666666666672</v>
      </c>
    </row>
    <row r="374" spans="1:11" customFormat="1" x14ac:dyDescent="0.2">
      <c r="A374" s="56">
        <v>14</v>
      </c>
      <c r="B374" s="56">
        <v>5</v>
      </c>
      <c r="C374" s="56">
        <v>6</v>
      </c>
      <c r="D374" s="57" t="s">
        <v>184</v>
      </c>
      <c r="E374" s="58" t="s">
        <v>199</v>
      </c>
      <c r="F374" s="58" t="s">
        <v>212</v>
      </c>
      <c r="G374" s="58" t="s">
        <v>219</v>
      </c>
      <c r="H374" s="58" t="s">
        <v>51</v>
      </c>
      <c r="I374" s="59"/>
      <c r="J374" s="60" t="s">
        <v>231</v>
      </c>
      <c r="K374" s="61">
        <v>4.5049666666666672</v>
      </c>
    </row>
    <row r="375" spans="1:11" customFormat="1" x14ac:dyDescent="0.2">
      <c r="A375" s="56">
        <v>14</v>
      </c>
      <c r="B375" s="56">
        <v>5</v>
      </c>
      <c r="C375" s="56">
        <v>7</v>
      </c>
      <c r="D375" s="57" t="s">
        <v>184</v>
      </c>
      <c r="E375" s="58" t="s">
        <v>199</v>
      </c>
      <c r="F375" s="58" t="s">
        <v>212</v>
      </c>
      <c r="G375" s="58" t="s">
        <v>219</v>
      </c>
      <c r="H375" s="58" t="s">
        <v>51</v>
      </c>
      <c r="I375" s="59"/>
      <c r="J375" s="60" t="s">
        <v>231</v>
      </c>
      <c r="K375" s="61">
        <v>4.5049666666666672</v>
      </c>
    </row>
    <row r="376" spans="1:11" customFormat="1" x14ac:dyDescent="0.2">
      <c r="A376" s="56">
        <v>14</v>
      </c>
      <c r="B376" s="56">
        <v>10</v>
      </c>
      <c r="C376" s="56">
        <v>0</v>
      </c>
      <c r="D376" s="57" t="s">
        <v>184</v>
      </c>
      <c r="E376" s="58" t="s">
        <v>199</v>
      </c>
      <c r="F376" s="58" t="s">
        <v>212</v>
      </c>
      <c r="G376" s="58" t="s">
        <v>219</v>
      </c>
      <c r="H376" s="58" t="s">
        <v>52</v>
      </c>
      <c r="I376" s="59">
        <v>0.75984263601387225</v>
      </c>
      <c r="J376" s="60" t="s">
        <v>231</v>
      </c>
      <c r="K376" s="61">
        <v>4.8719333333333337</v>
      </c>
    </row>
    <row r="377" spans="1:11" customFormat="1" x14ac:dyDescent="0.2">
      <c r="A377" s="56">
        <v>14</v>
      </c>
      <c r="B377" s="56">
        <v>10</v>
      </c>
      <c r="C377" s="56">
        <v>1</v>
      </c>
      <c r="D377" s="57" t="s">
        <v>184</v>
      </c>
      <c r="E377" s="58" t="s">
        <v>199</v>
      </c>
      <c r="F377" s="58" t="s">
        <v>212</v>
      </c>
      <c r="G377" s="58" t="s">
        <v>219</v>
      </c>
      <c r="H377" s="58" t="s">
        <v>52</v>
      </c>
      <c r="I377" s="59"/>
      <c r="J377" s="60" t="s">
        <v>231</v>
      </c>
      <c r="K377" s="61">
        <v>4.8719333333333337</v>
      </c>
    </row>
    <row r="378" spans="1:11" customFormat="1" x14ac:dyDescent="0.2">
      <c r="A378" s="56">
        <v>14</v>
      </c>
      <c r="B378" s="56">
        <v>10</v>
      </c>
      <c r="C378" s="56">
        <v>2</v>
      </c>
      <c r="D378" s="57" t="s">
        <v>184</v>
      </c>
      <c r="E378" s="58" t="s">
        <v>199</v>
      </c>
      <c r="F378" s="58" t="s">
        <v>212</v>
      </c>
      <c r="G378" s="58" t="s">
        <v>219</v>
      </c>
      <c r="H378" s="58" t="s">
        <v>52</v>
      </c>
      <c r="I378" s="59"/>
      <c r="J378" s="60" t="s">
        <v>231</v>
      </c>
      <c r="K378" s="61">
        <v>4.8719333333333337</v>
      </c>
    </row>
    <row r="379" spans="1:11" customFormat="1" x14ac:dyDescent="0.2">
      <c r="A379" s="56">
        <v>14</v>
      </c>
      <c r="B379" s="56">
        <v>10</v>
      </c>
      <c r="C379" s="56">
        <v>3</v>
      </c>
      <c r="D379" s="57" t="s">
        <v>184</v>
      </c>
      <c r="E379" s="58" t="s">
        <v>199</v>
      </c>
      <c r="F379" s="58" t="s">
        <v>212</v>
      </c>
      <c r="G379" s="58" t="s">
        <v>219</v>
      </c>
      <c r="H379" s="58" t="s">
        <v>52</v>
      </c>
      <c r="I379" s="59"/>
      <c r="J379" s="60" t="s">
        <v>231</v>
      </c>
      <c r="K379" s="61">
        <v>4.8719333333333337</v>
      </c>
    </row>
    <row r="380" spans="1:11" customFormat="1" x14ac:dyDescent="0.2">
      <c r="A380" s="56">
        <v>14</v>
      </c>
      <c r="B380" s="56">
        <v>10</v>
      </c>
      <c r="C380" s="56">
        <v>4</v>
      </c>
      <c r="D380" s="57" t="s">
        <v>184</v>
      </c>
      <c r="E380" s="58" t="s">
        <v>199</v>
      </c>
      <c r="F380" s="58" t="s">
        <v>212</v>
      </c>
      <c r="G380" s="58" t="s">
        <v>219</v>
      </c>
      <c r="H380" s="58" t="s">
        <v>52</v>
      </c>
      <c r="I380" s="59"/>
      <c r="J380" s="60" t="s">
        <v>231</v>
      </c>
      <c r="K380" s="61">
        <v>4.8719333333333337</v>
      </c>
    </row>
    <row r="381" spans="1:11" customFormat="1" x14ac:dyDescent="0.2">
      <c r="A381" s="56">
        <v>14</v>
      </c>
      <c r="B381" s="56">
        <v>2</v>
      </c>
      <c r="C381" s="56">
        <v>0</v>
      </c>
      <c r="D381" s="57" t="s">
        <v>184</v>
      </c>
      <c r="E381" s="58" t="s">
        <v>199</v>
      </c>
      <c r="F381" s="58" t="s">
        <v>212</v>
      </c>
      <c r="G381" s="58" t="s">
        <v>219</v>
      </c>
      <c r="H381" s="58" t="s">
        <v>49</v>
      </c>
      <c r="I381" s="59">
        <v>1.2014406514382872</v>
      </c>
      <c r="J381" s="60" t="s">
        <v>231</v>
      </c>
      <c r="K381" s="61">
        <v>5.20085</v>
      </c>
    </row>
    <row r="382" spans="1:11" customFormat="1" x14ac:dyDescent="0.2">
      <c r="A382" s="56">
        <v>14</v>
      </c>
      <c r="B382" s="56">
        <v>2</v>
      </c>
      <c r="C382" s="56">
        <v>1</v>
      </c>
      <c r="D382" s="57" t="s">
        <v>184</v>
      </c>
      <c r="E382" s="58" t="s">
        <v>199</v>
      </c>
      <c r="F382" s="58" t="s">
        <v>212</v>
      </c>
      <c r="G382" s="58" t="s">
        <v>219</v>
      </c>
      <c r="H382" s="58" t="s">
        <v>49</v>
      </c>
      <c r="I382" s="59"/>
      <c r="J382" s="60" t="s">
        <v>231</v>
      </c>
      <c r="K382" s="61">
        <v>5.20085</v>
      </c>
    </row>
    <row r="383" spans="1:11" customFormat="1" x14ac:dyDescent="0.2">
      <c r="A383" s="56">
        <v>15</v>
      </c>
      <c r="B383" s="56">
        <v>3</v>
      </c>
      <c r="C383" s="56">
        <v>0</v>
      </c>
      <c r="D383" s="57" t="s">
        <v>184</v>
      </c>
      <c r="E383" s="58" t="s">
        <v>200</v>
      </c>
      <c r="F383" s="58" t="s">
        <v>212</v>
      </c>
      <c r="G383" s="58" t="s">
        <v>220</v>
      </c>
      <c r="H383" s="58" t="s">
        <v>50</v>
      </c>
      <c r="I383" s="59">
        <v>1.4732010357796566</v>
      </c>
      <c r="J383" s="60" t="s">
        <v>231</v>
      </c>
      <c r="K383" s="61">
        <v>0.77621666666666667</v>
      </c>
    </row>
    <row r="384" spans="1:11" customFormat="1" x14ac:dyDescent="0.2">
      <c r="A384" s="56">
        <v>15</v>
      </c>
      <c r="B384" s="56">
        <v>3</v>
      </c>
      <c r="C384" s="56">
        <v>1</v>
      </c>
      <c r="D384" s="57" t="s">
        <v>184</v>
      </c>
      <c r="E384" s="58" t="s">
        <v>200</v>
      </c>
      <c r="F384" s="58" t="s">
        <v>212</v>
      </c>
      <c r="G384" s="58" t="s">
        <v>220</v>
      </c>
      <c r="H384" s="58" t="s">
        <v>50</v>
      </c>
      <c r="I384" s="59"/>
      <c r="J384" s="60" t="s">
        <v>231</v>
      </c>
      <c r="K384" s="61">
        <v>0.77621666666666667</v>
      </c>
    </row>
    <row r="385" spans="1:11" customFormat="1" x14ac:dyDescent="0.2">
      <c r="A385" s="56">
        <v>15</v>
      </c>
      <c r="B385" s="56">
        <v>3</v>
      </c>
      <c r="C385" s="56">
        <v>2</v>
      </c>
      <c r="D385" s="57" t="s">
        <v>184</v>
      </c>
      <c r="E385" s="58" t="s">
        <v>200</v>
      </c>
      <c r="F385" s="58" t="s">
        <v>212</v>
      </c>
      <c r="G385" s="58" t="s">
        <v>220</v>
      </c>
      <c r="H385" s="58" t="s">
        <v>50</v>
      </c>
      <c r="I385" s="59"/>
      <c r="J385" s="60" t="s">
        <v>231</v>
      </c>
      <c r="K385" s="61">
        <v>0.77621666666666667</v>
      </c>
    </row>
    <row r="386" spans="1:11" customFormat="1" x14ac:dyDescent="0.2">
      <c r="A386" s="56">
        <v>15</v>
      </c>
      <c r="B386" s="56">
        <v>3</v>
      </c>
      <c r="C386" s="56">
        <v>3</v>
      </c>
      <c r="D386" s="57" t="s">
        <v>184</v>
      </c>
      <c r="E386" s="58" t="s">
        <v>200</v>
      </c>
      <c r="F386" s="58" t="s">
        <v>212</v>
      </c>
      <c r="G386" s="58" t="s">
        <v>220</v>
      </c>
      <c r="H386" s="58" t="s">
        <v>50</v>
      </c>
      <c r="I386" s="59"/>
      <c r="J386" s="60" t="s">
        <v>231</v>
      </c>
      <c r="K386" s="61">
        <v>0.77621666666666667</v>
      </c>
    </row>
    <row r="387" spans="1:11" customFormat="1" x14ac:dyDescent="0.2">
      <c r="A387" s="56">
        <v>15</v>
      </c>
      <c r="B387" s="56">
        <v>3</v>
      </c>
      <c r="C387" s="56">
        <v>4</v>
      </c>
      <c r="D387" s="57" t="s">
        <v>184</v>
      </c>
      <c r="E387" s="58" t="s">
        <v>200</v>
      </c>
      <c r="F387" s="58" t="s">
        <v>212</v>
      </c>
      <c r="G387" s="58" t="s">
        <v>220</v>
      </c>
      <c r="H387" s="58" t="s">
        <v>50</v>
      </c>
      <c r="I387" s="59"/>
      <c r="J387" s="60" t="s">
        <v>231</v>
      </c>
      <c r="K387" s="61">
        <v>0.77621666666666667</v>
      </c>
    </row>
    <row r="388" spans="1:11" customFormat="1" x14ac:dyDescent="0.2">
      <c r="A388" s="56">
        <v>15</v>
      </c>
      <c r="B388" s="56">
        <v>3</v>
      </c>
      <c r="C388" s="56">
        <v>5</v>
      </c>
      <c r="D388" s="57" t="s">
        <v>184</v>
      </c>
      <c r="E388" s="58" t="s">
        <v>200</v>
      </c>
      <c r="F388" s="58" t="s">
        <v>212</v>
      </c>
      <c r="G388" s="58" t="s">
        <v>220</v>
      </c>
      <c r="H388" s="58" t="s">
        <v>50</v>
      </c>
      <c r="I388" s="59"/>
      <c r="J388" s="60" t="s">
        <v>231</v>
      </c>
      <c r="K388" s="61">
        <v>0.77621666666666667</v>
      </c>
    </row>
    <row r="389" spans="1:11" customFormat="1" x14ac:dyDescent="0.2">
      <c r="A389" s="56">
        <v>15</v>
      </c>
      <c r="B389" s="56">
        <v>3</v>
      </c>
      <c r="C389" s="56">
        <v>6</v>
      </c>
      <c r="D389" s="57" t="s">
        <v>184</v>
      </c>
      <c r="E389" s="58" t="s">
        <v>200</v>
      </c>
      <c r="F389" s="58" t="s">
        <v>212</v>
      </c>
      <c r="G389" s="58" t="s">
        <v>220</v>
      </c>
      <c r="H389" s="58" t="s">
        <v>50</v>
      </c>
      <c r="I389" s="59"/>
      <c r="J389" s="60" t="s">
        <v>231</v>
      </c>
      <c r="K389" s="61">
        <v>0.77621666666666667</v>
      </c>
    </row>
    <row r="390" spans="1:11" customFormat="1" x14ac:dyDescent="0.2">
      <c r="A390" s="56">
        <v>15</v>
      </c>
      <c r="B390" s="56">
        <v>3</v>
      </c>
      <c r="C390" s="56">
        <v>7</v>
      </c>
      <c r="D390" s="57" t="s">
        <v>184</v>
      </c>
      <c r="E390" s="58" t="s">
        <v>200</v>
      </c>
      <c r="F390" s="58" t="s">
        <v>212</v>
      </c>
      <c r="G390" s="58" t="s">
        <v>220</v>
      </c>
      <c r="H390" s="58" t="s">
        <v>50</v>
      </c>
      <c r="I390" s="59"/>
      <c r="J390" s="60" t="s">
        <v>231</v>
      </c>
      <c r="K390" s="61">
        <v>0.77621666666666667</v>
      </c>
    </row>
    <row r="391" spans="1:11" customFormat="1" x14ac:dyDescent="0.2">
      <c r="A391" s="56">
        <v>15</v>
      </c>
      <c r="B391" s="56">
        <v>3</v>
      </c>
      <c r="C391" s="56">
        <v>8</v>
      </c>
      <c r="D391" s="57" t="s">
        <v>184</v>
      </c>
      <c r="E391" s="58" t="s">
        <v>200</v>
      </c>
      <c r="F391" s="58" t="s">
        <v>212</v>
      </c>
      <c r="G391" s="58" t="s">
        <v>220</v>
      </c>
      <c r="H391" s="58" t="s">
        <v>50</v>
      </c>
      <c r="I391" s="59"/>
      <c r="J391" s="60" t="s">
        <v>231</v>
      </c>
      <c r="K391" s="61">
        <v>0.77621666666666667</v>
      </c>
    </row>
    <row r="392" spans="1:11" customFormat="1" x14ac:dyDescent="0.2">
      <c r="A392" s="56">
        <v>15</v>
      </c>
      <c r="B392" s="56">
        <v>3</v>
      </c>
      <c r="C392" s="56">
        <v>9</v>
      </c>
      <c r="D392" s="57" t="s">
        <v>184</v>
      </c>
      <c r="E392" s="58" t="s">
        <v>200</v>
      </c>
      <c r="F392" s="58" t="s">
        <v>212</v>
      </c>
      <c r="G392" s="58" t="s">
        <v>220</v>
      </c>
      <c r="H392" s="58" t="s">
        <v>50</v>
      </c>
      <c r="I392" s="59"/>
      <c r="J392" s="60" t="s">
        <v>231</v>
      </c>
      <c r="K392" s="61">
        <v>0.77621666666666667</v>
      </c>
    </row>
    <row r="393" spans="1:11" customFormat="1" x14ac:dyDescent="0.2">
      <c r="A393" s="56">
        <v>15</v>
      </c>
      <c r="B393" s="56">
        <v>12</v>
      </c>
      <c r="C393" s="56">
        <v>0</v>
      </c>
      <c r="D393" s="57" t="s">
        <v>184</v>
      </c>
      <c r="E393" s="58" t="s">
        <v>200</v>
      </c>
      <c r="F393" s="58" t="s">
        <v>212</v>
      </c>
      <c r="G393" s="58" t="s">
        <v>220</v>
      </c>
      <c r="H393" s="58" t="s">
        <v>53</v>
      </c>
      <c r="I393" s="59">
        <v>0</v>
      </c>
      <c r="J393" s="60" t="s">
        <v>231</v>
      </c>
      <c r="K393" s="61">
        <v>2.0598333333333336</v>
      </c>
    </row>
    <row r="394" spans="1:11" customFormat="1" x14ac:dyDescent="0.2">
      <c r="A394" s="56">
        <v>15</v>
      </c>
      <c r="B394" s="56">
        <v>12</v>
      </c>
      <c r="C394" s="56">
        <v>1</v>
      </c>
      <c r="D394" s="57" t="s">
        <v>184</v>
      </c>
      <c r="E394" s="58" t="s">
        <v>200</v>
      </c>
      <c r="F394" s="58" t="s">
        <v>212</v>
      </c>
      <c r="G394" s="58" t="s">
        <v>220</v>
      </c>
      <c r="H394" s="58" t="s">
        <v>53</v>
      </c>
      <c r="I394" s="59"/>
      <c r="J394" s="60" t="s">
        <v>231</v>
      </c>
      <c r="K394" s="61">
        <v>2.0598333333333336</v>
      </c>
    </row>
    <row r="395" spans="1:11" customFormat="1" x14ac:dyDescent="0.2">
      <c r="A395" s="56">
        <v>15</v>
      </c>
      <c r="B395" s="56">
        <v>12</v>
      </c>
      <c r="C395" s="56">
        <v>2</v>
      </c>
      <c r="D395" s="57" t="s">
        <v>184</v>
      </c>
      <c r="E395" s="58" t="s">
        <v>200</v>
      </c>
      <c r="F395" s="58" t="s">
        <v>212</v>
      </c>
      <c r="G395" s="58" t="s">
        <v>220</v>
      </c>
      <c r="H395" s="58" t="s">
        <v>53</v>
      </c>
      <c r="I395" s="59"/>
      <c r="J395" s="60" t="s">
        <v>231</v>
      </c>
      <c r="K395" s="61">
        <v>2.0598333333333336</v>
      </c>
    </row>
    <row r="396" spans="1:11" customFormat="1" x14ac:dyDescent="0.2">
      <c r="A396" s="56">
        <v>15</v>
      </c>
      <c r="B396" s="56">
        <v>12</v>
      </c>
      <c r="C396" s="56">
        <v>3</v>
      </c>
      <c r="D396" s="57" t="s">
        <v>184</v>
      </c>
      <c r="E396" s="58" t="s">
        <v>200</v>
      </c>
      <c r="F396" s="58" t="s">
        <v>212</v>
      </c>
      <c r="G396" s="58" t="s">
        <v>220</v>
      </c>
      <c r="H396" s="58" t="s">
        <v>53</v>
      </c>
      <c r="I396" s="59"/>
      <c r="J396" s="60" t="s">
        <v>231</v>
      </c>
      <c r="K396" s="61">
        <v>2.0598333333333336</v>
      </c>
    </row>
    <row r="397" spans="1:11" customFormat="1" x14ac:dyDescent="0.2">
      <c r="A397" s="56">
        <v>15</v>
      </c>
      <c r="B397" s="56">
        <v>12</v>
      </c>
      <c r="C397" s="56">
        <v>4</v>
      </c>
      <c r="D397" s="57" t="s">
        <v>184</v>
      </c>
      <c r="E397" s="58" t="s">
        <v>200</v>
      </c>
      <c r="F397" s="58" t="s">
        <v>212</v>
      </c>
      <c r="G397" s="58" t="s">
        <v>220</v>
      </c>
      <c r="H397" s="58" t="s">
        <v>53</v>
      </c>
      <c r="I397" s="59"/>
      <c r="J397" s="60" t="s">
        <v>231</v>
      </c>
      <c r="K397" s="61">
        <v>2.0598333333333336</v>
      </c>
    </row>
    <row r="398" spans="1:11" customFormat="1" x14ac:dyDescent="0.2">
      <c r="A398" s="56">
        <v>15</v>
      </c>
      <c r="B398" s="56">
        <v>5</v>
      </c>
      <c r="C398" s="56">
        <v>0</v>
      </c>
      <c r="D398" s="57" t="s">
        <v>184</v>
      </c>
      <c r="E398" s="58" t="s">
        <v>200</v>
      </c>
      <c r="F398" s="58" t="s">
        <v>212</v>
      </c>
      <c r="G398" s="58" t="s">
        <v>220</v>
      </c>
      <c r="H398" s="58" t="s">
        <v>51</v>
      </c>
      <c r="I398" s="59">
        <v>0</v>
      </c>
      <c r="J398" s="60" t="s">
        <v>231</v>
      </c>
      <c r="K398" s="61">
        <v>4.5049666666666672</v>
      </c>
    </row>
    <row r="399" spans="1:11" customFormat="1" x14ac:dyDescent="0.2">
      <c r="A399" s="56">
        <v>15</v>
      </c>
      <c r="B399" s="56">
        <v>5</v>
      </c>
      <c r="C399" s="56">
        <v>1</v>
      </c>
      <c r="D399" s="57" t="s">
        <v>184</v>
      </c>
      <c r="E399" s="58" t="s">
        <v>200</v>
      </c>
      <c r="F399" s="58" t="s">
        <v>212</v>
      </c>
      <c r="G399" s="58" t="s">
        <v>220</v>
      </c>
      <c r="H399" s="58" t="s">
        <v>51</v>
      </c>
      <c r="I399" s="59"/>
      <c r="J399" s="60" t="s">
        <v>231</v>
      </c>
      <c r="K399" s="61">
        <v>4.5049666666666672</v>
      </c>
    </row>
    <row r="400" spans="1:11" customFormat="1" x14ac:dyDescent="0.2">
      <c r="A400" s="56">
        <v>15</v>
      </c>
      <c r="B400" s="56">
        <v>5</v>
      </c>
      <c r="C400" s="56">
        <v>2</v>
      </c>
      <c r="D400" s="57" t="s">
        <v>184</v>
      </c>
      <c r="E400" s="58" t="s">
        <v>200</v>
      </c>
      <c r="F400" s="58" t="s">
        <v>212</v>
      </c>
      <c r="G400" s="58" t="s">
        <v>220</v>
      </c>
      <c r="H400" s="58" t="s">
        <v>51</v>
      </c>
      <c r="I400" s="59"/>
      <c r="J400" s="60" t="s">
        <v>231</v>
      </c>
      <c r="K400" s="61">
        <v>4.5049666666666672</v>
      </c>
    </row>
    <row r="401" spans="1:11" customFormat="1" x14ac:dyDescent="0.2">
      <c r="A401" s="56">
        <v>15</v>
      </c>
      <c r="B401" s="56">
        <v>5</v>
      </c>
      <c r="C401" s="56">
        <v>3</v>
      </c>
      <c r="D401" s="57" t="s">
        <v>184</v>
      </c>
      <c r="E401" s="58" t="s">
        <v>200</v>
      </c>
      <c r="F401" s="58" t="s">
        <v>212</v>
      </c>
      <c r="G401" s="58" t="s">
        <v>220</v>
      </c>
      <c r="H401" s="58" t="s">
        <v>51</v>
      </c>
      <c r="I401" s="59"/>
      <c r="J401" s="60" t="s">
        <v>231</v>
      </c>
      <c r="K401" s="61">
        <v>4.5049666666666672</v>
      </c>
    </row>
    <row r="402" spans="1:11" customFormat="1" x14ac:dyDescent="0.2">
      <c r="A402" s="56">
        <v>15</v>
      </c>
      <c r="B402" s="56">
        <v>5</v>
      </c>
      <c r="C402" s="56">
        <v>4</v>
      </c>
      <c r="D402" s="57" t="s">
        <v>184</v>
      </c>
      <c r="E402" s="58" t="s">
        <v>200</v>
      </c>
      <c r="F402" s="58" t="s">
        <v>212</v>
      </c>
      <c r="G402" s="58" t="s">
        <v>220</v>
      </c>
      <c r="H402" s="58" t="s">
        <v>51</v>
      </c>
      <c r="I402" s="59"/>
      <c r="J402" s="60" t="s">
        <v>231</v>
      </c>
      <c r="K402" s="61">
        <v>4.5049666666666672</v>
      </c>
    </row>
    <row r="403" spans="1:11" customFormat="1" x14ac:dyDescent="0.2">
      <c r="A403" s="56">
        <v>15</v>
      </c>
      <c r="B403" s="56">
        <v>5</v>
      </c>
      <c r="C403" s="56">
        <v>5</v>
      </c>
      <c r="D403" s="57" t="s">
        <v>184</v>
      </c>
      <c r="E403" s="58" t="s">
        <v>200</v>
      </c>
      <c r="F403" s="58" t="s">
        <v>212</v>
      </c>
      <c r="G403" s="58" t="s">
        <v>220</v>
      </c>
      <c r="H403" s="58" t="s">
        <v>51</v>
      </c>
      <c r="I403" s="59"/>
      <c r="J403" s="60" t="s">
        <v>231</v>
      </c>
      <c r="K403" s="61">
        <v>4.5049666666666672</v>
      </c>
    </row>
    <row r="404" spans="1:11" customFormat="1" x14ac:dyDescent="0.2">
      <c r="A404" s="56">
        <v>15</v>
      </c>
      <c r="B404" s="56">
        <v>5</v>
      </c>
      <c r="C404" s="56">
        <v>6</v>
      </c>
      <c r="D404" s="57" t="s">
        <v>184</v>
      </c>
      <c r="E404" s="58" t="s">
        <v>200</v>
      </c>
      <c r="F404" s="58" t="s">
        <v>212</v>
      </c>
      <c r="G404" s="58" t="s">
        <v>220</v>
      </c>
      <c r="H404" s="58" t="s">
        <v>51</v>
      </c>
      <c r="I404" s="59"/>
      <c r="J404" s="60" t="s">
        <v>231</v>
      </c>
      <c r="K404" s="61">
        <v>4.5049666666666672</v>
      </c>
    </row>
    <row r="405" spans="1:11" customFormat="1" x14ac:dyDescent="0.2">
      <c r="A405" s="56">
        <v>15</v>
      </c>
      <c r="B405" s="56">
        <v>5</v>
      </c>
      <c r="C405" s="56">
        <v>7</v>
      </c>
      <c r="D405" s="57" t="s">
        <v>184</v>
      </c>
      <c r="E405" s="58" t="s">
        <v>200</v>
      </c>
      <c r="F405" s="58" t="s">
        <v>212</v>
      </c>
      <c r="G405" s="58" t="s">
        <v>220</v>
      </c>
      <c r="H405" s="58" t="s">
        <v>51</v>
      </c>
      <c r="I405" s="59"/>
      <c r="J405" s="60" t="s">
        <v>231</v>
      </c>
      <c r="K405" s="61">
        <v>4.5049666666666672</v>
      </c>
    </row>
    <row r="406" spans="1:11" customFormat="1" x14ac:dyDescent="0.2">
      <c r="A406" s="56">
        <v>15</v>
      </c>
      <c r="B406" s="56">
        <v>5</v>
      </c>
      <c r="C406" s="56">
        <v>8</v>
      </c>
      <c r="D406" s="57" t="s">
        <v>184</v>
      </c>
      <c r="E406" s="58" t="s">
        <v>200</v>
      </c>
      <c r="F406" s="58" t="s">
        <v>212</v>
      </c>
      <c r="G406" s="58" t="s">
        <v>220</v>
      </c>
      <c r="H406" s="58" t="s">
        <v>51</v>
      </c>
      <c r="I406" s="59"/>
      <c r="J406" s="60" t="s">
        <v>231</v>
      </c>
      <c r="K406" s="61">
        <v>4.5049666666666672</v>
      </c>
    </row>
    <row r="407" spans="1:11" customFormat="1" x14ac:dyDescent="0.2">
      <c r="A407" s="56">
        <v>15</v>
      </c>
      <c r="B407" s="56">
        <v>5</v>
      </c>
      <c r="C407" s="56">
        <v>9</v>
      </c>
      <c r="D407" s="57" t="s">
        <v>184</v>
      </c>
      <c r="E407" s="58" t="s">
        <v>200</v>
      </c>
      <c r="F407" s="58" t="s">
        <v>212</v>
      </c>
      <c r="G407" s="58" t="s">
        <v>220</v>
      </c>
      <c r="H407" s="58" t="s">
        <v>51</v>
      </c>
      <c r="I407" s="59"/>
      <c r="J407" s="60" t="s">
        <v>231</v>
      </c>
      <c r="K407" s="61">
        <v>4.5049666666666672</v>
      </c>
    </row>
    <row r="408" spans="1:11" customFormat="1" x14ac:dyDescent="0.2">
      <c r="A408" s="56">
        <v>15</v>
      </c>
      <c r="B408" s="56">
        <v>10</v>
      </c>
      <c r="C408" s="56">
        <v>0</v>
      </c>
      <c r="D408" s="57" t="s">
        <v>184</v>
      </c>
      <c r="E408" s="58" t="s">
        <v>200</v>
      </c>
      <c r="F408" s="58" t="s">
        <v>212</v>
      </c>
      <c r="G408" s="58" t="s">
        <v>220</v>
      </c>
      <c r="H408" s="58" t="s">
        <v>52</v>
      </c>
      <c r="I408" s="59">
        <v>3.3020053444355302</v>
      </c>
      <c r="J408" s="60" t="s">
        <v>231</v>
      </c>
      <c r="K408" s="61">
        <v>4.8719333333333337</v>
      </c>
    </row>
    <row r="409" spans="1:11" customFormat="1" x14ac:dyDescent="0.2">
      <c r="A409" s="56">
        <v>15</v>
      </c>
      <c r="B409" s="56">
        <v>2</v>
      </c>
      <c r="C409" s="56">
        <v>0</v>
      </c>
      <c r="D409" s="57" t="s">
        <v>184</v>
      </c>
      <c r="E409" s="58" t="s">
        <v>200</v>
      </c>
      <c r="F409" s="58" t="s">
        <v>212</v>
      </c>
      <c r="G409" s="58" t="s">
        <v>220</v>
      </c>
      <c r="H409" s="58" t="s">
        <v>49</v>
      </c>
      <c r="I409" s="59">
        <v>1.1793389192150061</v>
      </c>
      <c r="J409" s="60" t="s">
        <v>231</v>
      </c>
      <c r="K409" s="61">
        <v>5.20085</v>
      </c>
    </row>
    <row r="410" spans="1:11" customFormat="1" x14ac:dyDescent="0.2">
      <c r="A410" s="56">
        <v>15</v>
      </c>
      <c r="B410" s="56">
        <v>2</v>
      </c>
      <c r="C410" s="56">
        <v>1</v>
      </c>
      <c r="D410" s="57" t="s">
        <v>184</v>
      </c>
      <c r="E410" s="58" t="s">
        <v>200</v>
      </c>
      <c r="F410" s="58" t="s">
        <v>212</v>
      </c>
      <c r="G410" s="58" t="s">
        <v>220</v>
      </c>
      <c r="H410" s="58" t="s">
        <v>49</v>
      </c>
      <c r="I410" s="59"/>
      <c r="J410" s="60" t="s">
        <v>231</v>
      </c>
      <c r="K410" s="61">
        <v>5.20085</v>
      </c>
    </row>
    <row r="411" spans="1:11" customFormat="1" x14ac:dyDescent="0.2">
      <c r="A411" s="56">
        <v>16</v>
      </c>
      <c r="B411" s="56">
        <v>3</v>
      </c>
      <c r="C411" s="56">
        <v>0</v>
      </c>
      <c r="D411" s="57" t="s">
        <v>184</v>
      </c>
      <c r="E411" s="58" t="s">
        <v>201</v>
      </c>
      <c r="F411" s="58" t="s">
        <v>212</v>
      </c>
      <c r="G411" s="58" t="s">
        <v>221</v>
      </c>
      <c r="H411" s="58" t="s">
        <v>50</v>
      </c>
      <c r="I411" s="59">
        <v>7.0695482305217974</v>
      </c>
      <c r="J411" s="60" t="s">
        <v>231</v>
      </c>
      <c r="K411" s="61">
        <v>0.77621666666666667</v>
      </c>
    </row>
    <row r="412" spans="1:11" customFormat="1" x14ac:dyDescent="0.2">
      <c r="A412" s="56">
        <v>16</v>
      </c>
      <c r="B412" s="56">
        <v>3</v>
      </c>
      <c r="C412" s="56">
        <v>1</v>
      </c>
      <c r="D412" s="57" t="s">
        <v>184</v>
      </c>
      <c r="E412" s="58" t="s">
        <v>201</v>
      </c>
      <c r="F412" s="58" t="s">
        <v>212</v>
      </c>
      <c r="G412" s="58" t="s">
        <v>221</v>
      </c>
      <c r="H412" s="58" t="s">
        <v>50</v>
      </c>
      <c r="I412" s="59"/>
      <c r="J412" s="60" t="s">
        <v>231</v>
      </c>
      <c r="K412" s="61">
        <v>0.77621666666666667</v>
      </c>
    </row>
    <row r="413" spans="1:11" customFormat="1" x14ac:dyDescent="0.2">
      <c r="A413" s="56">
        <v>16</v>
      </c>
      <c r="B413" s="56">
        <v>3</v>
      </c>
      <c r="C413" s="56">
        <v>2</v>
      </c>
      <c r="D413" s="57" t="s">
        <v>184</v>
      </c>
      <c r="E413" s="58" t="s">
        <v>201</v>
      </c>
      <c r="F413" s="58" t="s">
        <v>212</v>
      </c>
      <c r="G413" s="58" t="s">
        <v>221</v>
      </c>
      <c r="H413" s="58" t="s">
        <v>50</v>
      </c>
      <c r="I413" s="59"/>
      <c r="J413" s="60" t="s">
        <v>231</v>
      </c>
      <c r="K413" s="61">
        <v>0.77621666666666667</v>
      </c>
    </row>
    <row r="414" spans="1:11" customFormat="1" x14ac:dyDescent="0.2">
      <c r="A414" s="56">
        <v>16</v>
      </c>
      <c r="B414" s="56">
        <v>12</v>
      </c>
      <c r="C414" s="56">
        <v>0</v>
      </c>
      <c r="D414" s="57" t="s">
        <v>184</v>
      </c>
      <c r="E414" s="58" t="s">
        <v>201</v>
      </c>
      <c r="F414" s="58" t="s">
        <v>212</v>
      </c>
      <c r="G414" s="58" t="s">
        <v>221</v>
      </c>
      <c r="H414" s="58" t="s">
        <v>53</v>
      </c>
      <c r="I414" s="59">
        <v>0</v>
      </c>
      <c r="J414" s="60" t="s">
        <v>231</v>
      </c>
      <c r="K414" s="61">
        <v>2.0598333333333336</v>
      </c>
    </row>
    <row r="415" spans="1:11" customFormat="1" x14ac:dyDescent="0.2">
      <c r="A415" s="56">
        <v>16</v>
      </c>
      <c r="B415" s="56">
        <v>12</v>
      </c>
      <c r="C415" s="56">
        <v>1</v>
      </c>
      <c r="D415" s="57" t="s">
        <v>184</v>
      </c>
      <c r="E415" s="58" t="s">
        <v>201</v>
      </c>
      <c r="F415" s="58" t="s">
        <v>212</v>
      </c>
      <c r="G415" s="58" t="s">
        <v>221</v>
      </c>
      <c r="H415" s="58" t="s">
        <v>53</v>
      </c>
      <c r="I415" s="59"/>
      <c r="J415" s="60" t="s">
        <v>231</v>
      </c>
      <c r="K415" s="61">
        <v>2.0598333333333336</v>
      </c>
    </row>
    <row r="416" spans="1:11" customFormat="1" x14ac:dyDescent="0.2">
      <c r="A416" s="56">
        <v>16</v>
      </c>
      <c r="B416" s="56">
        <v>12</v>
      </c>
      <c r="C416" s="56">
        <v>2</v>
      </c>
      <c r="D416" s="57" t="s">
        <v>184</v>
      </c>
      <c r="E416" s="58" t="s">
        <v>201</v>
      </c>
      <c r="F416" s="58" t="s">
        <v>212</v>
      </c>
      <c r="G416" s="58" t="s">
        <v>221</v>
      </c>
      <c r="H416" s="58" t="s">
        <v>53</v>
      </c>
      <c r="I416" s="59"/>
      <c r="J416" s="60" t="s">
        <v>231</v>
      </c>
      <c r="K416" s="61">
        <v>2.0598333333333336</v>
      </c>
    </row>
    <row r="417" spans="1:11" customFormat="1" x14ac:dyDescent="0.2">
      <c r="A417" s="56">
        <v>16</v>
      </c>
      <c r="B417" s="56">
        <v>12</v>
      </c>
      <c r="C417" s="56">
        <v>3</v>
      </c>
      <c r="D417" s="57" t="s">
        <v>184</v>
      </c>
      <c r="E417" s="58" t="s">
        <v>201</v>
      </c>
      <c r="F417" s="58" t="s">
        <v>212</v>
      </c>
      <c r="G417" s="58" t="s">
        <v>221</v>
      </c>
      <c r="H417" s="58" t="s">
        <v>53</v>
      </c>
      <c r="I417" s="59"/>
      <c r="J417" s="60" t="s">
        <v>231</v>
      </c>
      <c r="K417" s="61">
        <v>2.0598333333333336</v>
      </c>
    </row>
    <row r="418" spans="1:11" customFormat="1" x14ac:dyDescent="0.2">
      <c r="A418" s="56">
        <v>16</v>
      </c>
      <c r="B418" s="56">
        <v>12</v>
      </c>
      <c r="C418" s="56">
        <v>4</v>
      </c>
      <c r="D418" s="57" t="s">
        <v>184</v>
      </c>
      <c r="E418" s="58" t="s">
        <v>201</v>
      </c>
      <c r="F418" s="58" t="s">
        <v>212</v>
      </c>
      <c r="G418" s="58" t="s">
        <v>221</v>
      </c>
      <c r="H418" s="58" t="s">
        <v>53</v>
      </c>
      <c r="I418" s="59"/>
      <c r="J418" s="60" t="s">
        <v>231</v>
      </c>
      <c r="K418" s="61">
        <v>2.0598333333333336</v>
      </c>
    </row>
    <row r="419" spans="1:11" customFormat="1" x14ac:dyDescent="0.2">
      <c r="A419" s="56">
        <v>16</v>
      </c>
      <c r="B419" s="56">
        <v>12</v>
      </c>
      <c r="C419" s="56">
        <v>5</v>
      </c>
      <c r="D419" s="57" t="s">
        <v>184</v>
      </c>
      <c r="E419" s="58" t="s">
        <v>201</v>
      </c>
      <c r="F419" s="58" t="s">
        <v>212</v>
      </c>
      <c r="G419" s="58" t="s">
        <v>221</v>
      </c>
      <c r="H419" s="58" t="s">
        <v>53</v>
      </c>
      <c r="I419" s="59"/>
      <c r="J419" s="60" t="s">
        <v>231</v>
      </c>
      <c r="K419" s="61">
        <v>2.0598333333333336</v>
      </c>
    </row>
    <row r="420" spans="1:11" customFormat="1" x14ac:dyDescent="0.2">
      <c r="A420" s="56">
        <v>16</v>
      </c>
      <c r="B420" s="56">
        <v>12</v>
      </c>
      <c r="C420" s="56">
        <v>6</v>
      </c>
      <c r="D420" s="57" t="s">
        <v>184</v>
      </c>
      <c r="E420" s="58" t="s">
        <v>201</v>
      </c>
      <c r="F420" s="58" t="s">
        <v>212</v>
      </c>
      <c r="G420" s="58" t="s">
        <v>221</v>
      </c>
      <c r="H420" s="58" t="s">
        <v>53</v>
      </c>
      <c r="I420" s="59"/>
      <c r="J420" s="60" t="s">
        <v>231</v>
      </c>
      <c r="K420" s="61">
        <v>2.0598333333333336</v>
      </c>
    </row>
    <row r="421" spans="1:11" customFormat="1" x14ac:dyDescent="0.2">
      <c r="A421" s="56">
        <v>16</v>
      </c>
      <c r="B421" s="56">
        <v>12</v>
      </c>
      <c r="C421" s="56">
        <v>7</v>
      </c>
      <c r="D421" s="57" t="s">
        <v>184</v>
      </c>
      <c r="E421" s="58" t="s">
        <v>201</v>
      </c>
      <c r="F421" s="58" t="s">
        <v>212</v>
      </c>
      <c r="G421" s="58" t="s">
        <v>221</v>
      </c>
      <c r="H421" s="58" t="s">
        <v>53</v>
      </c>
      <c r="I421" s="59"/>
      <c r="J421" s="60" t="s">
        <v>231</v>
      </c>
      <c r="K421" s="61">
        <v>2.0598333333333336</v>
      </c>
    </row>
    <row r="422" spans="1:11" customFormat="1" x14ac:dyDescent="0.2">
      <c r="A422" s="56">
        <v>16</v>
      </c>
      <c r="B422" s="56">
        <v>12</v>
      </c>
      <c r="C422" s="56">
        <v>8</v>
      </c>
      <c r="D422" s="57" t="s">
        <v>184</v>
      </c>
      <c r="E422" s="58" t="s">
        <v>201</v>
      </c>
      <c r="F422" s="58" t="s">
        <v>212</v>
      </c>
      <c r="G422" s="58" t="s">
        <v>221</v>
      </c>
      <c r="H422" s="58" t="s">
        <v>53</v>
      </c>
      <c r="I422" s="59"/>
      <c r="J422" s="60" t="s">
        <v>231</v>
      </c>
      <c r="K422" s="61">
        <v>2.0598333333333336</v>
      </c>
    </row>
    <row r="423" spans="1:11" customFormat="1" x14ac:dyDescent="0.2">
      <c r="A423" s="56">
        <v>16</v>
      </c>
      <c r="B423" s="56">
        <v>12</v>
      </c>
      <c r="C423" s="56">
        <v>9</v>
      </c>
      <c r="D423" s="57" t="s">
        <v>184</v>
      </c>
      <c r="E423" s="58" t="s">
        <v>201</v>
      </c>
      <c r="F423" s="58" t="s">
        <v>212</v>
      </c>
      <c r="G423" s="58" t="s">
        <v>221</v>
      </c>
      <c r="H423" s="58" t="s">
        <v>53</v>
      </c>
      <c r="I423" s="59"/>
      <c r="J423" s="60" t="s">
        <v>231</v>
      </c>
      <c r="K423" s="61">
        <v>2.0598333333333336</v>
      </c>
    </row>
    <row r="424" spans="1:11" customFormat="1" x14ac:dyDescent="0.2">
      <c r="A424" s="56">
        <v>16</v>
      </c>
      <c r="B424" s="56">
        <v>12</v>
      </c>
      <c r="C424" s="56">
        <v>10</v>
      </c>
      <c r="D424" s="57" t="s">
        <v>184</v>
      </c>
      <c r="E424" s="58" t="s">
        <v>201</v>
      </c>
      <c r="F424" s="58" t="s">
        <v>212</v>
      </c>
      <c r="G424" s="58" t="s">
        <v>221</v>
      </c>
      <c r="H424" s="58" t="s">
        <v>53</v>
      </c>
      <c r="I424" s="59"/>
      <c r="J424" s="60" t="s">
        <v>231</v>
      </c>
      <c r="K424" s="61">
        <v>2.0598333333333336</v>
      </c>
    </row>
    <row r="425" spans="1:11" customFormat="1" x14ac:dyDescent="0.2">
      <c r="A425" s="56">
        <v>16</v>
      </c>
      <c r="B425" s="56">
        <v>12</v>
      </c>
      <c r="C425" s="56">
        <v>11</v>
      </c>
      <c r="D425" s="57" t="s">
        <v>184</v>
      </c>
      <c r="E425" s="58" t="s">
        <v>201</v>
      </c>
      <c r="F425" s="58" t="s">
        <v>212</v>
      </c>
      <c r="G425" s="58" t="s">
        <v>221</v>
      </c>
      <c r="H425" s="58" t="s">
        <v>53</v>
      </c>
      <c r="I425" s="59"/>
      <c r="J425" s="60" t="s">
        <v>231</v>
      </c>
      <c r="K425" s="61">
        <v>2.0598333333333336</v>
      </c>
    </row>
    <row r="426" spans="1:11" customFormat="1" x14ac:dyDescent="0.2">
      <c r="A426" s="56">
        <v>16</v>
      </c>
      <c r="B426" s="56">
        <v>12</v>
      </c>
      <c r="C426" s="56">
        <v>12</v>
      </c>
      <c r="D426" s="57" t="s">
        <v>184</v>
      </c>
      <c r="E426" s="58" t="s">
        <v>201</v>
      </c>
      <c r="F426" s="58" t="s">
        <v>212</v>
      </c>
      <c r="G426" s="58" t="s">
        <v>221</v>
      </c>
      <c r="H426" s="58" t="s">
        <v>53</v>
      </c>
      <c r="I426" s="59"/>
      <c r="J426" s="60" t="s">
        <v>231</v>
      </c>
      <c r="K426" s="61">
        <v>2.0598333333333336</v>
      </c>
    </row>
    <row r="427" spans="1:11" customFormat="1" x14ac:dyDescent="0.2">
      <c r="A427" s="56">
        <v>16</v>
      </c>
      <c r="B427" s="56">
        <v>12</v>
      </c>
      <c r="C427" s="56">
        <v>13</v>
      </c>
      <c r="D427" s="57" t="s">
        <v>184</v>
      </c>
      <c r="E427" s="58" t="s">
        <v>201</v>
      </c>
      <c r="F427" s="58" t="s">
        <v>212</v>
      </c>
      <c r="G427" s="58" t="s">
        <v>221</v>
      </c>
      <c r="H427" s="58" t="s">
        <v>53</v>
      </c>
      <c r="I427" s="59"/>
      <c r="J427" s="60" t="s">
        <v>231</v>
      </c>
      <c r="K427" s="61">
        <v>2.0598333333333336</v>
      </c>
    </row>
    <row r="428" spans="1:11" customFormat="1" x14ac:dyDescent="0.2">
      <c r="A428" s="56">
        <v>16</v>
      </c>
      <c r="B428" s="56">
        <v>5</v>
      </c>
      <c r="C428" s="56">
        <v>0</v>
      </c>
      <c r="D428" s="57" t="s">
        <v>184</v>
      </c>
      <c r="E428" s="58" t="s">
        <v>201</v>
      </c>
      <c r="F428" s="58" t="s">
        <v>212</v>
      </c>
      <c r="G428" s="58" t="s">
        <v>221</v>
      </c>
      <c r="H428" s="58" t="s">
        <v>51</v>
      </c>
      <c r="I428" s="59">
        <v>0</v>
      </c>
      <c r="J428" s="60" t="s">
        <v>231</v>
      </c>
      <c r="K428" s="61">
        <v>4.5049666666666672</v>
      </c>
    </row>
    <row r="429" spans="1:11" customFormat="1" x14ac:dyDescent="0.2">
      <c r="A429" s="56">
        <v>16</v>
      </c>
      <c r="B429" s="56">
        <v>5</v>
      </c>
      <c r="C429" s="56">
        <v>1</v>
      </c>
      <c r="D429" s="57" t="s">
        <v>184</v>
      </c>
      <c r="E429" s="58" t="s">
        <v>201</v>
      </c>
      <c r="F429" s="58" t="s">
        <v>212</v>
      </c>
      <c r="G429" s="58" t="s">
        <v>221</v>
      </c>
      <c r="H429" s="58" t="s">
        <v>51</v>
      </c>
      <c r="I429" s="59"/>
      <c r="J429" s="60" t="s">
        <v>231</v>
      </c>
      <c r="K429" s="61">
        <v>4.5049666666666672</v>
      </c>
    </row>
    <row r="430" spans="1:11" customFormat="1" x14ac:dyDescent="0.2">
      <c r="A430" s="56">
        <v>16</v>
      </c>
      <c r="B430" s="56">
        <v>5</v>
      </c>
      <c r="C430" s="56">
        <v>2</v>
      </c>
      <c r="D430" s="57" t="s">
        <v>184</v>
      </c>
      <c r="E430" s="58" t="s">
        <v>201</v>
      </c>
      <c r="F430" s="58" t="s">
        <v>212</v>
      </c>
      <c r="G430" s="58" t="s">
        <v>221</v>
      </c>
      <c r="H430" s="58" t="s">
        <v>51</v>
      </c>
      <c r="I430" s="59"/>
      <c r="J430" s="60" t="s">
        <v>231</v>
      </c>
      <c r="K430" s="61">
        <v>4.5049666666666672</v>
      </c>
    </row>
    <row r="431" spans="1:11" customFormat="1" x14ac:dyDescent="0.2">
      <c r="A431" s="56">
        <v>16</v>
      </c>
      <c r="B431" s="56">
        <v>5</v>
      </c>
      <c r="C431" s="56">
        <v>3</v>
      </c>
      <c r="D431" s="57" t="s">
        <v>184</v>
      </c>
      <c r="E431" s="58" t="s">
        <v>201</v>
      </c>
      <c r="F431" s="58" t="s">
        <v>212</v>
      </c>
      <c r="G431" s="58" t="s">
        <v>221</v>
      </c>
      <c r="H431" s="58" t="s">
        <v>51</v>
      </c>
      <c r="I431" s="59"/>
      <c r="J431" s="60" t="s">
        <v>231</v>
      </c>
      <c r="K431" s="61">
        <v>4.5049666666666672</v>
      </c>
    </row>
    <row r="432" spans="1:11" customFormat="1" x14ac:dyDescent="0.2">
      <c r="A432" s="56">
        <v>16</v>
      </c>
      <c r="B432" s="56">
        <v>5</v>
      </c>
      <c r="C432" s="56">
        <v>4</v>
      </c>
      <c r="D432" s="57" t="s">
        <v>184</v>
      </c>
      <c r="E432" s="58" t="s">
        <v>201</v>
      </c>
      <c r="F432" s="58" t="s">
        <v>212</v>
      </c>
      <c r="G432" s="58" t="s">
        <v>221</v>
      </c>
      <c r="H432" s="58" t="s">
        <v>51</v>
      </c>
      <c r="I432" s="59"/>
      <c r="J432" s="60" t="s">
        <v>231</v>
      </c>
      <c r="K432" s="61">
        <v>4.5049666666666672</v>
      </c>
    </row>
    <row r="433" spans="1:11" customFormat="1" x14ac:dyDescent="0.2">
      <c r="A433" s="56">
        <v>16</v>
      </c>
      <c r="B433" s="56">
        <v>5</v>
      </c>
      <c r="C433" s="56">
        <v>5</v>
      </c>
      <c r="D433" s="57" t="s">
        <v>184</v>
      </c>
      <c r="E433" s="58" t="s">
        <v>201</v>
      </c>
      <c r="F433" s="58" t="s">
        <v>212</v>
      </c>
      <c r="G433" s="58" t="s">
        <v>221</v>
      </c>
      <c r="H433" s="58" t="s">
        <v>51</v>
      </c>
      <c r="I433" s="59"/>
      <c r="J433" s="60" t="s">
        <v>231</v>
      </c>
      <c r="K433" s="61">
        <v>4.5049666666666672</v>
      </c>
    </row>
    <row r="434" spans="1:11" customFormat="1" x14ac:dyDescent="0.2">
      <c r="A434" s="56">
        <v>16</v>
      </c>
      <c r="B434" s="56">
        <v>10</v>
      </c>
      <c r="C434" s="56">
        <v>0</v>
      </c>
      <c r="D434" s="57" t="s">
        <v>184</v>
      </c>
      <c r="E434" s="58" t="s">
        <v>201</v>
      </c>
      <c r="F434" s="58" t="s">
        <v>212</v>
      </c>
      <c r="G434" s="58" t="s">
        <v>221</v>
      </c>
      <c r="H434" s="58" t="s">
        <v>52</v>
      </c>
      <c r="I434" s="59">
        <v>1.7933476045398631</v>
      </c>
      <c r="J434" s="60" t="s">
        <v>231</v>
      </c>
      <c r="K434" s="61">
        <v>4.8719333333333337</v>
      </c>
    </row>
    <row r="435" spans="1:11" customFormat="1" x14ac:dyDescent="0.2">
      <c r="A435" s="56">
        <v>16</v>
      </c>
      <c r="B435" s="56">
        <v>10</v>
      </c>
      <c r="C435" s="56">
        <v>1</v>
      </c>
      <c r="D435" s="57" t="s">
        <v>184</v>
      </c>
      <c r="E435" s="58" t="s">
        <v>201</v>
      </c>
      <c r="F435" s="58" t="s">
        <v>212</v>
      </c>
      <c r="G435" s="58" t="s">
        <v>221</v>
      </c>
      <c r="H435" s="58" t="s">
        <v>52</v>
      </c>
      <c r="I435" s="59"/>
      <c r="J435" s="60" t="s">
        <v>231</v>
      </c>
      <c r="K435" s="61">
        <v>4.8719333333333337</v>
      </c>
    </row>
    <row r="436" spans="1:11" customFormat="1" x14ac:dyDescent="0.2">
      <c r="A436" s="56">
        <v>16</v>
      </c>
      <c r="B436" s="56">
        <v>10</v>
      </c>
      <c r="C436" s="56">
        <v>2</v>
      </c>
      <c r="D436" s="57" t="s">
        <v>184</v>
      </c>
      <c r="E436" s="58" t="s">
        <v>201</v>
      </c>
      <c r="F436" s="58" t="s">
        <v>212</v>
      </c>
      <c r="G436" s="58" t="s">
        <v>221</v>
      </c>
      <c r="H436" s="58" t="s">
        <v>52</v>
      </c>
      <c r="I436" s="59"/>
      <c r="J436" s="60" t="s">
        <v>231</v>
      </c>
      <c r="K436" s="61">
        <v>4.8719333333333337</v>
      </c>
    </row>
    <row r="437" spans="1:11" customFormat="1" x14ac:dyDescent="0.2">
      <c r="A437" s="56">
        <v>16</v>
      </c>
      <c r="B437" s="56">
        <v>10</v>
      </c>
      <c r="C437" s="56">
        <v>3</v>
      </c>
      <c r="D437" s="57" t="s">
        <v>184</v>
      </c>
      <c r="E437" s="58" t="s">
        <v>201</v>
      </c>
      <c r="F437" s="58" t="s">
        <v>212</v>
      </c>
      <c r="G437" s="58" t="s">
        <v>221</v>
      </c>
      <c r="H437" s="58" t="s">
        <v>52</v>
      </c>
      <c r="I437" s="59"/>
      <c r="J437" s="60" t="s">
        <v>231</v>
      </c>
      <c r="K437" s="61">
        <v>4.8719333333333337</v>
      </c>
    </row>
    <row r="438" spans="1:11" customFormat="1" x14ac:dyDescent="0.2">
      <c r="A438" s="56">
        <v>16</v>
      </c>
      <c r="B438" s="56">
        <v>10</v>
      </c>
      <c r="C438" s="56">
        <v>4</v>
      </c>
      <c r="D438" s="57" t="s">
        <v>184</v>
      </c>
      <c r="E438" s="58" t="s">
        <v>201</v>
      </c>
      <c r="F438" s="58" t="s">
        <v>212</v>
      </c>
      <c r="G438" s="58" t="s">
        <v>221</v>
      </c>
      <c r="H438" s="58" t="s">
        <v>52</v>
      </c>
      <c r="I438" s="59"/>
      <c r="J438" s="60" t="s">
        <v>231</v>
      </c>
      <c r="K438" s="61">
        <v>4.8719333333333337</v>
      </c>
    </row>
    <row r="439" spans="1:11" customFormat="1" x14ac:dyDescent="0.2">
      <c r="A439" s="56">
        <v>16</v>
      </c>
      <c r="B439" s="56">
        <v>10</v>
      </c>
      <c r="C439" s="56">
        <v>5</v>
      </c>
      <c r="D439" s="57" t="s">
        <v>184</v>
      </c>
      <c r="E439" s="58" t="s">
        <v>201</v>
      </c>
      <c r="F439" s="58" t="s">
        <v>212</v>
      </c>
      <c r="G439" s="58" t="s">
        <v>221</v>
      </c>
      <c r="H439" s="58" t="s">
        <v>52</v>
      </c>
      <c r="I439" s="59"/>
      <c r="J439" s="60" t="s">
        <v>231</v>
      </c>
      <c r="K439" s="61">
        <v>4.8719333333333337</v>
      </c>
    </row>
    <row r="440" spans="1:11" customFormat="1" x14ac:dyDescent="0.2">
      <c r="A440" s="56">
        <v>16</v>
      </c>
      <c r="B440" s="56">
        <v>10</v>
      </c>
      <c r="C440" s="56">
        <v>6</v>
      </c>
      <c r="D440" s="57" t="s">
        <v>184</v>
      </c>
      <c r="E440" s="58" t="s">
        <v>201</v>
      </c>
      <c r="F440" s="58" t="s">
        <v>212</v>
      </c>
      <c r="G440" s="58" t="s">
        <v>221</v>
      </c>
      <c r="H440" s="58" t="s">
        <v>52</v>
      </c>
      <c r="I440" s="59"/>
      <c r="J440" s="60" t="s">
        <v>231</v>
      </c>
      <c r="K440" s="61">
        <v>4.8719333333333337</v>
      </c>
    </row>
    <row r="441" spans="1:11" customFormat="1" x14ac:dyDescent="0.2">
      <c r="A441" s="56">
        <v>16</v>
      </c>
      <c r="B441" s="56">
        <v>2</v>
      </c>
      <c r="C441" s="56">
        <v>0</v>
      </c>
      <c r="D441" s="57" t="s">
        <v>184</v>
      </c>
      <c r="E441" s="58" t="s">
        <v>201</v>
      </c>
      <c r="F441" s="58" t="s">
        <v>212</v>
      </c>
      <c r="G441" s="58" t="s">
        <v>221</v>
      </c>
      <c r="H441" s="58" t="s">
        <v>49</v>
      </c>
      <c r="I441" s="59">
        <v>1.200297037944551</v>
      </c>
      <c r="J441" s="60" t="s">
        <v>231</v>
      </c>
      <c r="K441" s="61">
        <v>5.20085</v>
      </c>
    </row>
    <row r="442" spans="1:11" customFormat="1" x14ac:dyDescent="0.2">
      <c r="A442" s="56">
        <v>17</v>
      </c>
      <c r="B442" s="56">
        <v>3</v>
      </c>
      <c r="C442" s="56">
        <v>0</v>
      </c>
      <c r="D442" s="57" t="s">
        <v>184</v>
      </c>
      <c r="E442" s="58" t="s">
        <v>202</v>
      </c>
      <c r="F442" s="58" t="s">
        <v>212</v>
      </c>
      <c r="G442" s="58" t="s">
        <v>222</v>
      </c>
      <c r="H442" s="58" t="s">
        <v>50</v>
      </c>
      <c r="I442" s="59">
        <v>1.7415826327960557</v>
      </c>
      <c r="J442" s="60" t="s">
        <v>231</v>
      </c>
      <c r="K442" s="61">
        <v>0.77621666666666667</v>
      </c>
    </row>
    <row r="443" spans="1:11" customFormat="1" x14ac:dyDescent="0.2">
      <c r="A443" s="56">
        <v>17</v>
      </c>
      <c r="B443" s="56">
        <v>3</v>
      </c>
      <c r="C443" s="56">
        <v>1</v>
      </c>
      <c r="D443" s="57" t="s">
        <v>184</v>
      </c>
      <c r="E443" s="58" t="s">
        <v>202</v>
      </c>
      <c r="F443" s="58" t="s">
        <v>212</v>
      </c>
      <c r="G443" s="58" t="s">
        <v>222</v>
      </c>
      <c r="H443" s="58" t="s">
        <v>50</v>
      </c>
      <c r="I443" s="59"/>
      <c r="J443" s="60" t="s">
        <v>231</v>
      </c>
      <c r="K443" s="61">
        <v>0.77621666666666667</v>
      </c>
    </row>
    <row r="444" spans="1:11" customFormat="1" x14ac:dyDescent="0.2">
      <c r="A444" s="56">
        <v>17</v>
      </c>
      <c r="B444" s="56">
        <v>3</v>
      </c>
      <c r="C444" s="56">
        <v>2</v>
      </c>
      <c r="D444" s="57" t="s">
        <v>184</v>
      </c>
      <c r="E444" s="58" t="s">
        <v>202</v>
      </c>
      <c r="F444" s="58" t="s">
        <v>212</v>
      </c>
      <c r="G444" s="58" t="s">
        <v>222</v>
      </c>
      <c r="H444" s="58" t="s">
        <v>50</v>
      </c>
      <c r="I444" s="59"/>
      <c r="J444" s="60" t="s">
        <v>231</v>
      </c>
      <c r="K444" s="61">
        <v>0.77621666666666667</v>
      </c>
    </row>
    <row r="445" spans="1:11" customFormat="1" x14ac:dyDescent="0.2">
      <c r="A445" s="56">
        <v>17</v>
      </c>
      <c r="B445" s="56">
        <v>3</v>
      </c>
      <c r="C445" s="56">
        <v>3</v>
      </c>
      <c r="D445" s="57" t="s">
        <v>184</v>
      </c>
      <c r="E445" s="58" t="s">
        <v>202</v>
      </c>
      <c r="F445" s="58" t="s">
        <v>212</v>
      </c>
      <c r="G445" s="58" t="s">
        <v>222</v>
      </c>
      <c r="H445" s="58" t="s">
        <v>50</v>
      </c>
      <c r="I445" s="59"/>
      <c r="J445" s="60" t="s">
        <v>231</v>
      </c>
      <c r="K445" s="61">
        <v>0.77621666666666667</v>
      </c>
    </row>
    <row r="446" spans="1:11" customFormat="1" x14ac:dyDescent="0.2">
      <c r="A446" s="56">
        <v>17</v>
      </c>
      <c r="B446" s="56">
        <v>3</v>
      </c>
      <c r="C446" s="56">
        <v>4</v>
      </c>
      <c r="D446" s="57" t="s">
        <v>184</v>
      </c>
      <c r="E446" s="58" t="s">
        <v>202</v>
      </c>
      <c r="F446" s="58" t="s">
        <v>212</v>
      </c>
      <c r="G446" s="58" t="s">
        <v>222</v>
      </c>
      <c r="H446" s="58" t="s">
        <v>50</v>
      </c>
      <c r="I446" s="59"/>
      <c r="J446" s="60" t="s">
        <v>231</v>
      </c>
      <c r="K446" s="61">
        <v>0.77621666666666667</v>
      </c>
    </row>
    <row r="447" spans="1:11" customFormat="1" x14ac:dyDescent="0.2">
      <c r="A447" s="56">
        <v>17</v>
      </c>
      <c r="B447" s="56">
        <v>3</v>
      </c>
      <c r="C447" s="56">
        <v>5</v>
      </c>
      <c r="D447" s="57" t="s">
        <v>184</v>
      </c>
      <c r="E447" s="58" t="s">
        <v>202</v>
      </c>
      <c r="F447" s="58" t="s">
        <v>212</v>
      </c>
      <c r="G447" s="58" t="s">
        <v>222</v>
      </c>
      <c r="H447" s="58" t="s">
        <v>50</v>
      </c>
      <c r="I447" s="59"/>
      <c r="J447" s="60" t="s">
        <v>231</v>
      </c>
      <c r="K447" s="61">
        <v>0.77621666666666667</v>
      </c>
    </row>
    <row r="448" spans="1:11" customFormat="1" x14ac:dyDescent="0.2">
      <c r="A448" s="56">
        <v>17</v>
      </c>
      <c r="B448" s="56">
        <v>3</v>
      </c>
      <c r="C448" s="56">
        <v>6</v>
      </c>
      <c r="D448" s="57" t="s">
        <v>184</v>
      </c>
      <c r="E448" s="58" t="s">
        <v>202</v>
      </c>
      <c r="F448" s="58" t="s">
        <v>212</v>
      </c>
      <c r="G448" s="58" t="s">
        <v>222</v>
      </c>
      <c r="H448" s="58" t="s">
        <v>50</v>
      </c>
      <c r="I448" s="59"/>
      <c r="J448" s="60" t="s">
        <v>231</v>
      </c>
      <c r="K448" s="61">
        <v>0.77621666666666667</v>
      </c>
    </row>
    <row r="449" spans="1:11" customFormat="1" x14ac:dyDescent="0.2">
      <c r="A449" s="56">
        <v>17</v>
      </c>
      <c r="B449" s="56">
        <v>3</v>
      </c>
      <c r="C449" s="56">
        <v>7</v>
      </c>
      <c r="D449" s="57" t="s">
        <v>184</v>
      </c>
      <c r="E449" s="58" t="s">
        <v>202</v>
      </c>
      <c r="F449" s="58" t="s">
        <v>212</v>
      </c>
      <c r="G449" s="58" t="s">
        <v>222</v>
      </c>
      <c r="H449" s="58" t="s">
        <v>50</v>
      </c>
      <c r="I449" s="59"/>
      <c r="J449" s="60" t="s">
        <v>231</v>
      </c>
      <c r="K449" s="61">
        <v>0.77621666666666667</v>
      </c>
    </row>
    <row r="450" spans="1:11" customFormat="1" x14ac:dyDescent="0.2">
      <c r="A450" s="56">
        <v>17</v>
      </c>
      <c r="B450" s="56">
        <v>3</v>
      </c>
      <c r="C450" s="56">
        <v>8</v>
      </c>
      <c r="D450" s="57" t="s">
        <v>184</v>
      </c>
      <c r="E450" s="58" t="s">
        <v>202</v>
      </c>
      <c r="F450" s="58" t="s">
        <v>212</v>
      </c>
      <c r="G450" s="58" t="s">
        <v>222</v>
      </c>
      <c r="H450" s="58" t="s">
        <v>50</v>
      </c>
      <c r="I450" s="59"/>
      <c r="J450" s="60" t="s">
        <v>231</v>
      </c>
      <c r="K450" s="61">
        <v>0.77621666666666667</v>
      </c>
    </row>
    <row r="451" spans="1:11" customFormat="1" x14ac:dyDescent="0.2">
      <c r="A451" s="56">
        <v>17</v>
      </c>
      <c r="B451" s="56">
        <v>12</v>
      </c>
      <c r="C451" s="56">
        <v>0</v>
      </c>
      <c r="D451" s="57" t="s">
        <v>184</v>
      </c>
      <c r="E451" s="58" t="s">
        <v>202</v>
      </c>
      <c r="F451" s="58" t="s">
        <v>212</v>
      </c>
      <c r="G451" s="58" t="s">
        <v>222</v>
      </c>
      <c r="H451" s="58" t="s">
        <v>53</v>
      </c>
      <c r="I451" s="59">
        <v>0</v>
      </c>
      <c r="J451" s="60" t="s">
        <v>231</v>
      </c>
      <c r="K451" s="61">
        <v>2.0598333333333336</v>
      </c>
    </row>
    <row r="452" spans="1:11" customFormat="1" x14ac:dyDescent="0.2">
      <c r="A452" s="56">
        <v>17</v>
      </c>
      <c r="B452" s="56">
        <v>12</v>
      </c>
      <c r="C452" s="56">
        <v>1</v>
      </c>
      <c r="D452" s="57" t="s">
        <v>184</v>
      </c>
      <c r="E452" s="58" t="s">
        <v>202</v>
      </c>
      <c r="F452" s="58" t="s">
        <v>212</v>
      </c>
      <c r="G452" s="58" t="s">
        <v>222</v>
      </c>
      <c r="H452" s="58" t="s">
        <v>53</v>
      </c>
      <c r="I452" s="59"/>
      <c r="J452" s="60" t="s">
        <v>231</v>
      </c>
      <c r="K452" s="61">
        <v>2.0598333333333336</v>
      </c>
    </row>
    <row r="453" spans="1:11" customFormat="1" x14ac:dyDescent="0.2">
      <c r="A453" s="56">
        <v>17</v>
      </c>
      <c r="B453" s="56">
        <v>12</v>
      </c>
      <c r="C453" s="56">
        <v>2</v>
      </c>
      <c r="D453" s="57" t="s">
        <v>184</v>
      </c>
      <c r="E453" s="58" t="s">
        <v>202</v>
      </c>
      <c r="F453" s="58" t="s">
        <v>212</v>
      </c>
      <c r="G453" s="58" t="s">
        <v>222</v>
      </c>
      <c r="H453" s="58" t="s">
        <v>53</v>
      </c>
      <c r="I453" s="59"/>
      <c r="J453" s="60" t="s">
        <v>231</v>
      </c>
      <c r="K453" s="61">
        <v>2.0598333333333336</v>
      </c>
    </row>
    <row r="454" spans="1:11" customFormat="1" x14ac:dyDescent="0.2">
      <c r="A454" s="56">
        <v>17</v>
      </c>
      <c r="B454" s="56">
        <v>12</v>
      </c>
      <c r="C454" s="56">
        <v>3</v>
      </c>
      <c r="D454" s="57" t="s">
        <v>184</v>
      </c>
      <c r="E454" s="58" t="s">
        <v>202</v>
      </c>
      <c r="F454" s="58" t="s">
        <v>212</v>
      </c>
      <c r="G454" s="58" t="s">
        <v>222</v>
      </c>
      <c r="H454" s="58" t="s">
        <v>53</v>
      </c>
      <c r="I454" s="59"/>
      <c r="J454" s="60" t="s">
        <v>231</v>
      </c>
      <c r="K454" s="61">
        <v>2.0598333333333336</v>
      </c>
    </row>
    <row r="455" spans="1:11" customFormat="1" x14ac:dyDescent="0.2">
      <c r="A455" s="56">
        <v>17</v>
      </c>
      <c r="B455" s="56">
        <v>12</v>
      </c>
      <c r="C455" s="56">
        <v>4</v>
      </c>
      <c r="D455" s="57" t="s">
        <v>184</v>
      </c>
      <c r="E455" s="58" t="s">
        <v>202</v>
      </c>
      <c r="F455" s="58" t="s">
        <v>212</v>
      </c>
      <c r="G455" s="58" t="s">
        <v>222</v>
      </c>
      <c r="H455" s="58" t="s">
        <v>53</v>
      </c>
      <c r="I455" s="59"/>
      <c r="J455" s="60" t="s">
        <v>231</v>
      </c>
      <c r="K455" s="61">
        <v>2.0598333333333336</v>
      </c>
    </row>
    <row r="456" spans="1:11" customFormat="1" x14ac:dyDescent="0.2">
      <c r="A456" s="56">
        <v>17</v>
      </c>
      <c r="B456" s="56">
        <v>12</v>
      </c>
      <c r="C456" s="56">
        <v>5</v>
      </c>
      <c r="D456" s="57" t="s">
        <v>184</v>
      </c>
      <c r="E456" s="58" t="s">
        <v>202</v>
      </c>
      <c r="F456" s="58" t="s">
        <v>212</v>
      </c>
      <c r="G456" s="58" t="s">
        <v>222</v>
      </c>
      <c r="H456" s="58" t="s">
        <v>53</v>
      </c>
      <c r="I456" s="59"/>
      <c r="J456" s="60" t="s">
        <v>231</v>
      </c>
      <c r="K456" s="61">
        <v>2.0598333333333336</v>
      </c>
    </row>
    <row r="457" spans="1:11" customFormat="1" x14ac:dyDescent="0.2">
      <c r="A457" s="56">
        <v>17</v>
      </c>
      <c r="B457" s="56">
        <v>12</v>
      </c>
      <c r="C457" s="56">
        <v>6</v>
      </c>
      <c r="D457" s="57" t="s">
        <v>184</v>
      </c>
      <c r="E457" s="58" t="s">
        <v>202</v>
      </c>
      <c r="F457" s="58" t="s">
        <v>212</v>
      </c>
      <c r="G457" s="58" t="s">
        <v>222</v>
      </c>
      <c r="H457" s="58" t="s">
        <v>53</v>
      </c>
      <c r="I457" s="59"/>
      <c r="J457" s="60" t="s">
        <v>231</v>
      </c>
      <c r="K457" s="61">
        <v>2.0598333333333336</v>
      </c>
    </row>
    <row r="458" spans="1:11" customFormat="1" x14ac:dyDescent="0.2">
      <c r="A458" s="56">
        <v>17</v>
      </c>
      <c r="B458" s="56">
        <v>12</v>
      </c>
      <c r="C458" s="56">
        <v>7</v>
      </c>
      <c r="D458" s="57" t="s">
        <v>184</v>
      </c>
      <c r="E458" s="58" t="s">
        <v>202</v>
      </c>
      <c r="F458" s="58" t="s">
        <v>212</v>
      </c>
      <c r="G458" s="58" t="s">
        <v>222</v>
      </c>
      <c r="H458" s="58" t="s">
        <v>53</v>
      </c>
      <c r="I458" s="59"/>
      <c r="J458" s="60" t="s">
        <v>231</v>
      </c>
      <c r="K458" s="61">
        <v>2.0598333333333336</v>
      </c>
    </row>
    <row r="459" spans="1:11" customFormat="1" x14ac:dyDescent="0.2">
      <c r="A459" s="56">
        <v>17</v>
      </c>
      <c r="B459" s="56">
        <v>12</v>
      </c>
      <c r="C459" s="56">
        <v>8</v>
      </c>
      <c r="D459" s="57" t="s">
        <v>184</v>
      </c>
      <c r="E459" s="58" t="s">
        <v>202</v>
      </c>
      <c r="F459" s="58" t="s">
        <v>212</v>
      </c>
      <c r="G459" s="58" t="s">
        <v>222</v>
      </c>
      <c r="H459" s="58" t="s">
        <v>53</v>
      </c>
      <c r="I459" s="59"/>
      <c r="J459" s="60" t="s">
        <v>231</v>
      </c>
      <c r="K459" s="61">
        <v>2.0598333333333336</v>
      </c>
    </row>
    <row r="460" spans="1:11" customFormat="1" x14ac:dyDescent="0.2">
      <c r="A460" s="56">
        <v>17</v>
      </c>
      <c r="B460" s="56">
        <v>12</v>
      </c>
      <c r="C460" s="56">
        <v>9</v>
      </c>
      <c r="D460" s="57" t="s">
        <v>184</v>
      </c>
      <c r="E460" s="58" t="s">
        <v>202</v>
      </c>
      <c r="F460" s="58" t="s">
        <v>212</v>
      </c>
      <c r="G460" s="58" t="s">
        <v>222</v>
      </c>
      <c r="H460" s="58" t="s">
        <v>53</v>
      </c>
      <c r="I460" s="59"/>
      <c r="J460" s="60" t="s">
        <v>231</v>
      </c>
      <c r="K460" s="61">
        <v>2.0598333333333336</v>
      </c>
    </row>
    <row r="461" spans="1:11" customFormat="1" x14ac:dyDescent="0.2">
      <c r="A461" s="56">
        <v>17</v>
      </c>
      <c r="B461" s="56">
        <v>12</v>
      </c>
      <c r="C461" s="56">
        <v>10</v>
      </c>
      <c r="D461" s="57" t="s">
        <v>184</v>
      </c>
      <c r="E461" s="58" t="s">
        <v>202</v>
      </c>
      <c r="F461" s="58" t="s">
        <v>212</v>
      </c>
      <c r="G461" s="58" t="s">
        <v>222</v>
      </c>
      <c r="H461" s="58" t="s">
        <v>53</v>
      </c>
      <c r="I461" s="59"/>
      <c r="J461" s="60" t="s">
        <v>231</v>
      </c>
      <c r="K461" s="61">
        <v>2.0598333333333336</v>
      </c>
    </row>
    <row r="462" spans="1:11" customFormat="1" x14ac:dyDescent="0.2">
      <c r="A462" s="56">
        <v>17</v>
      </c>
      <c r="B462" s="56">
        <v>12</v>
      </c>
      <c r="C462" s="56">
        <v>11</v>
      </c>
      <c r="D462" s="57" t="s">
        <v>184</v>
      </c>
      <c r="E462" s="58" t="s">
        <v>202</v>
      </c>
      <c r="F462" s="58" t="s">
        <v>212</v>
      </c>
      <c r="G462" s="58" t="s">
        <v>222</v>
      </c>
      <c r="H462" s="58" t="s">
        <v>53</v>
      </c>
      <c r="I462" s="59"/>
      <c r="J462" s="60" t="s">
        <v>231</v>
      </c>
      <c r="K462" s="61">
        <v>2.0598333333333336</v>
      </c>
    </row>
    <row r="463" spans="1:11" customFormat="1" x14ac:dyDescent="0.2">
      <c r="A463" s="56">
        <v>17</v>
      </c>
      <c r="B463" s="56">
        <v>12</v>
      </c>
      <c r="C463" s="56">
        <v>12</v>
      </c>
      <c r="D463" s="57" t="s">
        <v>184</v>
      </c>
      <c r="E463" s="58" t="s">
        <v>202</v>
      </c>
      <c r="F463" s="58" t="s">
        <v>212</v>
      </c>
      <c r="G463" s="58" t="s">
        <v>222</v>
      </c>
      <c r="H463" s="58" t="s">
        <v>53</v>
      </c>
      <c r="I463" s="59"/>
      <c r="J463" s="60" t="s">
        <v>231</v>
      </c>
      <c r="K463" s="61">
        <v>2.0598333333333336</v>
      </c>
    </row>
    <row r="464" spans="1:11" customFormat="1" x14ac:dyDescent="0.2">
      <c r="A464" s="56">
        <v>17</v>
      </c>
      <c r="B464" s="56">
        <v>12</v>
      </c>
      <c r="C464" s="56">
        <v>13</v>
      </c>
      <c r="D464" s="57" t="s">
        <v>184</v>
      </c>
      <c r="E464" s="58" t="s">
        <v>202</v>
      </c>
      <c r="F464" s="58" t="s">
        <v>212</v>
      </c>
      <c r="G464" s="58" t="s">
        <v>222</v>
      </c>
      <c r="H464" s="58" t="s">
        <v>53</v>
      </c>
      <c r="I464" s="59"/>
      <c r="J464" s="60" t="s">
        <v>231</v>
      </c>
      <c r="K464" s="61">
        <v>2.0598333333333336</v>
      </c>
    </row>
    <row r="465" spans="1:11" customFormat="1" x14ac:dyDescent="0.2">
      <c r="A465" s="56">
        <v>17</v>
      </c>
      <c r="B465" s="56">
        <v>5</v>
      </c>
      <c r="C465" s="56">
        <v>0</v>
      </c>
      <c r="D465" s="57" t="s">
        <v>184</v>
      </c>
      <c r="E465" s="58" t="s">
        <v>202</v>
      </c>
      <c r="F465" s="58" t="s">
        <v>212</v>
      </c>
      <c r="G465" s="58" t="s">
        <v>222</v>
      </c>
      <c r="H465" s="58" t="s">
        <v>51</v>
      </c>
      <c r="I465" s="59">
        <v>0</v>
      </c>
      <c r="J465" s="60" t="s">
        <v>231</v>
      </c>
      <c r="K465" s="61">
        <v>4.5049666666666672</v>
      </c>
    </row>
    <row r="466" spans="1:11" customFormat="1" x14ac:dyDescent="0.2">
      <c r="A466" s="56">
        <v>17</v>
      </c>
      <c r="B466" s="56">
        <v>5</v>
      </c>
      <c r="C466" s="56">
        <v>1</v>
      </c>
      <c r="D466" s="57" t="s">
        <v>184</v>
      </c>
      <c r="E466" s="58" t="s">
        <v>202</v>
      </c>
      <c r="F466" s="58" t="s">
        <v>212</v>
      </c>
      <c r="G466" s="58" t="s">
        <v>222</v>
      </c>
      <c r="H466" s="58" t="s">
        <v>51</v>
      </c>
      <c r="I466" s="59"/>
      <c r="J466" s="60" t="s">
        <v>231</v>
      </c>
      <c r="K466" s="61">
        <v>4.5049666666666672</v>
      </c>
    </row>
    <row r="467" spans="1:11" customFormat="1" x14ac:dyDescent="0.2">
      <c r="A467" s="56">
        <v>17</v>
      </c>
      <c r="B467" s="56">
        <v>5</v>
      </c>
      <c r="C467" s="56">
        <v>2</v>
      </c>
      <c r="D467" s="57" t="s">
        <v>184</v>
      </c>
      <c r="E467" s="58" t="s">
        <v>202</v>
      </c>
      <c r="F467" s="58" t="s">
        <v>212</v>
      </c>
      <c r="G467" s="58" t="s">
        <v>222</v>
      </c>
      <c r="H467" s="58" t="s">
        <v>51</v>
      </c>
      <c r="I467" s="59"/>
      <c r="J467" s="60" t="s">
        <v>231</v>
      </c>
      <c r="K467" s="61">
        <v>4.5049666666666672</v>
      </c>
    </row>
    <row r="468" spans="1:11" customFormat="1" x14ac:dyDescent="0.2">
      <c r="A468" s="56">
        <v>17</v>
      </c>
      <c r="B468" s="56">
        <v>5</v>
      </c>
      <c r="C468" s="56">
        <v>3</v>
      </c>
      <c r="D468" s="57" t="s">
        <v>184</v>
      </c>
      <c r="E468" s="58" t="s">
        <v>202</v>
      </c>
      <c r="F468" s="58" t="s">
        <v>212</v>
      </c>
      <c r="G468" s="58" t="s">
        <v>222</v>
      </c>
      <c r="H468" s="58" t="s">
        <v>51</v>
      </c>
      <c r="I468" s="59"/>
      <c r="J468" s="60" t="s">
        <v>231</v>
      </c>
      <c r="K468" s="61">
        <v>4.5049666666666672</v>
      </c>
    </row>
    <row r="469" spans="1:11" customFormat="1" x14ac:dyDescent="0.2">
      <c r="A469" s="56">
        <v>17</v>
      </c>
      <c r="B469" s="56">
        <v>5</v>
      </c>
      <c r="C469" s="56">
        <v>4</v>
      </c>
      <c r="D469" s="57" t="s">
        <v>184</v>
      </c>
      <c r="E469" s="58" t="s">
        <v>202</v>
      </c>
      <c r="F469" s="58" t="s">
        <v>212</v>
      </c>
      <c r="G469" s="58" t="s">
        <v>222</v>
      </c>
      <c r="H469" s="58" t="s">
        <v>51</v>
      </c>
      <c r="I469" s="59"/>
      <c r="J469" s="60" t="s">
        <v>231</v>
      </c>
      <c r="K469" s="61">
        <v>4.5049666666666672</v>
      </c>
    </row>
    <row r="470" spans="1:11" customFormat="1" x14ac:dyDescent="0.2">
      <c r="A470" s="56">
        <v>17</v>
      </c>
      <c r="B470" s="56">
        <v>5</v>
      </c>
      <c r="C470" s="56">
        <v>5</v>
      </c>
      <c r="D470" s="57" t="s">
        <v>184</v>
      </c>
      <c r="E470" s="58" t="s">
        <v>202</v>
      </c>
      <c r="F470" s="58" t="s">
        <v>212</v>
      </c>
      <c r="G470" s="58" t="s">
        <v>222</v>
      </c>
      <c r="H470" s="58" t="s">
        <v>51</v>
      </c>
      <c r="I470" s="59"/>
      <c r="J470" s="60" t="s">
        <v>231</v>
      </c>
      <c r="K470" s="61">
        <v>4.5049666666666672</v>
      </c>
    </row>
    <row r="471" spans="1:11" customFormat="1" x14ac:dyDescent="0.2">
      <c r="A471" s="56">
        <v>17</v>
      </c>
      <c r="B471" s="56">
        <v>5</v>
      </c>
      <c r="C471" s="56">
        <v>6</v>
      </c>
      <c r="D471" s="57" t="s">
        <v>184</v>
      </c>
      <c r="E471" s="58" t="s">
        <v>202</v>
      </c>
      <c r="F471" s="58" t="s">
        <v>212</v>
      </c>
      <c r="G471" s="58" t="s">
        <v>222</v>
      </c>
      <c r="H471" s="58" t="s">
        <v>51</v>
      </c>
      <c r="I471" s="59"/>
      <c r="J471" s="60" t="s">
        <v>231</v>
      </c>
      <c r="K471" s="61">
        <v>4.5049666666666672</v>
      </c>
    </row>
    <row r="472" spans="1:11" customFormat="1" x14ac:dyDescent="0.2">
      <c r="A472" s="56">
        <v>17</v>
      </c>
      <c r="B472" s="56">
        <v>5</v>
      </c>
      <c r="C472" s="56">
        <v>7</v>
      </c>
      <c r="D472" s="57" t="s">
        <v>184</v>
      </c>
      <c r="E472" s="58" t="s">
        <v>202</v>
      </c>
      <c r="F472" s="58" t="s">
        <v>212</v>
      </c>
      <c r="G472" s="58" t="s">
        <v>222</v>
      </c>
      <c r="H472" s="58" t="s">
        <v>51</v>
      </c>
      <c r="I472" s="59"/>
      <c r="J472" s="60" t="s">
        <v>231</v>
      </c>
      <c r="K472" s="61">
        <v>4.5049666666666672</v>
      </c>
    </row>
    <row r="473" spans="1:11" customFormat="1" x14ac:dyDescent="0.2">
      <c r="A473" s="56">
        <v>17</v>
      </c>
      <c r="B473" s="56">
        <v>10</v>
      </c>
      <c r="C473" s="56">
        <v>0</v>
      </c>
      <c r="D473" s="57" t="s">
        <v>184</v>
      </c>
      <c r="E473" s="58" t="s">
        <v>202</v>
      </c>
      <c r="F473" s="58" t="s">
        <v>212</v>
      </c>
      <c r="G473" s="58" t="s">
        <v>222</v>
      </c>
      <c r="H473" s="58" t="s">
        <v>52</v>
      </c>
      <c r="I473" s="59">
        <v>1.898055355606036</v>
      </c>
      <c r="J473" s="60" t="s">
        <v>231</v>
      </c>
      <c r="K473" s="61">
        <v>4.8719333333333337</v>
      </c>
    </row>
    <row r="474" spans="1:11" customFormat="1" x14ac:dyDescent="0.2">
      <c r="A474" s="56">
        <v>17</v>
      </c>
      <c r="B474" s="56">
        <v>2</v>
      </c>
      <c r="C474" s="56">
        <v>0</v>
      </c>
      <c r="D474" s="57" t="s">
        <v>184</v>
      </c>
      <c r="E474" s="58" t="s">
        <v>202</v>
      </c>
      <c r="F474" s="58" t="s">
        <v>212</v>
      </c>
      <c r="G474" s="58" t="s">
        <v>222</v>
      </c>
      <c r="H474" s="58" t="s">
        <v>49</v>
      </c>
      <c r="I474" s="59">
        <v>0.6089231058077228</v>
      </c>
      <c r="J474" s="60" t="s">
        <v>231</v>
      </c>
      <c r="K474" s="61">
        <v>5.20085</v>
      </c>
    </row>
    <row r="475" spans="1:11" customFormat="1" x14ac:dyDescent="0.2">
      <c r="A475" s="56">
        <v>18</v>
      </c>
      <c r="B475" s="56">
        <v>3</v>
      </c>
      <c r="C475" s="56">
        <v>0</v>
      </c>
      <c r="D475" s="57" t="s">
        <v>184</v>
      </c>
      <c r="E475" s="58" t="s">
        <v>203</v>
      </c>
      <c r="F475" s="58" t="s">
        <v>212</v>
      </c>
      <c r="G475" s="58" t="s">
        <v>223</v>
      </c>
      <c r="H475" s="58" t="s">
        <v>50</v>
      </c>
      <c r="I475" s="59">
        <v>1.4561217544302172</v>
      </c>
      <c r="J475" s="60" t="s">
        <v>231</v>
      </c>
      <c r="K475" s="61">
        <v>0.77621666666666667</v>
      </c>
    </row>
    <row r="476" spans="1:11" customFormat="1" x14ac:dyDescent="0.2">
      <c r="A476" s="56">
        <v>18</v>
      </c>
      <c r="B476" s="56">
        <v>3</v>
      </c>
      <c r="C476" s="56">
        <v>1</v>
      </c>
      <c r="D476" s="57" t="s">
        <v>184</v>
      </c>
      <c r="E476" s="58" t="s">
        <v>203</v>
      </c>
      <c r="F476" s="58" t="s">
        <v>212</v>
      </c>
      <c r="G476" s="58" t="s">
        <v>223</v>
      </c>
      <c r="H476" s="58" t="s">
        <v>50</v>
      </c>
      <c r="I476" s="59"/>
      <c r="J476" s="60" t="s">
        <v>231</v>
      </c>
      <c r="K476" s="61">
        <v>0.77621666666666667</v>
      </c>
    </row>
    <row r="477" spans="1:11" customFormat="1" x14ac:dyDescent="0.2">
      <c r="A477" s="56">
        <v>18</v>
      </c>
      <c r="B477" s="56">
        <v>3</v>
      </c>
      <c r="C477" s="56">
        <v>2</v>
      </c>
      <c r="D477" s="57" t="s">
        <v>184</v>
      </c>
      <c r="E477" s="58" t="s">
        <v>203</v>
      </c>
      <c r="F477" s="58" t="s">
        <v>212</v>
      </c>
      <c r="G477" s="58" t="s">
        <v>223</v>
      </c>
      <c r="H477" s="58" t="s">
        <v>50</v>
      </c>
      <c r="I477" s="59"/>
      <c r="J477" s="60" t="s">
        <v>231</v>
      </c>
      <c r="K477" s="61">
        <v>0.77621666666666667</v>
      </c>
    </row>
    <row r="478" spans="1:11" customFormat="1" x14ac:dyDescent="0.2">
      <c r="A478" s="56">
        <v>18</v>
      </c>
      <c r="B478" s="56">
        <v>3</v>
      </c>
      <c r="C478" s="56">
        <v>3</v>
      </c>
      <c r="D478" s="57" t="s">
        <v>184</v>
      </c>
      <c r="E478" s="58" t="s">
        <v>203</v>
      </c>
      <c r="F478" s="58" t="s">
        <v>212</v>
      </c>
      <c r="G478" s="58" t="s">
        <v>223</v>
      </c>
      <c r="H478" s="58" t="s">
        <v>50</v>
      </c>
      <c r="I478" s="59"/>
      <c r="J478" s="60" t="s">
        <v>231</v>
      </c>
      <c r="K478" s="61">
        <v>0.77621666666666667</v>
      </c>
    </row>
    <row r="479" spans="1:11" customFormat="1" x14ac:dyDescent="0.2">
      <c r="A479" s="56">
        <v>18</v>
      </c>
      <c r="B479" s="56">
        <v>3</v>
      </c>
      <c r="C479" s="56">
        <v>4</v>
      </c>
      <c r="D479" s="57" t="s">
        <v>184</v>
      </c>
      <c r="E479" s="58" t="s">
        <v>203</v>
      </c>
      <c r="F479" s="58" t="s">
        <v>212</v>
      </c>
      <c r="G479" s="58" t="s">
        <v>223</v>
      </c>
      <c r="H479" s="58" t="s">
        <v>50</v>
      </c>
      <c r="I479" s="59"/>
      <c r="J479" s="60" t="s">
        <v>231</v>
      </c>
      <c r="K479" s="61">
        <v>0.77621666666666667</v>
      </c>
    </row>
    <row r="480" spans="1:11" customFormat="1" x14ac:dyDescent="0.2">
      <c r="A480" s="56">
        <v>18</v>
      </c>
      <c r="B480" s="56">
        <v>3</v>
      </c>
      <c r="C480" s="56">
        <v>5</v>
      </c>
      <c r="D480" s="57" t="s">
        <v>184</v>
      </c>
      <c r="E480" s="58" t="s">
        <v>203</v>
      </c>
      <c r="F480" s="58" t="s">
        <v>212</v>
      </c>
      <c r="G480" s="58" t="s">
        <v>223</v>
      </c>
      <c r="H480" s="58" t="s">
        <v>50</v>
      </c>
      <c r="I480" s="59"/>
      <c r="J480" s="60" t="s">
        <v>231</v>
      </c>
      <c r="K480" s="61">
        <v>0.77621666666666667</v>
      </c>
    </row>
    <row r="481" spans="1:11" customFormat="1" x14ac:dyDescent="0.2">
      <c r="A481" s="56">
        <v>18</v>
      </c>
      <c r="B481" s="56">
        <v>3</v>
      </c>
      <c r="C481" s="56">
        <v>6</v>
      </c>
      <c r="D481" s="57" t="s">
        <v>184</v>
      </c>
      <c r="E481" s="58" t="s">
        <v>203</v>
      </c>
      <c r="F481" s="58" t="s">
        <v>212</v>
      </c>
      <c r="G481" s="58" t="s">
        <v>223</v>
      </c>
      <c r="H481" s="58" t="s">
        <v>50</v>
      </c>
      <c r="I481" s="59"/>
      <c r="J481" s="60" t="s">
        <v>231</v>
      </c>
      <c r="K481" s="61">
        <v>0.77621666666666667</v>
      </c>
    </row>
    <row r="482" spans="1:11" customFormat="1" x14ac:dyDescent="0.2">
      <c r="A482" s="56">
        <v>18</v>
      </c>
      <c r="B482" s="56">
        <v>3</v>
      </c>
      <c r="C482" s="56">
        <v>7</v>
      </c>
      <c r="D482" s="57" t="s">
        <v>184</v>
      </c>
      <c r="E482" s="58" t="s">
        <v>203</v>
      </c>
      <c r="F482" s="58" t="s">
        <v>212</v>
      </c>
      <c r="G482" s="58" t="s">
        <v>223</v>
      </c>
      <c r="H482" s="58" t="s">
        <v>50</v>
      </c>
      <c r="I482" s="59"/>
      <c r="J482" s="60" t="s">
        <v>231</v>
      </c>
      <c r="K482" s="61">
        <v>0.77621666666666667</v>
      </c>
    </row>
    <row r="483" spans="1:11" customFormat="1" x14ac:dyDescent="0.2">
      <c r="A483" s="56">
        <v>18</v>
      </c>
      <c r="B483" s="56">
        <v>12</v>
      </c>
      <c r="C483" s="56">
        <v>0</v>
      </c>
      <c r="D483" s="57" t="s">
        <v>184</v>
      </c>
      <c r="E483" s="58" t="s">
        <v>203</v>
      </c>
      <c r="F483" s="58" t="s">
        <v>212</v>
      </c>
      <c r="G483" s="58" t="s">
        <v>223</v>
      </c>
      <c r="H483" s="58" t="s">
        <v>53</v>
      </c>
      <c r="I483" s="59">
        <v>0</v>
      </c>
      <c r="J483" s="60" t="s">
        <v>231</v>
      </c>
      <c r="K483" s="61">
        <v>2.0598333333333336</v>
      </c>
    </row>
    <row r="484" spans="1:11" customFormat="1" x14ac:dyDescent="0.2">
      <c r="A484" s="56">
        <v>18</v>
      </c>
      <c r="B484" s="56">
        <v>12</v>
      </c>
      <c r="C484" s="56">
        <v>1</v>
      </c>
      <c r="D484" s="57" t="s">
        <v>184</v>
      </c>
      <c r="E484" s="58" t="s">
        <v>203</v>
      </c>
      <c r="F484" s="58" t="s">
        <v>212</v>
      </c>
      <c r="G484" s="58" t="s">
        <v>223</v>
      </c>
      <c r="H484" s="58" t="s">
        <v>53</v>
      </c>
      <c r="I484" s="59"/>
      <c r="J484" s="60" t="s">
        <v>231</v>
      </c>
      <c r="K484" s="61">
        <v>2.0598333333333336</v>
      </c>
    </row>
    <row r="485" spans="1:11" customFormat="1" x14ac:dyDescent="0.2">
      <c r="A485" s="56">
        <v>18</v>
      </c>
      <c r="B485" s="56">
        <v>12</v>
      </c>
      <c r="C485" s="56">
        <v>2</v>
      </c>
      <c r="D485" s="57" t="s">
        <v>184</v>
      </c>
      <c r="E485" s="58" t="s">
        <v>203</v>
      </c>
      <c r="F485" s="58" t="s">
        <v>212</v>
      </c>
      <c r="G485" s="58" t="s">
        <v>223</v>
      </c>
      <c r="H485" s="58" t="s">
        <v>53</v>
      </c>
      <c r="I485" s="59"/>
      <c r="J485" s="60" t="s">
        <v>231</v>
      </c>
      <c r="K485" s="61">
        <v>2.0598333333333336</v>
      </c>
    </row>
    <row r="486" spans="1:11" customFormat="1" x14ac:dyDescent="0.2">
      <c r="A486" s="56">
        <v>18</v>
      </c>
      <c r="B486" s="56">
        <v>12</v>
      </c>
      <c r="C486" s="56">
        <v>3</v>
      </c>
      <c r="D486" s="57" t="s">
        <v>184</v>
      </c>
      <c r="E486" s="58" t="s">
        <v>203</v>
      </c>
      <c r="F486" s="58" t="s">
        <v>212</v>
      </c>
      <c r="G486" s="58" t="s">
        <v>223</v>
      </c>
      <c r="H486" s="58" t="s">
        <v>53</v>
      </c>
      <c r="I486" s="59"/>
      <c r="J486" s="60" t="s">
        <v>231</v>
      </c>
      <c r="K486" s="61">
        <v>2.0598333333333336</v>
      </c>
    </row>
    <row r="487" spans="1:11" customFormat="1" x14ac:dyDescent="0.2">
      <c r="A487" s="56">
        <v>18</v>
      </c>
      <c r="B487" s="56">
        <v>12</v>
      </c>
      <c r="C487" s="56">
        <v>4</v>
      </c>
      <c r="D487" s="57" t="s">
        <v>184</v>
      </c>
      <c r="E487" s="58" t="s">
        <v>203</v>
      </c>
      <c r="F487" s="58" t="s">
        <v>212</v>
      </c>
      <c r="G487" s="58" t="s">
        <v>223</v>
      </c>
      <c r="H487" s="58" t="s">
        <v>53</v>
      </c>
      <c r="I487" s="59"/>
      <c r="J487" s="60" t="s">
        <v>231</v>
      </c>
      <c r="K487" s="61">
        <v>2.0598333333333336</v>
      </c>
    </row>
    <row r="488" spans="1:11" customFormat="1" x14ac:dyDescent="0.2">
      <c r="A488" s="56">
        <v>18</v>
      </c>
      <c r="B488" s="56">
        <v>12</v>
      </c>
      <c r="C488" s="56">
        <v>5</v>
      </c>
      <c r="D488" s="57" t="s">
        <v>184</v>
      </c>
      <c r="E488" s="58" t="s">
        <v>203</v>
      </c>
      <c r="F488" s="58" t="s">
        <v>212</v>
      </c>
      <c r="G488" s="58" t="s">
        <v>223</v>
      </c>
      <c r="H488" s="58" t="s">
        <v>53</v>
      </c>
      <c r="I488" s="59"/>
      <c r="J488" s="60" t="s">
        <v>231</v>
      </c>
      <c r="K488" s="61">
        <v>2.0598333333333336</v>
      </c>
    </row>
    <row r="489" spans="1:11" customFormat="1" x14ac:dyDescent="0.2">
      <c r="A489" s="56">
        <v>18</v>
      </c>
      <c r="B489" s="56">
        <v>12</v>
      </c>
      <c r="C489" s="56">
        <v>6</v>
      </c>
      <c r="D489" s="57" t="s">
        <v>184</v>
      </c>
      <c r="E489" s="58" t="s">
        <v>203</v>
      </c>
      <c r="F489" s="58" t="s">
        <v>212</v>
      </c>
      <c r="G489" s="58" t="s">
        <v>223</v>
      </c>
      <c r="H489" s="58" t="s">
        <v>53</v>
      </c>
      <c r="I489" s="59"/>
      <c r="J489" s="60" t="s">
        <v>231</v>
      </c>
      <c r="K489" s="61">
        <v>2.0598333333333336</v>
      </c>
    </row>
    <row r="490" spans="1:11" customFormat="1" x14ac:dyDescent="0.2">
      <c r="A490" s="56">
        <v>18</v>
      </c>
      <c r="B490" s="56">
        <v>12</v>
      </c>
      <c r="C490" s="56">
        <v>7</v>
      </c>
      <c r="D490" s="57" t="s">
        <v>184</v>
      </c>
      <c r="E490" s="58" t="s">
        <v>203</v>
      </c>
      <c r="F490" s="58" t="s">
        <v>212</v>
      </c>
      <c r="G490" s="58" t="s">
        <v>223</v>
      </c>
      <c r="H490" s="58" t="s">
        <v>53</v>
      </c>
      <c r="I490" s="59"/>
      <c r="J490" s="60" t="s">
        <v>231</v>
      </c>
      <c r="K490" s="61">
        <v>2.0598333333333336</v>
      </c>
    </row>
    <row r="491" spans="1:11" customFormat="1" x14ac:dyDescent="0.2">
      <c r="A491" s="56">
        <v>18</v>
      </c>
      <c r="B491" s="56">
        <v>12</v>
      </c>
      <c r="C491" s="56">
        <v>8</v>
      </c>
      <c r="D491" s="57" t="s">
        <v>184</v>
      </c>
      <c r="E491" s="58" t="s">
        <v>203</v>
      </c>
      <c r="F491" s="58" t="s">
        <v>212</v>
      </c>
      <c r="G491" s="58" t="s">
        <v>223</v>
      </c>
      <c r="H491" s="58" t="s">
        <v>53</v>
      </c>
      <c r="I491" s="59"/>
      <c r="J491" s="60" t="s">
        <v>231</v>
      </c>
      <c r="K491" s="61">
        <v>2.0598333333333336</v>
      </c>
    </row>
    <row r="492" spans="1:11" customFormat="1" x14ac:dyDescent="0.2">
      <c r="A492" s="56">
        <v>18</v>
      </c>
      <c r="B492" s="56">
        <v>5</v>
      </c>
      <c r="C492" s="56">
        <v>0</v>
      </c>
      <c r="D492" s="57" t="s">
        <v>184</v>
      </c>
      <c r="E492" s="58" t="s">
        <v>203</v>
      </c>
      <c r="F492" s="58" t="s">
        <v>212</v>
      </c>
      <c r="G492" s="58" t="s">
        <v>223</v>
      </c>
      <c r="H492" s="58" t="s">
        <v>51</v>
      </c>
      <c r="I492" s="59">
        <v>0</v>
      </c>
      <c r="J492" s="60" t="s">
        <v>231</v>
      </c>
      <c r="K492" s="61">
        <v>4.5049666666666672</v>
      </c>
    </row>
    <row r="493" spans="1:11" customFormat="1" x14ac:dyDescent="0.2">
      <c r="A493" s="56">
        <v>18</v>
      </c>
      <c r="B493" s="56">
        <v>5</v>
      </c>
      <c r="C493" s="56">
        <v>1</v>
      </c>
      <c r="D493" s="57" t="s">
        <v>184</v>
      </c>
      <c r="E493" s="58" t="s">
        <v>203</v>
      </c>
      <c r="F493" s="58" t="s">
        <v>212</v>
      </c>
      <c r="G493" s="58" t="s">
        <v>223</v>
      </c>
      <c r="H493" s="58" t="s">
        <v>51</v>
      </c>
      <c r="I493" s="59"/>
      <c r="J493" s="60" t="s">
        <v>231</v>
      </c>
      <c r="K493" s="61">
        <v>4.5049666666666672</v>
      </c>
    </row>
    <row r="494" spans="1:11" customFormat="1" x14ac:dyDescent="0.2">
      <c r="A494" s="56">
        <v>18</v>
      </c>
      <c r="B494" s="56">
        <v>5</v>
      </c>
      <c r="C494" s="56">
        <v>2</v>
      </c>
      <c r="D494" s="57" t="s">
        <v>184</v>
      </c>
      <c r="E494" s="58" t="s">
        <v>203</v>
      </c>
      <c r="F494" s="58" t="s">
        <v>212</v>
      </c>
      <c r="G494" s="58" t="s">
        <v>223</v>
      </c>
      <c r="H494" s="58" t="s">
        <v>51</v>
      </c>
      <c r="I494" s="59"/>
      <c r="J494" s="60" t="s">
        <v>231</v>
      </c>
      <c r="K494" s="61">
        <v>4.5049666666666672</v>
      </c>
    </row>
    <row r="495" spans="1:11" customFormat="1" x14ac:dyDescent="0.2">
      <c r="A495" s="56">
        <v>18</v>
      </c>
      <c r="B495" s="56">
        <v>5</v>
      </c>
      <c r="C495" s="56">
        <v>3</v>
      </c>
      <c r="D495" s="57" t="s">
        <v>184</v>
      </c>
      <c r="E495" s="58" t="s">
        <v>203</v>
      </c>
      <c r="F495" s="58" t="s">
        <v>212</v>
      </c>
      <c r="G495" s="58" t="s">
        <v>223</v>
      </c>
      <c r="H495" s="58" t="s">
        <v>51</v>
      </c>
      <c r="I495" s="59"/>
      <c r="J495" s="60" t="s">
        <v>231</v>
      </c>
      <c r="K495" s="61">
        <v>4.5049666666666672</v>
      </c>
    </row>
    <row r="496" spans="1:11" customFormat="1" x14ac:dyDescent="0.2">
      <c r="A496" s="56">
        <v>18</v>
      </c>
      <c r="B496" s="56">
        <v>5</v>
      </c>
      <c r="C496" s="56">
        <v>4</v>
      </c>
      <c r="D496" s="57" t="s">
        <v>184</v>
      </c>
      <c r="E496" s="58" t="s">
        <v>203</v>
      </c>
      <c r="F496" s="58" t="s">
        <v>212</v>
      </c>
      <c r="G496" s="58" t="s">
        <v>223</v>
      </c>
      <c r="H496" s="58" t="s">
        <v>51</v>
      </c>
      <c r="I496" s="59"/>
      <c r="J496" s="60" t="s">
        <v>231</v>
      </c>
      <c r="K496" s="61">
        <v>4.5049666666666672</v>
      </c>
    </row>
    <row r="497" spans="1:11" customFormat="1" x14ac:dyDescent="0.2">
      <c r="A497" s="56">
        <v>18</v>
      </c>
      <c r="B497" s="56">
        <v>5</v>
      </c>
      <c r="C497" s="56">
        <v>5</v>
      </c>
      <c r="D497" s="57" t="s">
        <v>184</v>
      </c>
      <c r="E497" s="58" t="s">
        <v>203</v>
      </c>
      <c r="F497" s="58" t="s">
        <v>212</v>
      </c>
      <c r="G497" s="58" t="s">
        <v>223</v>
      </c>
      <c r="H497" s="58" t="s">
        <v>51</v>
      </c>
      <c r="I497" s="59"/>
      <c r="J497" s="60" t="s">
        <v>231</v>
      </c>
      <c r="K497" s="61">
        <v>4.5049666666666672</v>
      </c>
    </row>
    <row r="498" spans="1:11" customFormat="1" x14ac:dyDescent="0.2">
      <c r="A498" s="56">
        <v>18</v>
      </c>
      <c r="B498" s="56">
        <v>5</v>
      </c>
      <c r="C498" s="56">
        <v>6</v>
      </c>
      <c r="D498" s="57" t="s">
        <v>184</v>
      </c>
      <c r="E498" s="58" t="s">
        <v>203</v>
      </c>
      <c r="F498" s="58" t="s">
        <v>212</v>
      </c>
      <c r="G498" s="58" t="s">
        <v>223</v>
      </c>
      <c r="H498" s="58" t="s">
        <v>51</v>
      </c>
      <c r="I498" s="59"/>
      <c r="J498" s="60" t="s">
        <v>231</v>
      </c>
      <c r="K498" s="61">
        <v>4.5049666666666672</v>
      </c>
    </row>
    <row r="499" spans="1:11" customFormat="1" x14ac:dyDescent="0.2">
      <c r="A499" s="56">
        <v>18</v>
      </c>
      <c r="B499" s="56">
        <v>5</v>
      </c>
      <c r="C499" s="56">
        <v>7</v>
      </c>
      <c r="D499" s="57" t="s">
        <v>184</v>
      </c>
      <c r="E499" s="58" t="s">
        <v>203</v>
      </c>
      <c r="F499" s="58" t="s">
        <v>212</v>
      </c>
      <c r="G499" s="58" t="s">
        <v>223</v>
      </c>
      <c r="H499" s="58" t="s">
        <v>51</v>
      </c>
      <c r="I499" s="59"/>
      <c r="J499" s="60" t="s">
        <v>231</v>
      </c>
      <c r="K499" s="61">
        <v>4.5049666666666672</v>
      </c>
    </row>
    <row r="500" spans="1:11" customFormat="1" x14ac:dyDescent="0.2">
      <c r="A500" s="56">
        <v>18</v>
      </c>
      <c r="B500" s="56">
        <v>5</v>
      </c>
      <c r="C500" s="56">
        <v>8</v>
      </c>
      <c r="D500" s="57" t="s">
        <v>184</v>
      </c>
      <c r="E500" s="58" t="s">
        <v>203</v>
      </c>
      <c r="F500" s="58" t="s">
        <v>212</v>
      </c>
      <c r="G500" s="58" t="s">
        <v>223</v>
      </c>
      <c r="H500" s="58" t="s">
        <v>51</v>
      </c>
      <c r="I500" s="59"/>
      <c r="J500" s="60" t="s">
        <v>231</v>
      </c>
      <c r="K500" s="61">
        <v>4.5049666666666672</v>
      </c>
    </row>
    <row r="501" spans="1:11" customFormat="1" x14ac:dyDescent="0.2">
      <c r="A501" s="56">
        <v>18</v>
      </c>
      <c r="B501" s="56">
        <v>5</v>
      </c>
      <c r="C501" s="56">
        <v>9</v>
      </c>
      <c r="D501" s="57" t="s">
        <v>184</v>
      </c>
      <c r="E501" s="58" t="s">
        <v>203</v>
      </c>
      <c r="F501" s="58" t="s">
        <v>212</v>
      </c>
      <c r="G501" s="58" t="s">
        <v>223</v>
      </c>
      <c r="H501" s="58" t="s">
        <v>51</v>
      </c>
      <c r="I501" s="59"/>
      <c r="J501" s="60" t="s">
        <v>231</v>
      </c>
      <c r="K501" s="61">
        <v>4.5049666666666672</v>
      </c>
    </row>
    <row r="502" spans="1:11" customFormat="1" x14ac:dyDescent="0.2">
      <c r="A502" s="56">
        <v>18</v>
      </c>
      <c r="B502" s="56">
        <v>5</v>
      </c>
      <c r="C502" s="56">
        <v>10</v>
      </c>
      <c r="D502" s="57" t="s">
        <v>184</v>
      </c>
      <c r="E502" s="58" t="s">
        <v>203</v>
      </c>
      <c r="F502" s="58" t="s">
        <v>212</v>
      </c>
      <c r="G502" s="58" t="s">
        <v>223</v>
      </c>
      <c r="H502" s="58" t="s">
        <v>51</v>
      </c>
      <c r="I502" s="59"/>
      <c r="J502" s="60" t="s">
        <v>231</v>
      </c>
      <c r="K502" s="61">
        <v>4.5049666666666672</v>
      </c>
    </row>
    <row r="503" spans="1:11" customFormat="1" x14ac:dyDescent="0.2">
      <c r="A503" s="56">
        <v>18</v>
      </c>
      <c r="B503" s="56">
        <v>5</v>
      </c>
      <c r="C503" s="56">
        <v>11</v>
      </c>
      <c r="D503" s="57" t="s">
        <v>184</v>
      </c>
      <c r="E503" s="58" t="s">
        <v>203</v>
      </c>
      <c r="F503" s="58" t="s">
        <v>212</v>
      </c>
      <c r="G503" s="58" t="s">
        <v>223</v>
      </c>
      <c r="H503" s="58" t="s">
        <v>51</v>
      </c>
      <c r="I503" s="59"/>
      <c r="J503" s="60" t="s">
        <v>231</v>
      </c>
      <c r="K503" s="61">
        <v>4.5049666666666672</v>
      </c>
    </row>
    <row r="504" spans="1:11" customFormat="1" x14ac:dyDescent="0.2">
      <c r="A504" s="56">
        <v>18</v>
      </c>
      <c r="B504" s="56">
        <v>5</v>
      </c>
      <c r="C504" s="56">
        <v>12</v>
      </c>
      <c r="D504" s="57" t="s">
        <v>184</v>
      </c>
      <c r="E504" s="58" t="s">
        <v>203</v>
      </c>
      <c r="F504" s="58" t="s">
        <v>212</v>
      </c>
      <c r="G504" s="58" t="s">
        <v>223</v>
      </c>
      <c r="H504" s="58" t="s">
        <v>51</v>
      </c>
      <c r="I504" s="59"/>
      <c r="J504" s="60" t="s">
        <v>231</v>
      </c>
      <c r="K504" s="61">
        <v>4.5049666666666672</v>
      </c>
    </row>
    <row r="505" spans="1:11" customFormat="1" x14ac:dyDescent="0.2">
      <c r="A505" s="56">
        <v>18</v>
      </c>
      <c r="B505" s="56">
        <v>10</v>
      </c>
      <c r="C505" s="56">
        <v>0</v>
      </c>
      <c r="D505" s="57" t="s">
        <v>184</v>
      </c>
      <c r="E505" s="58" t="s">
        <v>203</v>
      </c>
      <c r="F505" s="58" t="s">
        <v>212</v>
      </c>
      <c r="G505" s="58" t="s">
        <v>223</v>
      </c>
      <c r="H505" s="58" t="s">
        <v>52</v>
      </c>
      <c r="I505" s="59">
        <v>2.0224069395485547</v>
      </c>
      <c r="J505" s="60" t="s">
        <v>231</v>
      </c>
      <c r="K505" s="61">
        <v>4.8719333333333337</v>
      </c>
    </row>
    <row r="506" spans="1:11" customFormat="1" x14ac:dyDescent="0.2">
      <c r="A506" s="56">
        <v>18</v>
      </c>
      <c r="B506" s="56">
        <v>10</v>
      </c>
      <c r="C506" s="56">
        <v>1</v>
      </c>
      <c r="D506" s="57" t="s">
        <v>184</v>
      </c>
      <c r="E506" s="58" t="s">
        <v>203</v>
      </c>
      <c r="F506" s="58" t="s">
        <v>212</v>
      </c>
      <c r="G506" s="58" t="s">
        <v>223</v>
      </c>
      <c r="H506" s="58" t="s">
        <v>52</v>
      </c>
      <c r="I506" s="59"/>
      <c r="J506" s="60" t="s">
        <v>231</v>
      </c>
      <c r="K506" s="61">
        <v>4.8719333333333337</v>
      </c>
    </row>
    <row r="507" spans="1:11" customFormat="1" x14ac:dyDescent="0.2">
      <c r="A507" s="56">
        <v>18</v>
      </c>
      <c r="B507" s="56">
        <v>2</v>
      </c>
      <c r="C507" s="56">
        <v>0</v>
      </c>
      <c r="D507" s="57" t="s">
        <v>184</v>
      </c>
      <c r="E507" s="58" t="s">
        <v>203</v>
      </c>
      <c r="F507" s="58" t="s">
        <v>212</v>
      </c>
      <c r="G507" s="58" t="s">
        <v>223</v>
      </c>
      <c r="H507" s="58" t="s">
        <v>49</v>
      </c>
      <c r="I507" s="59">
        <v>1.5872614322319107</v>
      </c>
      <c r="J507" s="60" t="s">
        <v>231</v>
      </c>
      <c r="K507" s="61">
        <v>5.20085</v>
      </c>
    </row>
    <row r="508" spans="1:11" customFormat="1" x14ac:dyDescent="0.2">
      <c r="A508" s="56">
        <v>19</v>
      </c>
      <c r="B508" s="56">
        <v>3</v>
      </c>
      <c r="C508" s="56">
        <v>0</v>
      </c>
      <c r="D508" s="57" t="s">
        <v>184</v>
      </c>
      <c r="E508" s="58" t="s">
        <v>204</v>
      </c>
      <c r="F508" s="58" t="s">
        <v>212</v>
      </c>
      <c r="G508" s="58" t="s">
        <v>224</v>
      </c>
      <c r="H508" s="58" t="s">
        <v>50</v>
      </c>
      <c r="I508" s="59">
        <v>1.5093398874857504</v>
      </c>
      <c r="J508" s="60" t="s">
        <v>231</v>
      </c>
      <c r="K508" s="61">
        <v>0.77621666666666667</v>
      </c>
    </row>
    <row r="509" spans="1:11" customFormat="1" x14ac:dyDescent="0.2">
      <c r="A509" s="56">
        <v>19</v>
      </c>
      <c r="B509" s="56">
        <v>3</v>
      </c>
      <c r="C509" s="56">
        <v>1</v>
      </c>
      <c r="D509" s="57" t="s">
        <v>184</v>
      </c>
      <c r="E509" s="58" t="s">
        <v>204</v>
      </c>
      <c r="F509" s="58" t="s">
        <v>212</v>
      </c>
      <c r="G509" s="58" t="s">
        <v>224</v>
      </c>
      <c r="H509" s="58" t="s">
        <v>50</v>
      </c>
      <c r="I509" s="59"/>
      <c r="J509" s="60" t="s">
        <v>231</v>
      </c>
      <c r="K509" s="61">
        <v>0.77621666666666667</v>
      </c>
    </row>
    <row r="510" spans="1:11" customFormat="1" x14ac:dyDescent="0.2">
      <c r="A510" s="56">
        <v>19</v>
      </c>
      <c r="B510" s="56">
        <v>12</v>
      </c>
      <c r="C510" s="56">
        <v>0</v>
      </c>
      <c r="D510" s="57" t="s">
        <v>184</v>
      </c>
      <c r="E510" s="58" t="s">
        <v>204</v>
      </c>
      <c r="F510" s="58" t="s">
        <v>212</v>
      </c>
      <c r="G510" s="58" t="s">
        <v>224</v>
      </c>
      <c r="H510" s="58" t="s">
        <v>53</v>
      </c>
      <c r="I510" s="59">
        <v>0</v>
      </c>
      <c r="J510" s="60" t="s">
        <v>231</v>
      </c>
      <c r="K510" s="61">
        <v>2.0598333333333336</v>
      </c>
    </row>
    <row r="511" spans="1:11" customFormat="1" x14ac:dyDescent="0.2">
      <c r="A511" s="56">
        <v>19</v>
      </c>
      <c r="B511" s="56">
        <v>12</v>
      </c>
      <c r="C511" s="56">
        <v>1</v>
      </c>
      <c r="D511" s="57" t="s">
        <v>184</v>
      </c>
      <c r="E511" s="58" t="s">
        <v>204</v>
      </c>
      <c r="F511" s="58" t="s">
        <v>212</v>
      </c>
      <c r="G511" s="58" t="s">
        <v>224</v>
      </c>
      <c r="H511" s="58" t="s">
        <v>53</v>
      </c>
      <c r="I511" s="59"/>
      <c r="J511" s="60" t="s">
        <v>231</v>
      </c>
      <c r="K511" s="61">
        <v>2.0598333333333336</v>
      </c>
    </row>
    <row r="512" spans="1:11" customFormat="1" x14ac:dyDescent="0.2">
      <c r="A512" s="56">
        <v>19</v>
      </c>
      <c r="B512" s="56">
        <v>12</v>
      </c>
      <c r="C512" s="56">
        <v>2</v>
      </c>
      <c r="D512" s="57" t="s">
        <v>184</v>
      </c>
      <c r="E512" s="58" t="s">
        <v>204</v>
      </c>
      <c r="F512" s="58" t="s">
        <v>212</v>
      </c>
      <c r="G512" s="58" t="s">
        <v>224</v>
      </c>
      <c r="H512" s="58" t="s">
        <v>53</v>
      </c>
      <c r="I512" s="59"/>
      <c r="J512" s="60" t="s">
        <v>231</v>
      </c>
      <c r="K512" s="61">
        <v>2.0598333333333336</v>
      </c>
    </row>
    <row r="513" spans="1:11" customFormat="1" x14ac:dyDescent="0.2">
      <c r="A513" s="56">
        <v>19</v>
      </c>
      <c r="B513" s="56">
        <v>12</v>
      </c>
      <c r="C513" s="56">
        <v>3</v>
      </c>
      <c r="D513" s="57" t="s">
        <v>184</v>
      </c>
      <c r="E513" s="58" t="s">
        <v>204</v>
      </c>
      <c r="F513" s="58" t="s">
        <v>212</v>
      </c>
      <c r="G513" s="58" t="s">
        <v>224</v>
      </c>
      <c r="H513" s="58" t="s">
        <v>53</v>
      </c>
      <c r="I513" s="59"/>
      <c r="J513" s="60" t="s">
        <v>231</v>
      </c>
      <c r="K513" s="61">
        <v>2.0598333333333336</v>
      </c>
    </row>
    <row r="514" spans="1:11" customFormat="1" x14ac:dyDescent="0.2">
      <c r="A514" s="56">
        <v>19</v>
      </c>
      <c r="B514" s="56">
        <v>12</v>
      </c>
      <c r="C514" s="56">
        <v>4</v>
      </c>
      <c r="D514" s="57" t="s">
        <v>184</v>
      </c>
      <c r="E514" s="58" t="s">
        <v>204</v>
      </c>
      <c r="F514" s="58" t="s">
        <v>212</v>
      </c>
      <c r="G514" s="58" t="s">
        <v>224</v>
      </c>
      <c r="H514" s="58" t="s">
        <v>53</v>
      </c>
      <c r="I514" s="59"/>
      <c r="J514" s="60" t="s">
        <v>231</v>
      </c>
      <c r="K514" s="61">
        <v>2.0598333333333336</v>
      </c>
    </row>
    <row r="515" spans="1:11" customFormat="1" x14ac:dyDescent="0.2">
      <c r="A515" s="56">
        <v>19</v>
      </c>
      <c r="B515" s="56">
        <v>12</v>
      </c>
      <c r="C515" s="56">
        <v>5</v>
      </c>
      <c r="D515" s="57" t="s">
        <v>184</v>
      </c>
      <c r="E515" s="58" t="s">
        <v>204</v>
      </c>
      <c r="F515" s="58" t="s">
        <v>212</v>
      </c>
      <c r="G515" s="58" t="s">
        <v>224</v>
      </c>
      <c r="H515" s="58" t="s">
        <v>53</v>
      </c>
      <c r="I515" s="59"/>
      <c r="J515" s="60" t="s">
        <v>231</v>
      </c>
      <c r="K515" s="61">
        <v>2.0598333333333336</v>
      </c>
    </row>
    <row r="516" spans="1:11" customFormat="1" x14ac:dyDescent="0.2">
      <c r="A516" s="56">
        <v>19</v>
      </c>
      <c r="B516" s="56">
        <v>12</v>
      </c>
      <c r="C516" s="56">
        <v>6</v>
      </c>
      <c r="D516" s="57" t="s">
        <v>184</v>
      </c>
      <c r="E516" s="58" t="s">
        <v>204</v>
      </c>
      <c r="F516" s="58" t="s">
        <v>212</v>
      </c>
      <c r="G516" s="58" t="s">
        <v>224</v>
      </c>
      <c r="H516" s="58" t="s">
        <v>53</v>
      </c>
      <c r="I516" s="59"/>
      <c r="J516" s="60" t="s">
        <v>231</v>
      </c>
      <c r="K516" s="61">
        <v>2.0598333333333336</v>
      </c>
    </row>
    <row r="517" spans="1:11" customFormat="1" x14ac:dyDescent="0.2">
      <c r="A517" s="56">
        <v>19</v>
      </c>
      <c r="B517" s="56">
        <v>5</v>
      </c>
      <c r="C517" s="56">
        <v>0</v>
      </c>
      <c r="D517" s="57" t="s">
        <v>184</v>
      </c>
      <c r="E517" s="58" t="s">
        <v>204</v>
      </c>
      <c r="F517" s="58" t="s">
        <v>212</v>
      </c>
      <c r="G517" s="58" t="s">
        <v>224</v>
      </c>
      <c r="H517" s="58" t="s">
        <v>51</v>
      </c>
      <c r="I517" s="59">
        <v>0</v>
      </c>
      <c r="J517" s="60" t="s">
        <v>231</v>
      </c>
      <c r="K517" s="61">
        <v>4.5049666666666672</v>
      </c>
    </row>
    <row r="518" spans="1:11" customFormat="1" x14ac:dyDescent="0.2">
      <c r="A518" s="56">
        <v>19</v>
      </c>
      <c r="B518" s="56">
        <v>5</v>
      </c>
      <c r="C518" s="56">
        <v>1</v>
      </c>
      <c r="D518" s="57" t="s">
        <v>184</v>
      </c>
      <c r="E518" s="58" t="s">
        <v>204</v>
      </c>
      <c r="F518" s="58" t="s">
        <v>212</v>
      </c>
      <c r="G518" s="58" t="s">
        <v>224</v>
      </c>
      <c r="H518" s="58" t="s">
        <v>51</v>
      </c>
      <c r="I518" s="59"/>
      <c r="J518" s="60" t="s">
        <v>231</v>
      </c>
      <c r="K518" s="61">
        <v>4.5049666666666672</v>
      </c>
    </row>
    <row r="519" spans="1:11" customFormat="1" x14ac:dyDescent="0.2">
      <c r="A519" s="56">
        <v>19</v>
      </c>
      <c r="B519" s="56">
        <v>5</v>
      </c>
      <c r="C519" s="56">
        <v>2</v>
      </c>
      <c r="D519" s="57" t="s">
        <v>184</v>
      </c>
      <c r="E519" s="58" t="s">
        <v>204</v>
      </c>
      <c r="F519" s="58" t="s">
        <v>212</v>
      </c>
      <c r="G519" s="58" t="s">
        <v>224</v>
      </c>
      <c r="H519" s="58" t="s">
        <v>51</v>
      </c>
      <c r="I519" s="59"/>
      <c r="J519" s="60" t="s">
        <v>231</v>
      </c>
      <c r="K519" s="61">
        <v>4.5049666666666672</v>
      </c>
    </row>
    <row r="520" spans="1:11" customFormat="1" x14ac:dyDescent="0.2">
      <c r="A520" s="56">
        <v>19</v>
      </c>
      <c r="B520" s="56">
        <v>5</v>
      </c>
      <c r="C520" s="56">
        <v>3</v>
      </c>
      <c r="D520" s="57" t="s">
        <v>184</v>
      </c>
      <c r="E520" s="58" t="s">
        <v>204</v>
      </c>
      <c r="F520" s="58" t="s">
        <v>212</v>
      </c>
      <c r="G520" s="58" t="s">
        <v>224</v>
      </c>
      <c r="H520" s="58" t="s">
        <v>51</v>
      </c>
      <c r="I520" s="59"/>
      <c r="J520" s="60" t="s">
        <v>231</v>
      </c>
      <c r="K520" s="61">
        <v>4.5049666666666672</v>
      </c>
    </row>
    <row r="521" spans="1:11" customFormat="1" x14ac:dyDescent="0.2">
      <c r="A521" s="56">
        <v>19</v>
      </c>
      <c r="B521" s="56">
        <v>5</v>
      </c>
      <c r="C521" s="56">
        <v>4</v>
      </c>
      <c r="D521" s="57" t="s">
        <v>184</v>
      </c>
      <c r="E521" s="58" t="s">
        <v>204</v>
      </c>
      <c r="F521" s="58" t="s">
        <v>212</v>
      </c>
      <c r="G521" s="58" t="s">
        <v>224</v>
      </c>
      <c r="H521" s="58" t="s">
        <v>51</v>
      </c>
      <c r="I521" s="59"/>
      <c r="J521" s="60" t="s">
        <v>231</v>
      </c>
      <c r="K521" s="61">
        <v>4.5049666666666672</v>
      </c>
    </row>
    <row r="522" spans="1:11" customFormat="1" x14ac:dyDescent="0.2">
      <c r="A522" s="56">
        <v>19</v>
      </c>
      <c r="B522" s="56">
        <v>5</v>
      </c>
      <c r="C522" s="56">
        <v>5</v>
      </c>
      <c r="D522" s="57" t="s">
        <v>184</v>
      </c>
      <c r="E522" s="58" t="s">
        <v>204</v>
      </c>
      <c r="F522" s="58" t="s">
        <v>212</v>
      </c>
      <c r="G522" s="58" t="s">
        <v>224</v>
      </c>
      <c r="H522" s="58" t="s">
        <v>51</v>
      </c>
      <c r="I522" s="59"/>
      <c r="J522" s="60" t="s">
        <v>231</v>
      </c>
      <c r="K522" s="61">
        <v>4.5049666666666672</v>
      </c>
    </row>
    <row r="523" spans="1:11" customFormat="1" x14ac:dyDescent="0.2">
      <c r="A523" s="56">
        <v>19</v>
      </c>
      <c r="B523" s="56">
        <v>5</v>
      </c>
      <c r="C523" s="56">
        <v>6</v>
      </c>
      <c r="D523" s="57" t="s">
        <v>184</v>
      </c>
      <c r="E523" s="58" t="s">
        <v>204</v>
      </c>
      <c r="F523" s="58" t="s">
        <v>212</v>
      </c>
      <c r="G523" s="58" t="s">
        <v>224</v>
      </c>
      <c r="H523" s="58" t="s">
        <v>51</v>
      </c>
      <c r="I523" s="59"/>
      <c r="J523" s="60" t="s">
        <v>231</v>
      </c>
      <c r="K523" s="61">
        <v>4.5049666666666672</v>
      </c>
    </row>
    <row r="524" spans="1:11" customFormat="1" x14ac:dyDescent="0.2">
      <c r="A524" s="56">
        <v>19</v>
      </c>
      <c r="B524" s="56">
        <v>5</v>
      </c>
      <c r="C524" s="56">
        <v>7</v>
      </c>
      <c r="D524" s="57" t="s">
        <v>184</v>
      </c>
      <c r="E524" s="58" t="s">
        <v>204</v>
      </c>
      <c r="F524" s="58" t="s">
        <v>212</v>
      </c>
      <c r="G524" s="58" t="s">
        <v>224</v>
      </c>
      <c r="H524" s="58" t="s">
        <v>51</v>
      </c>
      <c r="I524" s="59"/>
      <c r="J524" s="60" t="s">
        <v>231</v>
      </c>
      <c r="K524" s="61">
        <v>4.5049666666666672</v>
      </c>
    </row>
    <row r="525" spans="1:11" customFormat="1" x14ac:dyDescent="0.2">
      <c r="A525" s="56">
        <v>19</v>
      </c>
      <c r="B525" s="56">
        <v>10</v>
      </c>
      <c r="C525" s="56">
        <v>0</v>
      </c>
      <c r="D525" s="57" t="s">
        <v>184</v>
      </c>
      <c r="E525" s="58" t="s">
        <v>204</v>
      </c>
      <c r="F525" s="58" t="s">
        <v>212</v>
      </c>
      <c r="G525" s="58" t="s">
        <v>224</v>
      </c>
      <c r="H525" s="58" t="s">
        <v>52</v>
      </c>
      <c r="I525" s="59">
        <v>2.0114432213265698</v>
      </c>
      <c r="J525" s="60" t="s">
        <v>231</v>
      </c>
      <c r="K525" s="61">
        <v>4.8719333333333337</v>
      </c>
    </row>
    <row r="526" spans="1:11" customFormat="1" x14ac:dyDescent="0.2">
      <c r="A526" s="56">
        <v>19</v>
      </c>
      <c r="B526" s="56">
        <v>2</v>
      </c>
      <c r="C526" s="56">
        <v>0</v>
      </c>
      <c r="D526" s="57" t="s">
        <v>184</v>
      </c>
      <c r="E526" s="58" t="s">
        <v>204</v>
      </c>
      <c r="F526" s="58" t="s">
        <v>212</v>
      </c>
      <c r="G526" s="58" t="s">
        <v>224</v>
      </c>
      <c r="H526" s="58" t="s">
        <v>49</v>
      </c>
      <c r="I526" s="59">
        <v>1.6184481022997339</v>
      </c>
      <c r="J526" s="60" t="s">
        <v>231</v>
      </c>
      <c r="K526" s="61">
        <v>5.20085</v>
      </c>
    </row>
    <row r="527" spans="1:11" customFormat="1" x14ac:dyDescent="0.2">
      <c r="A527" s="56">
        <v>20</v>
      </c>
      <c r="B527" s="56">
        <v>3</v>
      </c>
      <c r="C527" s="56">
        <v>0</v>
      </c>
      <c r="D527" s="57" t="s">
        <v>184</v>
      </c>
      <c r="E527" s="58" t="s">
        <v>205</v>
      </c>
      <c r="F527" s="58" t="s">
        <v>212</v>
      </c>
      <c r="G527" s="58" t="s">
        <v>225</v>
      </c>
      <c r="H527" s="58" t="s">
        <v>50</v>
      </c>
      <c r="I527" s="59">
        <v>1.38871086252253</v>
      </c>
      <c r="J527" s="60" t="s">
        <v>231</v>
      </c>
      <c r="K527" s="61">
        <v>0.77621666666666667</v>
      </c>
    </row>
    <row r="528" spans="1:11" customFormat="1" x14ac:dyDescent="0.2">
      <c r="A528" s="56">
        <v>20</v>
      </c>
      <c r="B528" s="56">
        <v>3</v>
      </c>
      <c r="C528" s="56">
        <v>1</v>
      </c>
      <c r="D528" s="57" t="s">
        <v>184</v>
      </c>
      <c r="E528" s="58" t="s">
        <v>205</v>
      </c>
      <c r="F528" s="58" t="s">
        <v>212</v>
      </c>
      <c r="G528" s="58" t="s">
        <v>225</v>
      </c>
      <c r="H528" s="58" t="s">
        <v>50</v>
      </c>
      <c r="I528" s="59"/>
      <c r="J528" s="60" t="s">
        <v>231</v>
      </c>
      <c r="K528" s="61">
        <v>0.77621666666666667</v>
      </c>
    </row>
    <row r="529" spans="1:11" customFormat="1" x14ac:dyDescent="0.2">
      <c r="A529" s="56">
        <v>20</v>
      </c>
      <c r="B529" s="56">
        <v>3</v>
      </c>
      <c r="C529" s="56">
        <v>2</v>
      </c>
      <c r="D529" s="57" t="s">
        <v>184</v>
      </c>
      <c r="E529" s="58" t="s">
        <v>205</v>
      </c>
      <c r="F529" s="58" t="s">
        <v>212</v>
      </c>
      <c r="G529" s="58" t="s">
        <v>225</v>
      </c>
      <c r="H529" s="58" t="s">
        <v>50</v>
      </c>
      <c r="I529" s="59"/>
      <c r="J529" s="60" t="s">
        <v>231</v>
      </c>
      <c r="K529" s="61">
        <v>0.77621666666666667</v>
      </c>
    </row>
    <row r="530" spans="1:11" customFormat="1" x14ac:dyDescent="0.2">
      <c r="A530" s="56">
        <v>20</v>
      </c>
      <c r="B530" s="56">
        <v>3</v>
      </c>
      <c r="C530" s="56">
        <v>3</v>
      </c>
      <c r="D530" s="57" t="s">
        <v>184</v>
      </c>
      <c r="E530" s="58" t="s">
        <v>205</v>
      </c>
      <c r="F530" s="58" t="s">
        <v>212</v>
      </c>
      <c r="G530" s="58" t="s">
        <v>225</v>
      </c>
      <c r="H530" s="58" t="s">
        <v>50</v>
      </c>
      <c r="I530" s="59"/>
      <c r="J530" s="60" t="s">
        <v>231</v>
      </c>
      <c r="K530" s="61">
        <v>0.77621666666666667</v>
      </c>
    </row>
    <row r="531" spans="1:11" customFormat="1" x14ac:dyDescent="0.2">
      <c r="A531" s="56">
        <v>20</v>
      </c>
      <c r="B531" s="56">
        <v>3</v>
      </c>
      <c r="C531" s="56">
        <v>4</v>
      </c>
      <c r="D531" s="57" t="s">
        <v>184</v>
      </c>
      <c r="E531" s="58" t="s">
        <v>205</v>
      </c>
      <c r="F531" s="58" t="s">
        <v>212</v>
      </c>
      <c r="G531" s="58" t="s">
        <v>225</v>
      </c>
      <c r="H531" s="58" t="s">
        <v>50</v>
      </c>
      <c r="I531" s="59"/>
      <c r="J531" s="60" t="s">
        <v>231</v>
      </c>
      <c r="K531" s="61">
        <v>0.77621666666666667</v>
      </c>
    </row>
    <row r="532" spans="1:11" customFormat="1" x14ac:dyDescent="0.2">
      <c r="A532" s="56">
        <v>20</v>
      </c>
      <c r="B532" s="56">
        <v>3</v>
      </c>
      <c r="C532" s="56">
        <v>5</v>
      </c>
      <c r="D532" s="57" t="s">
        <v>184</v>
      </c>
      <c r="E532" s="58" t="s">
        <v>205</v>
      </c>
      <c r="F532" s="58" t="s">
        <v>212</v>
      </c>
      <c r="G532" s="58" t="s">
        <v>225</v>
      </c>
      <c r="H532" s="58" t="s">
        <v>50</v>
      </c>
      <c r="I532" s="59"/>
      <c r="J532" s="60" t="s">
        <v>231</v>
      </c>
      <c r="K532" s="61">
        <v>0.77621666666666667</v>
      </c>
    </row>
    <row r="533" spans="1:11" customFormat="1" x14ac:dyDescent="0.2">
      <c r="A533" s="56">
        <v>20</v>
      </c>
      <c r="B533" s="56">
        <v>3</v>
      </c>
      <c r="C533" s="56">
        <v>6</v>
      </c>
      <c r="D533" s="57" t="s">
        <v>184</v>
      </c>
      <c r="E533" s="58" t="s">
        <v>205</v>
      </c>
      <c r="F533" s="58" t="s">
        <v>212</v>
      </c>
      <c r="G533" s="58" t="s">
        <v>225</v>
      </c>
      <c r="H533" s="58" t="s">
        <v>50</v>
      </c>
      <c r="I533" s="59"/>
      <c r="J533" s="60" t="s">
        <v>231</v>
      </c>
      <c r="K533" s="61">
        <v>0.77621666666666667</v>
      </c>
    </row>
    <row r="534" spans="1:11" customFormat="1" x14ac:dyDescent="0.2">
      <c r="A534" s="56">
        <v>20</v>
      </c>
      <c r="B534" s="56">
        <v>12</v>
      </c>
      <c r="C534" s="56">
        <v>0</v>
      </c>
      <c r="D534" s="57" t="s">
        <v>184</v>
      </c>
      <c r="E534" s="58" t="s">
        <v>205</v>
      </c>
      <c r="F534" s="58" t="s">
        <v>212</v>
      </c>
      <c r="G534" s="58" t="s">
        <v>225</v>
      </c>
      <c r="H534" s="58" t="s">
        <v>53</v>
      </c>
      <c r="I534" s="59">
        <v>0</v>
      </c>
      <c r="J534" s="60" t="s">
        <v>231</v>
      </c>
      <c r="K534" s="61">
        <v>2.0598333333333336</v>
      </c>
    </row>
    <row r="535" spans="1:11" customFormat="1" x14ac:dyDescent="0.2">
      <c r="A535" s="56">
        <v>20</v>
      </c>
      <c r="B535" s="56">
        <v>12</v>
      </c>
      <c r="C535" s="56">
        <v>1</v>
      </c>
      <c r="D535" s="57" t="s">
        <v>184</v>
      </c>
      <c r="E535" s="58" t="s">
        <v>205</v>
      </c>
      <c r="F535" s="58" t="s">
        <v>212</v>
      </c>
      <c r="G535" s="58" t="s">
        <v>225</v>
      </c>
      <c r="H535" s="58" t="s">
        <v>53</v>
      </c>
      <c r="I535" s="59"/>
      <c r="J535" s="60" t="s">
        <v>231</v>
      </c>
      <c r="K535" s="61">
        <v>2.0598333333333336</v>
      </c>
    </row>
    <row r="536" spans="1:11" customFormat="1" x14ac:dyDescent="0.2">
      <c r="A536" s="56">
        <v>20</v>
      </c>
      <c r="B536" s="56">
        <v>12</v>
      </c>
      <c r="C536" s="56">
        <v>2</v>
      </c>
      <c r="D536" s="57" t="s">
        <v>184</v>
      </c>
      <c r="E536" s="58" t="s">
        <v>205</v>
      </c>
      <c r="F536" s="58" t="s">
        <v>212</v>
      </c>
      <c r="G536" s="58" t="s">
        <v>225</v>
      </c>
      <c r="H536" s="58" t="s">
        <v>53</v>
      </c>
      <c r="I536" s="59"/>
      <c r="J536" s="60" t="s">
        <v>231</v>
      </c>
      <c r="K536" s="61">
        <v>2.0598333333333336</v>
      </c>
    </row>
    <row r="537" spans="1:11" customFormat="1" x14ac:dyDescent="0.2">
      <c r="A537" s="56">
        <v>20</v>
      </c>
      <c r="B537" s="56">
        <v>12</v>
      </c>
      <c r="C537" s="56">
        <v>3</v>
      </c>
      <c r="D537" s="57" t="s">
        <v>184</v>
      </c>
      <c r="E537" s="58" t="s">
        <v>205</v>
      </c>
      <c r="F537" s="58" t="s">
        <v>212</v>
      </c>
      <c r="G537" s="58" t="s">
        <v>225</v>
      </c>
      <c r="H537" s="58" t="s">
        <v>53</v>
      </c>
      <c r="I537" s="59"/>
      <c r="J537" s="60" t="s">
        <v>231</v>
      </c>
      <c r="K537" s="61">
        <v>2.0598333333333336</v>
      </c>
    </row>
    <row r="538" spans="1:11" customFormat="1" x14ac:dyDescent="0.2">
      <c r="A538" s="56">
        <v>20</v>
      </c>
      <c r="B538" s="56">
        <v>12</v>
      </c>
      <c r="C538" s="56">
        <v>4</v>
      </c>
      <c r="D538" s="57" t="s">
        <v>184</v>
      </c>
      <c r="E538" s="58" t="s">
        <v>205</v>
      </c>
      <c r="F538" s="58" t="s">
        <v>212</v>
      </c>
      <c r="G538" s="58" t="s">
        <v>225</v>
      </c>
      <c r="H538" s="58" t="s">
        <v>53</v>
      </c>
      <c r="I538" s="59"/>
      <c r="J538" s="60" t="s">
        <v>231</v>
      </c>
      <c r="K538" s="61">
        <v>2.0598333333333336</v>
      </c>
    </row>
    <row r="539" spans="1:11" customFormat="1" x14ac:dyDescent="0.2">
      <c r="A539" s="56">
        <v>20</v>
      </c>
      <c r="B539" s="56">
        <v>12</v>
      </c>
      <c r="C539" s="56">
        <v>5</v>
      </c>
      <c r="D539" s="57" t="s">
        <v>184</v>
      </c>
      <c r="E539" s="58" t="s">
        <v>205</v>
      </c>
      <c r="F539" s="58" t="s">
        <v>212</v>
      </c>
      <c r="G539" s="58" t="s">
        <v>225</v>
      </c>
      <c r="H539" s="58" t="s">
        <v>53</v>
      </c>
      <c r="I539" s="59"/>
      <c r="J539" s="60" t="s">
        <v>231</v>
      </c>
      <c r="K539" s="61">
        <v>2.0598333333333336</v>
      </c>
    </row>
    <row r="540" spans="1:11" customFormat="1" x14ac:dyDescent="0.2">
      <c r="A540" s="56">
        <v>20</v>
      </c>
      <c r="B540" s="56">
        <v>12</v>
      </c>
      <c r="C540" s="56">
        <v>6</v>
      </c>
      <c r="D540" s="57" t="s">
        <v>184</v>
      </c>
      <c r="E540" s="58" t="s">
        <v>205</v>
      </c>
      <c r="F540" s="58" t="s">
        <v>212</v>
      </c>
      <c r="G540" s="58" t="s">
        <v>225</v>
      </c>
      <c r="H540" s="58" t="s">
        <v>53</v>
      </c>
      <c r="I540" s="59"/>
      <c r="J540" s="60" t="s">
        <v>231</v>
      </c>
      <c r="K540" s="61">
        <v>2.0598333333333336</v>
      </c>
    </row>
    <row r="541" spans="1:11" customFormat="1" x14ac:dyDescent="0.2">
      <c r="A541" s="56">
        <v>20</v>
      </c>
      <c r="B541" s="56">
        <v>12</v>
      </c>
      <c r="C541" s="56">
        <v>7</v>
      </c>
      <c r="D541" s="57" t="s">
        <v>184</v>
      </c>
      <c r="E541" s="58" t="s">
        <v>205</v>
      </c>
      <c r="F541" s="58" t="s">
        <v>212</v>
      </c>
      <c r="G541" s="58" t="s">
        <v>225</v>
      </c>
      <c r="H541" s="58" t="s">
        <v>53</v>
      </c>
      <c r="I541" s="59"/>
      <c r="J541" s="60" t="s">
        <v>231</v>
      </c>
      <c r="K541" s="61">
        <v>2.0598333333333336</v>
      </c>
    </row>
    <row r="542" spans="1:11" customFormat="1" x14ac:dyDescent="0.2">
      <c r="A542" s="56">
        <v>20</v>
      </c>
      <c r="B542" s="56">
        <v>12</v>
      </c>
      <c r="C542" s="56">
        <v>8</v>
      </c>
      <c r="D542" s="57" t="s">
        <v>184</v>
      </c>
      <c r="E542" s="58" t="s">
        <v>205</v>
      </c>
      <c r="F542" s="58" t="s">
        <v>212</v>
      </c>
      <c r="G542" s="58" t="s">
        <v>225</v>
      </c>
      <c r="H542" s="58" t="s">
        <v>53</v>
      </c>
      <c r="I542" s="59"/>
      <c r="J542" s="60" t="s">
        <v>231</v>
      </c>
      <c r="K542" s="61">
        <v>2.0598333333333336</v>
      </c>
    </row>
    <row r="543" spans="1:11" customFormat="1" x14ac:dyDescent="0.2">
      <c r="A543" s="56">
        <v>20</v>
      </c>
      <c r="B543" s="56">
        <v>5</v>
      </c>
      <c r="C543" s="56">
        <v>0</v>
      </c>
      <c r="D543" s="57" t="s">
        <v>184</v>
      </c>
      <c r="E543" s="58" t="s">
        <v>205</v>
      </c>
      <c r="F543" s="58" t="s">
        <v>212</v>
      </c>
      <c r="G543" s="58" t="s">
        <v>225</v>
      </c>
      <c r="H543" s="58" t="s">
        <v>51</v>
      </c>
      <c r="I543" s="59">
        <v>0</v>
      </c>
      <c r="J543" s="60" t="s">
        <v>231</v>
      </c>
      <c r="K543" s="61">
        <v>4.5049666666666672</v>
      </c>
    </row>
    <row r="544" spans="1:11" customFormat="1" x14ac:dyDescent="0.2">
      <c r="A544" s="56">
        <v>20</v>
      </c>
      <c r="B544" s="56">
        <v>5</v>
      </c>
      <c r="C544" s="56">
        <v>1</v>
      </c>
      <c r="D544" s="57" t="s">
        <v>184</v>
      </c>
      <c r="E544" s="58" t="s">
        <v>205</v>
      </c>
      <c r="F544" s="58" t="s">
        <v>212</v>
      </c>
      <c r="G544" s="58" t="s">
        <v>225</v>
      </c>
      <c r="H544" s="58" t="s">
        <v>51</v>
      </c>
      <c r="I544" s="59"/>
      <c r="J544" s="60" t="s">
        <v>231</v>
      </c>
      <c r="K544" s="61">
        <v>4.5049666666666672</v>
      </c>
    </row>
    <row r="545" spans="1:11" customFormat="1" x14ac:dyDescent="0.2">
      <c r="A545" s="56">
        <v>20</v>
      </c>
      <c r="B545" s="56">
        <v>5</v>
      </c>
      <c r="C545" s="56">
        <v>2</v>
      </c>
      <c r="D545" s="57" t="s">
        <v>184</v>
      </c>
      <c r="E545" s="58" t="s">
        <v>205</v>
      </c>
      <c r="F545" s="58" t="s">
        <v>212</v>
      </c>
      <c r="G545" s="58" t="s">
        <v>225</v>
      </c>
      <c r="H545" s="58" t="s">
        <v>51</v>
      </c>
      <c r="I545" s="59"/>
      <c r="J545" s="60" t="s">
        <v>231</v>
      </c>
      <c r="K545" s="61">
        <v>4.5049666666666672</v>
      </c>
    </row>
    <row r="546" spans="1:11" customFormat="1" x14ac:dyDescent="0.2">
      <c r="A546" s="56">
        <v>20</v>
      </c>
      <c r="B546" s="56">
        <v>5</v>
      </c>
      <c r="C546" s="56">
        <v>3</v>
      </c>
      <c r="D546" s="57" t="s">
        <v>184</v>
      </c>
      <c r="E546" s="58" t="s">
        <v>205</v>
      </c>
      <c r="F546" s="58" t="s">
        <v>212</v>
      </c>
      <c r="G546" s="58" t="s">
        <v>225</v>
      </c>
      <c r="H546" s="58" t="s">
        <v>51</v>
      </c>
      <c r="I546" s="59"/>
      <c r="J546" s="60" t="s">
        <v>231</v>
      </c>
      <c r="K546" s="61">
        <v>4.5049666666666672</v>
      </c>
    </row>
    <row r="547" spans="1:11" customFormat="1" x14ac:dyDescent="0.2">
      <c r="A547" s="56">
        <v>20</v>
      </c>
      <c r="B547" s="56">
        <v>5</v>
      </c>
      <c r="C547" s="56">
        <v>4</v>
      </c>
      <c r="D547" s="57" t="s">
        <v>184</v>
      </c>
      <c r="E547" s="58" t="s">
        <v>205</v>
      </c>
      <c r="F547" s="58" t="s">
        <v>212</v>
      </c>
      <c r="G547" s="58" t="s">
        <v>225</v>
      </c>
      <c r="H547" s="58" t="s">
        <v>51</v>
      </c>
      <c r="I547" s="59"/>
      <c r="J547" s="60" t="s">
        <v>231</v>
      </c>
      <c r="K547" s="61">
        <v>4.5049666666666672</v>
      </c>
    </row>
    <row r="548" spans="1:11" customFormat="1" x14ac:dyDescent="0.2">
      <c r="A548" s="56">
        <v>20</v>
      </c>
      <c r="B548" s="56">
        <v>5</v>
      </c>
      <c r="C548" s="56">
        <v>5</v>
      </c>
      <c r="D548" s="57" t="s">
        <v>184</v>
      </c>
      <c r="E548" s="58" t="s">
        <v>205</v>
      </c>
      <c r="F548" s="58" t="s">
        <v>212</v>
      </c>
      <c r="G548" s="58" t="s">
        <v>225</v>
      </c>
      <c r="H548" s="58" t="s">
        <v>51</v>
      </c>
      <c r="I548" s="59"/>
      <c r="J548" s="60" t="s">
        <v>231</v>
      </c>
      <c r="K548" s="61">
        <v>4.5049666666666672</v>
      </c>
    </row>
    <row r="549" spans="1:11" customFormat="1" x14ac:dyDescent="0.2">
      <c r="A549" s="56">
        <v>20</v>
      </c>
      <c r="B549" s="56">
        <v>5</v>
      </c>
      <c r="C549" s="56">
        <v>6</v>
      </c>
      <c r="D549" s="57" t="s">
        <v>184</v>
      </c>
      <c r="E549" s="58" t="s">
        <v>205</v>
      </c>
      <c r="F549" s="58" t="s">
        <v>212</v>
      </c>
      <c r="G549" s="58" t="s">
        <v>225</v>
      </c>
      <c r="H549" s="58" t="s">
        <v>51</v>
      </c>
      <c r="I549" s="59"/>
      <c r="J549" s="60" t="s">
        <v>231</v>
      </c>
      <c r="K549" s="61">
        <v>4.5049666666666672</v>
      </c>
    </row>
    <row r="550" spans="1:11" customFormat="1" x14ac:dyDescent="0.2">
      <c r="A550" s="56">
        <v>20</v>
      </c>
      <c r="B550" s="56">
        <v>5</v>
      </c>
      <c r="C550" s="56">
        <v>7</v>
      </c>
      <c r="D550" s="57" t="s">
        <v>184</v>
      </c>
      <c r="E550" s="58" t="s">
        <v>205</v>
      </c>
      <c r="F550" s="58" t="s">
        <v>212</v>
      </c>
      <c r="G550" s="58" t="s">
        <v>225</v>
      </c>
      <c r="H550" s="58" t="s">
        <v>51</v>
      </c>
      <c r="I550" s="59"/>
      <c r="J550" s="60" t="s">
        <v>231</v>
      </c>
      <c r="K550" s="61">
        <v>4.5049666666666672</v>
      </c>
    </row>
    <row r="551" spans="1:11" customFormat="1" x14ac:dyDescent="0.2">
      <c r="A551" s="56">
        <v>20</v>
      </c>
      <c r="B551" s="56">
        <v>5</v>
      </c>
      <c r="C551" s="56">
        <v>8</v>
      </c>
      <c r="D551" s="57" t="s">
        <v>184</v>
      </c>
      <c r="E551" s="58" t="s">
        <v>205</v>
      </c>
      <c r="F551" s="58" t="s">
        <v>212</v>
      </c>
      <c r="G551" s="58" t="s">
        <v>225</v>
      </c>
      <c r="H551" s="58" t="s">
        <v>51</v>
      </c>
      <c r="I551" s="59"/>
      <c r="J551" s="60" t="s">
        <v>231</v>
      </c>
      <c r="K551" s="61">
        <v>4.5049666666666672</v>
      </c>
    </row>
    <row r="552" spans="1:11" customFormat="1" x14ac:dyDescent="0.2">
      <c r="A552" s="56">
        <v>20</v>
      </c>
      <c r="B552" s="56">
        <v>10</v>
      </c>
      <c r="C552" s="56">
        <v>0</v>
      </c>
      <c r="D552" s="57" t="s">
        <v>184</v>
      </c>
      <c r="E552" s="58" t="s">
        <v>205</v>
      </c>
      <c r="F552" s="58" t="s">
        <v>212</v>
      </c>
      <c r="G552" s="58" t="s">
        <v>225</v>
      </c>
      <c r="H552" s="58" t="s">
        <v>52</v>
      </c>
      <c r="I552" s="59">
        <v>38.887290171386731</v>
      </c>
      <c r="J552" s="60" t="s">
        <v>231</v>
      </c>
      <c r="K552" s="61">
        <v>4.8719333333333337</v>
      </c>
    </row>
    <row r="553" spans="1:11" customFormat="1" x14ac:dyDescent="0.2">
      <c r="A553" s="56">
        <v>20</v>
      </c>
      <c r="B553" s="56">
        <v>2</v>
      </c>
      <c r="C553" s="56">
        <v>0</v>
      </c>
      <c r="D553" s="57" t="s">
        <v>184</v>
      </c>
      <c r="E553" s="58" t="s">
        <v>205</v>
      </c>
      <c r="F553" s="58" t="s">
        <v>212</v>
      </c>
      <c r="G553" s="58" t="s">
        <v>225</v>
      </c>
      <c r="H553" s="58" t="s">
        <v>49</v>
      </c>
      <c r="I553" s="59">
        <v>9.8627196579037264</v>
      </c>
      <c r="J553" s="60" t="s">
        <v>231</v>
      </c>
      <c r="K553" s="61">
        <v>5.20085</v>
      </c>
    </row>
    <row r="554" spans="1:11" customFormat="1" x14ac:dyDescent="0.2">
      <c r="A554" s="56">
        <v>21</v>
      </c>
      <c r="B554" s="56">
        <v>3</v>
      </c>
      <c r="C554" s="56">
        <v>0</v>
      </c>
      <c r="D554" s="57" t="s">
        <v>184</v>
      </c>
      <c r="E554" s="58" t="s">
        <v>206</v>
      </c>
      <c r="F554" s="58" t="s">
        <v>212</v>
      </c>
      <c r="G554" s="58" t="s">
        <v>226</v>
      </c>
      <c r="H554" s="58" t="s">
        <v>50</v>
      </c>
      <c r="I554" s="59">
        <v>1.4172850389776765</v>
      </c>
      <c r="J554" s="60" t="s">
        <v>231</v>
      </c>
      <c r="K554" s="61">
        <v>0.77621666666666667</v>
      </c>
    </row>
    <row r="555" spans="1:11" customFormat="1" x14ac:dyDescent="0.2">
      <c r="A555" s="56">
        <v>21</v>
      </c>
      <c r="B555" s="56">
        <v>3</v>
      </c>
      <c r="C555" s="56">
        <v>1</v>
      </c>
      <c r="D555" s="57" t="s">
        <v>184</v>
      </c>
      <c r="E555" s="58" t="s">
        <v>206</v>
      </c>
      <c r="F555" s="58" t="s">
        <v>212</v>
      </c>
      <c r="G555" s="58" t="s">
        <v>226</v>
      </c>
      <c r="H555" s="58" t="s">
        <v>50</v>
      </c>
      <c r="I555" s="59"/>
      <c r="J555" s="60" t="s">
        <v>231</v>
      </c>
      <c r="K555" s="61">
        <v>0.77621666666666667</v>
      </c>
    </row>
    <row r="556" spans="1:11" customFormat="1" x14ac:dyDescent="0.2">
      <c r="A556" s="56">
        <v>21</v>
      </c>
      <c r="B556" s="56">
        <v>12</v>
      </c>
      <c r="C556" s="56">
        <v>0</v>
      </c>
      <c r="D556" s="57" t="s">
        <v>184</v>
      </c>
      <c r="E556" s="58" t="s">
        <v>206</v>
      </c>
      <c r="F556" s="58" t="s">
        <v>212</v>
      </c>
      <c r="G556" s="58" t="s">
        <v>226</v>
      </c>
      <c r="H556" s="58" t="s">
        <v>53</v>
      </c>
      <c r="I556" s="59">
        <v>0</v>
      </c>
      <c r="J556" s="60" t="s">
        <v>231</v>
      </c>
      <c r="K556" s="61">
        <v>2.0598333333333336</v>
      </c>
    </row>
    <row r="557" spans="1:11" customFormat="1" x14ac:dyDescent="0.2">
      <c r="A557" s="56">
        <v>21</v>
      </c>
      <c r="B557" s="56">
        <v>12</v>
      </c>
      <c r="C557" s="56">
        <v>1</v>
      </c>
      <c r="D557" s="57" t="s">
        <v>184</v>
      </c>
      <c r="E557" s="58" t="s">
        <v>206</v>
      </c>
      <c r="F557" s="58" t="s">
        <v>212</v>
      </c>
      <c r="G557" s="58" t="s">
        <v>226</v>
      </c>
      <c r="H557" s="58" t="s">
        <v>53</v>
      </c>
      <c r="I557" s="59"/>
      <c r="J557" s="60" t="s">
        <v>231</v>
      </c>
      <c r="K557" s="61">
        <v>2.0598333333333336</v>
      </c>
    </row>
    <row r="558" spans="1:11" customFormat="1" x14ac:dyDescent="0.2">
      <c r="A558" s="56">
        <v>21</v>
      </c>
      <c r="B558" s="56">
        <v>12</v>
      </c>
      <c r="C558" s="56">
        <v>2</v>
      </c>
      <c r="D558" s="57" t="s">
        <v>184</v>
      </c>
      <c r="E558" s="58" t="s">
        <v>206</v>
      </c>
      <c r="F558" s="58" t="s">
        <v>212</v>
      </c>
      <c r="G558" s="58" t="s">
        <v>226</v>
      </c>
      <c r="H558" s="58" t="s">
        <v>53</v>
      </c>
      <c r="I558" s="59"/>
      <c r="J558" s="60" t="s">
        <v>231</v>
      </c>
      <c r="K558" s="61">
        <v>2.0598333333333336</v>
      </c>
    </row>
    <row r="559" spans="1:11" customFormat="1" x14ac:dyDescent="0.2">
      <c r="A559" s="56">
        <v>21</v>
      </c>
      <c r="B559" s="56">
        <v>12</v>
      </c>
      <c r="C559" s="56">
        <v>3</v>
      </c>
      <c r="D559" s="57" t="s">
        <v>184</v>
      </c>
      <c r="E559" s="58" t="s">
        <v>206</v>
      </c>
      <c r="F559" s="58" t="s">
        <v>212</v>
      </c>
      <c r="G559" s="58" t="s">
        <v>226</v>
      </c>
      <c r="H559" s="58" t="s">
        <v>53</v>
      </c>
      <c r="I559" s="59"/>
      <c r="J559" s="60" t="s">
        <v>231</v>
      </c>
      <c r="K559" s="61">
        <v>2.0598333333333336</v>
      </c>
    </row>
    <row r="560" spans="1:11" customFormat="1" x14ac:dyDescent="0.2">
      <c r="A560" s="56">
        <v>21</v>
      </c>
      <c r="B560" s="56">
        <v>12</v>
      </c>
      <c r="C560" s="56">
        <v>4</v>
      </c>
      <c r="D560" s="57" t="s">
        <v>184</v>
      </c>
      <c r="E560" s="58" t="s">
        <v>206</v>
      </c>
      <c r="F560" s="58" t="s">
        <v>212</v>
      </c>
      <c r="G560" s="58" t="s">
        <v>226</v>
      </c>
      <c r="H560" s="58" t="s">
        <v>53</v>
      </c>
      <c r="I560" s="59"/>
      <c r="J560" s="60" t="s">
        <v>231</v>
      </c>
      <c r="K560" s="61">
        <v>2.0598333333333336</v>
      </c>
    </row>
    <row r="561" spans="1:11" customFormat="1" x14ac:dyDescent="0.2">
      <c r="A561" s="56">
        <v>21</v>
      </c>
      <c r="B561" s="56">
        <v>12</v>
      </c>
      <c r="C561" s="56">
        <v>5</v>
      </c>
      <c r="D561" s="57" t="s">
        <v>184</v>
      </c>
      <c r="E561" s="58" t="s">
        <v>206</v>
      </c>
      <c r="F561" s="58" t="s">
        <v>212</v>
      </c>
      <c r="G561" s="58" t="s">
        <v>226</v>
      </c>
      <c r="H561" s="58" t="s">
        <v>53</v>
      </c>
      <c r="I561" s="59"/>
      <c r="J561" s="60" t="s">
        <v>231</v>
      </c>
      <c r="K561" s="61">
        <v>2.0598333333333336</v>
      </c>
    </row>
    <row r="562" spans="1:11" customFormat="1" x14ac:dyDescent="0.2">
      <c r="A562" s="56">
        <v>21</v>
      </c>
      <c r="B562" s="56">
        <v>5</v>
      </c>
      <c r="C562" s="56">
        <v>0</v>
      </c>
      <c r="D562" s="57" t="s">
        <v>184</v>
      </c>
      <c r="E562" s="58" t="s">
        <v>206</v>
      </c>
      <c r="F562" s="58" t="s">
        <v>212</v>
      </c>
      <c r="G562" s="58" t="s">
        <v>226</v>
      </c>
      <c r="H562" s="58" t="s">
        <v>51</v>
      </c>
      <c r="I562" s="59">
        <v>0</v>
      </c>
      <c r="J562" s="60" t="s">
        <v>231</v>
      </c>
      <c r="K562" s="61">
        <v>4.5049666666666672</v>
      </c>
    </row>
    <row r="563" spans="1:11" customFormat="1" x14ac:dyDescent="0.2">
      <c r="A563" s="56">
        <v>21</v>
      </c>
      <c r="B563" s="56">
        <v>5</v>
      </c>
      <c r="C563" s="56">
        <v>1</v>
      </c>
      <c r="D563" s="57" t="s">
        <v>184</v>
      </c>
      <c r="E563" s="58" t="s">
        <v>206</v>
      </c>
      <c r="F563" s="58" t="s">
        <v>212</v>
      </c>
      <c r="G563" s="58" t="s">
        <v>226</v>
      </c>
      <c r="H563" s="58" t="s">
        <v>51</v>
      </c>
      <c r="I563" s="59"/>
      <c r="J563" s="60" t="s">
        <v>231</v>
      </c>
      <c r="K563" s="61">
        <v>4.5049666666666672</v>
      </c>
    </row>
    <row r="564" spans="1:11" customFormat="1" x14ac:dyDescent="0.2">
      <c r="A564" s="56">
        <v>21</v>
      </c>
      <c r="B564" s="56">
        <v>5</v>
      </c>
      <c r="C564" s="56">
        <v>2</v>
      </c>
      <c r="D564" s="57" t="s">
        <v>184</v>
      </c>
      <c r="E564" s="58" t="s">
        <v>206</v>
      </c>
      <c r="F564" s="58" t="s">
        <v>212</v>
      </c>
      <c r="G564" s="58" t="s">
        <v>226</v>
      </c>
      <c r="H564" s="58" t="s">
        <v>51</v>
      </c>
      <c r="I564" s="59"/>
      <c r="J564" s="60" t="s">
        <v>231</v>
      </c>
      <c r="K564" s="61">
        <v>4.5049666666666672</v>
      </c>
    </row>
    <row r="565" spans="1:11" customFormat="1" x14ac:dyDescent="0.2">
      <c r="A565" s="56">
        <v>21</v>
      </c>
      <c r="B565" s="56">
        <v>5</v>
      </c>
      <c r="C565" s="56">
        <v>3</v>
      </c>
      <c r="D565" s="57" t="s">
        <v>184</v>
      </c>
      <c r="E565" s="58" t="s">
        <v>206</v>
      </c>
      <c r="F565" s="58" t="s">
        <v>212</v>
      </c>
      <c r="G565" s="58" t="s">
        <v>226</v>
      </c>
      <c r="H565" s="58" t="s">
        <v>51</v>
      </c>
      <c r="I565" s="59"/>
      <c r="J565" s="60" t="s">
        <v>231</v>
      </c>
      <c r="K565" s="61">
        <v>4.5049666666666672</v>
      </c>
    </row>
    <row r="566" spans="1:11" customFormat="1" x14ac:dyDescent="0.2">
      <c r="A566" s="56">
        <v>21</v>
      </c>
      <c r="B566" s="56">
        <v>5</v>
      </c>
      <c r="C566" s="56">
        <v>4</v>
      </c>
      <c r="D566" s="57" t="s">
        <v>184</v>
      </c>
      <c r="E566" s="58" t="s">
        <v>206</v>
      </c>
      <c r="F566" s="58" t="s">
        <v>212</v>
      </c>
      <c r="G566" s="58" t="s">
        <v>226</v>
      </c>
      <c r="H566" s="58" t="s">
        <v>51</v>
      </c>
      <c r="I566" s="59"/>
      <c r="J566" s="60" t="s">
        <v>231</v>
      </c>
      <c r="K566" s="61">
        <v>4.5049666666666672</v>
      </c>
    </row>
    <row r="567" spans="1:11" customFormat="1" x14ac:dyDescent="0.2">
      <c r="A567" s="56">
        <v>21</v>
      </c>
      <c r="B567" s="56">
        <v>5</v>
      </c>
      <c r="C567" s="56">
        <v>5</v>
      </c>
      <c r="D567" s="57" t="s">
        <v>184</v>
      </c>
      <c r="E567" s="58" t="s">
        <v>206</v>
      </c>
      <c r="F567" s="58" t="s">
        <v>212</v>
      </c>
      <c r="G567" s="58" t="s">
        <v>226</v>
      </c>
      <c r="H567" s="58" t="s">
        <v>51</v>
      </c>
      <c r="I567" s="59"/>
      <c r="J567" s="60" t="s">
        <v>231</v>
      </c>
      <c r="K567" s="61">
        <v>4.5049666666666672</v>
      </c>
    </row>
    <row r="568" spans="1:11" customFormat="1" x14ac:dyDescent="0.2">
      <c r="A568" s="56">
        <v>21</v>
      </c>
      <c r="B568" s="56">
        <v>5</v>
      </c>
      <c r="C568" s="56">
        <v>6</v>
      </c>
      <c r="D568" s="57" t="s">
        <v>184</v>
      </c>
      <c r="E568" s="58" t="s">
        <v>206</v>
      </c>
      <c r="F568" s="58" t="s">
        <v>212</v>
      </c>
      <c r="G568" s="58" t="s">
        <v>226</v>
      </c>
      <c r="H568" s="58" t="s">
        <v>51</v>
      </c>
      <c r="I568" s="59"/>
      <c r="J568" s="60" t="s">
        <v>231</v>
      </c>
      <c r="K568" s="61">
        <v>4.5049666666666672</v>
      </c>
    </row>
    <row r="569" spans="1:11" customFormat="1" x14ac:dyDescent="0.2">
      <c r="A569" s="56">
        <v>21</v>
      </c>
      <c r="B569" s="56">
        <v>5</v>
      </c>
      <c r="C569" s="56">
        <v>7</v>
      </c>
      <c r="D569" s="57" t="s">
        <v>184</v>
      </c>
      <c r="E569" s="58" t="s">
        <v>206</v>
      </c>
      <c r="F569" s="58" t="s">
        <v>212</v>
      </c>
      <c r="G569" s="58" t="s">
        <v>226</v>
      </c>
      <c r="H569" s="58" t="s">
        <v>51</v>
      </c>
      <c r="I569" s="59"/>
      <c r="J569" s="60" t="s">
        <v>231</v>
      </c>
      <c r="K569" s="61">
        <v>4.5049666666666672</v>
      </c>
    </row>
    <row r="570" spans="1:11" customFormat="1" x14ac:dyDescent="0.2">
      <c r="A570" s="56">
        <v>21</v>
      </c>
      <c r="B570" s="56">
        <v>5</v>
      </c>
      <c r="C570" s="56">
        <v>8</v>
      </c>
      <c r="D570" s="57" t="s">
        <v>184</v>
      </c>
      <c r="E570" s="58" t="s">
        <v>206</v>
      </c>
      <c r="F570" s="58" t="s">
        <v>212</v>
      </c>
      <c r="G570" s="58" t="s">
        <v>226</v>
      </c>
      <c r="H570" s="58" t="s">
        <v>51</v>
      </c>
      <c r="I570" s="59"/>
      <c r="J570" s="60" t="s">
        <v>231</v>
      </c>
      <c r="K570" s="61">
        <v>4.5049666666666672</v>
      </c>
    </row>
    <row r="571" spans="1:11" customFormat="1" x14ac:dyDescent="0.2">
      <c r="A571" s="56">
        <v>21</v>
      </c>
      <c r="B571" s="56">
        <v>5</v>
      </c>
      <c r="C571" s="56">
        <v>9</v>
      </c>
      <c r="D571" s="57" t="s">
        <v>184</v>
      </c>
      <c r="E571" s="58" t="s">
        <v>206</v>
      </c>
      <c r="F571" s="58" t="s">
        <v>212</v>
      </c>
      <c r="G571" s="58" t="s">
        <v>226</v>
      </c>
      <c r="H571" s="58" t="s">
        <v>51</v>
      </c>
      <c r="I571" s="59"/>
      <c r="J571" s="60" t="s">
        <v>231</v>
      </c>
      <c r="K571" s="61">
        <v>4.5049666666666672</v>
      </c>
    </row>
    <row r="572" spans="1:11" customFormat="1" x14ac:dyDescent="0.2">
      <c r="A572" s="56">
        <v>21</v>
      </c>
      <c r="B572" s="56">
        <v>5</v>
      </c>
      <c r="C572" s="56">
        <v>10</v>
      </c>
      <c r="D572" s="57" t="s">
        <v>184</v>
      </c>
      <c r="E572" s="58" t="s">
        <v>206</v>
      </c>
      <c r="F572" s="58" t="s">
        <v>212</v>
      </c>
      <c r="G572" s="58" t="s">
        <v>226</v>
      </c>
      <c r="H572" s="58" t="s">
        <v>51</v>
      </c>
      <c r="I572" s="59"/>
      <c r="J572" s="60" t="s">
        <v>231</v>
      </c>
      <c r="K572" s="61">
        <v>4.5049666666666672</v>
      </c>
    </row>
    <row r="573" spans="1:11" customFormat="1" x14ac:dyDescent="0.2">
      <c r="A573" s="56">
        <v>21</v>
      </c>
      <c r="B573" s="56">
        <v>10</v>
      </c>
      <c r="C573" s="56">
        <v>0</v>
      </c>
      <c r="D573" s="57" t="s">
        <v>184</v>
      </c>
      <c r="E573" s="58" t="s">
        <v>206</v>
      </c>
      <c r="F573" s="58" t="s">
        <v>212</v>
      </c>
      <c r="G573" s="58" t="s">
        <v>226</v>
      </c>
      <c r="H573" s="58" t="s">
        <v>52</v>
      </c>
      <c r="I573" s="59">
        <v>14.878847742952569</v>
      </c>
      <c r="J573" s="60" t="s">
        <v>231</v>
      </c>
      <c r="K573" s="61">
        <v>4.8719333333333337</v>
      </c>
    </row>
    <row r="574" spans="1:11" customFormat="1" x14ac:dyDescent="0.2">
      <c r="A574" s="56">
        <v>21</v>
      </c>
      <c r="B574" s="56">
        <v>10</v>
      </c>
      <c r="C574" s="56">
        <v>1</v>
      </c>
      <c r="D574" s="57" t="s">
        <v>184</v>
      </c>
      <c r="E574" s="58" t="s">
        <v>206</v>
      </c>
      <c r="F574" s="58" t="s">
        <v>212</v>
      </c>
      <c r="G574" s="58" t="s">
        <v>226</v>
      </c>
      <c r="H574" s="58" t="s">
        <v>52</v>
      </c>
      <c r="I574" s="59"/>
      <c r="J574" s="60" t="s">
        <v>231</v>
      </c>
      <c r="K574" s="61">
        <v>4.8719333333333337</v>
      </c>
    </row>
    <row r="575" spans="1:11" customFormat="1" x14ac:dyDescent="0.2">
      <c r="A575" s="56">
        <v>21</v>
      </c>
      <c r="B575" s="56">
        <v>2</v>
      </c>
      <c r="C575" s="56">
        <v>0</v>
      </c>
      <c r="D575" s="57" t="s">
        <v>184</v>
      </c>
      <c r="E575" s="58" t="s">
        <v>206</v>
      </c>
      <c r="F575" s="58" t="s">
        <v>212</v>
      </c>
      <c r="G575" s="58" t="s">
        <v>226</v>
      </c>
      <c r="H575" s="58" t="s">
        <v>49</v>
      </c>
      <c r="I575" s="59">
        <v>33.546277459826086</v>
      </c>
      <c r="J575" s="60" t="s">
        <v>231</v>
      </c>
      <c r="K575" s="61">
        <v>5.20085</v>
      </c>
    </row>
    <row r="576" spans="1:11" customFormat="1" x14ac:dyDescent="0.2">
      <c r="A576" s="56">
        <v>22</v>
      </c>
      <c r="B576" s="56">
        <v>3</v>
      </c>
      <c r="C576" s="56">
        <v>0</v>
      </c>
      <c r="D576" s="57" t="s">
        <v>184</v>
      </c>
      <c r="E576" s="58" t="s">
        <v>207</v>
      </c>
      <c r="F576" s="58" t="s">
        <v>212</v>
      </c>
      <c r="G576" s="58" t="s">
        <v>227</v>
      </c>
      <c r="H576" s="58" t="s">
        <v>50</v>
      </c>
      <c r="I576" s="59">
        <v>1.3343786428670605</v>
      </c>
      <c r="J576" s="60" t="s">
        <v>231</v>
      </c>
      <c r="K576" s="61">
        <v>0.77621666666666667</v>
      </c>
    </row>
    <row r="577" spans="1:11" customFormat="1" x14ac:dyDescent="0.2">
      <c r="A577" s="56">
        <v>22</v>
      </c>
      <c r="B577" s="56">
        <v>3</v>
      </c>
      <c r="C577" s="56">
        <v>1</v>
      </c>
      <c r="D577" s="57" t="s">
        <v>184</v>
      </c>
      <c r="E577" s="58" t="s">
        <v>207</v>
      </c>
      <c r="F577" s="58" t="s">
        <v>212</v>
      </c>
      <c r="G577" s="58" t="s">
        <v>227</v>
      </c>
      <c r="H577" s="58" t="s">
        <v>50</v>
      </c>
      <c r="I577" s="59"/>
      <c r="J577" s="60" t="s">
        <v>231</v>
      </c>
      <c r="K577" s="61">
        <v>0.77621666666666667</v>
      </c>
    </row>
    <row r="578" spans="1:11" customFormat="1" x14ac:dyDescent="0.2">
      <c r="A578" s="56">
        <v>22</v>
      </c>
      <c r="B578" s="56">
        <v>3</v>
      </c>
      <c r="C578" s="56">
        <v>2</v>
      </c>
      <c r="D578" s="57" t="s">
        <v>184</v>
      </c>
      <c r="E578" s="58" t="s">
        <v>207</v>
      </c>
      <c r="F578" s="58" t="s">
        <v>212</v>
      </c>
      <c r="G578" s="58" t="s">
        <v>227</v>
      </c>
      <c r="H578" s="58" t="s">
        <v>50</v>
      </c>
      <c r="I578" s="59"/>
      <c r="J578" s="60" t="s">
        <v>231</v>
      </c>
      <c r="K578" s="61">
        <v>0.77621666666666667</v>
      </c>
    </row>
    <row r="579" spans="1:11" customFormat="1" x14ac:dyDescent="0.2">
      <c r="A579" s="56">
        <v>22</v>
      </c>
      <c r="B579" s="56">
        <v>3</v>
      </c>
      <c r="C579" s="56">
        <v>3</v>
      </c>
      <c r="D579" s="57" t="s">
        <v>184</v>
      </c>
      <c r="E579" s="58" t="s">
        <v>207</v>
      </c>
      <c r="F579" s="58" t="s">
        <v>212</v>
      </c>
      <c r="G579" s="58" t="s">
        <v>227</v>
      </c>
      <c r="H579" s="58" t="s">
        <v>50</v>
      </c>
      <c r="I579" s="59"/>
      <c r="J579" s="60" t="s">
        <v>231</v>
      </c>
      <c r="K579" s="61">
        <v>0.77621666666666667</v>
      </c>
    </row>
    <row r="580" spans="1:11" customFormat="1" x14ac:dyDescent="0.2">
      <c r="A580" s="56">
        <v>22</v>
      </c>
      <c r="B580" s="56">
        <v>3</v>
      </c>
      <c r="C580" s="56">
        <v>4</v>
      </c>
      <c r="D580" s="57" t="s">
        <v>184</v>
      </c>
      <c r="E580" s="58" t="s">
        <v>207</v>
      </c>
      <c r="F580" s="58" t="s">
        <v>212</v>
      </c>
      <c r="G580" s="58" t="s">
        <v>227</v>
      </c>
      <c r="H580" s="58" t="s">
        <v>50</v>
      </c>
      <c r="I580" s="59"/>
      <c r="J580" s="60" t="s">
        <v>231</v>
      </c>
      <c r="K580" s="61">
        <v>0.77621666666666667</v>
      </c>
    </row>
    <row r="581" spans="1:11" customFormat="1" x14ac:dyDescent="0.2">
      <c r="A581" s="56">
        <v>22</v>
      </c>
      <c r="B581" s="56">
        <v>3</v>
      </c>
      <c r="C581" s="56">
        <v>5</v>
      </c>
      <c r="D581" s="57" t="s">
        <v>184</v>
      </c>
      <c r="E581" s="58" t="s">
        <v>207</v>
      </c>
      <c r="F581" s="58" t="s">
        <v>212</v>
      </c>
      <c r="G581" s="58" t="s">
        <v>227</v>
      </c>
      <c r="H581" s="58" t="s">
        <v>50</v>
      </c>
      <c r="I581" s="59"/>
      <c r="J581" s="60" t="s">
        <v>231</v>
      </c>
      <c r="K581" s="61">
        <v>0.77621666666666667</v>
      </c>
    </row>
    <row r="582" spans="1:11" customFormat="1" x14ac:dyDescent="0.2">
      <c r="A582" s="56">
        <v>22</v>
      </c>
      <c r="B582" s="56">
        <v>12</v>
      </c>
      <c r="C582" s="56">
        <v>0</v>
      </c>
      <c r="D582" s="57" t="s">
        <v>184</v>
      </c>
      <c r="E582" s="58" t="s">
        <v>207</v>
      </c>
      <c r="F582" s="58" t="s">
        <v>212</v>
      </c>
      <c r="G582" s="58" t="s">
        <v>227</v>
      </c>
      <c r="H582" s="58" t="s">
        <v>53</v>
      </c>
      <c r="I582" s="59">
        <v>0</v>
      </c>
      <c r="J582" s="60" t="s">
        <v>231</v>
      </c>
      <c r="K582" s="61">
        <v>2.0598333333333336</v>
      </c>
    </row>
    <row r="583" spans="1:11" customFormat="1" x14ac:dyDescent="0.2">
      <c r="A583" s="56">
        <v>22</v>
      </c>
      <c r="B583" s="56">
        <v>12</v>
      </c>
      <c r="C583" s="56">
        <v>1</v>
      </c>
      <c r="D583" s="57" t="s">
        <v>184</v>
      </c>
      <c r="E583" s="58" t="s">
        <v>207</v>
      </c>
      <c r="F583" s="58" t="s">
        <v>212</v>
      </c>
      <c r="G583" s="58" t="s">
        <v>227</v>
      </c>
      <c r="H583" s="58" t="s">
        <v>53</v>
      </c>
      <c r="I583" s="59"/>
      <c r="J583" s="60" t="s">
        <v>231</v>
      </c>
      <c r="K583" s="61">
        <v>2.0598333333333336</v>
      </c>
    </row>
    <row r="584" spans="1:11" customFormat="1" x14ac:dyDescent="0.2">
      <c r="A584" s="56">
        <v>22</v>
      </c>
      <c r="B584" s="56">
        <v>12</v>
      </c>
      <c r="C584" s="56">
        <v>2</v>
      </c>
      <c r="D584" s="57" t="s">
        <v>184</v>
      </c>
      <c r="E584" s="58" t="s">
        <v>207</v>
      </c>
      <c r="F584" s="58" t="s">
        <v>212</v>
      </c>
      <c r="G584" s="58" t="s">
        <v>227</v>
      </c>
      <c r="H584" s="58" t="s">
        <v>53</v>
      </c>
      <c r="I584" s="59"/>
      <c r="J584" s="60" t="s">
        <v>231</v>
      </c>
      <c r="K584" s="61">
        <v>2.0598333333333336</v>
      </c>
    </row>
    <row r="585" spans="1:11" customFormat="1" x14ac:dyDescent="0.2">
      <c r="A585" s="56">
        <v>22</v>
      </c>
      <c r="B585" s="56">
        <v>5</v>
      </c>
      <c r="C585" s="56">
        <v>0</v>
      </c>
      <c r="D585" s="57" t="s">
        <v>184</v>
      </c>
      <c r="E585" s="58" t="s">
        <v>207</v>
      </c>
      <c r="F585" s="58" t="s">
        <v>212</v>
      </c>
      <c r="G585" s="58" t="s">
        <v>227</v>
      </c>
      <c r="H585" s="58" t="s">
        <v>51</v>
      </c>
      <c r="I585" s="59">
        <v>0</v>
      </c>
      <c r="J585" s="60" t="s">
        <v>231</v>
      </c>
      <c r="K585" s="61">
        <v>4.5049666666666672</v>
      </c>
    </row>
    <row r="586" spans="1:11" customFormat="1" x14ac:dyDescent="0.2">
      <c r="A586" s="56">
        <v>22</v>
      </c>
      <c r="B586" s="56">
        <v>5</v>
      </c>
      <c r="C586" s="56">
        <v>1</v>
      </c>
      <c r="D586" s="57" t="s">
        <v>184</v>
      </c>
      <c r="E586" s="58" t="s">
        <v>207</v>
      </c>
      <c r="F586" s="58" t="s">
        <v>212</v>
      </c>
      <c r="G586" s="58" t="s">
        <v>227</v>
      </c>
      <c r="H586" s="58" t="s">
        <v>51</v>
      </c>
      <c r="I586" s="59"/>
      <c r="J586" s="60" t="s">
        <v>231</v>
      </c>
      <c r="K586" s="61">
        <v>4.5049666666666672</v>
      </c>
    </row>
    <row r="587" spans="1:11" customFormat="1" x14ac:dyDescent="0.2">
      <c r="A587" s="56">
        <v>22</v>
      </c>
      <c r="B587" s="56">
        <v>5</v>
      </c>
      <c r="C587" s="56">
        <v>2</v>
      </c>
      <c r="D587" s="57" t="s">
        <v>184</v>
      </c>
      <c r="E587" s="58" t="s">
        <v>207</v>
      </c>
      <c r="F587" s="58" t="s">
        <v>212</v>
      </c>
      <c r="G587" s="58" t="s">
        <v>227</v>
      </c>
      <c r="H587" s="58" t="s">
        <v>51</v>
      </c>
      <c r="I587" s="59"/>
      <c r="J587" s="60" t="s">
        <v>231</v>
      </c>
      <c r="K587" s="61">
        <v>4.5049666666666672</v>
      </c>
    </row>
    <row r="588" spans="1:11" customFormat="1" x14ac:dyDescent="0.2">
      <c r="A588" s="56">
        <v>22</v>
      </c>
      <c r="B588" s="56">
        <v>5</v>
      </c>
      <c r="C588" s="56">
        <v>3</v>
      </c>
      <c r="D588" s="57" t="s">
        <v>184</v>
      </c>
      <c r="E588" s="58" t="s">
        <v>207</v>
      </c>
      <c r="F588" s="58" t="s">
        <v>212</v>
      </c>
      <c r="G588" s="58" t="s">
        <v>227</v>
      </c>
      <c r="H588" s="58" t="s">
        <v>51</v>
      </c>
      <c r="I588" s="59"/>
      <c r="J588" s="60" t="s">
        <v>231</v>
      </c>
      <c r="K588" s="61">
        <v>4.5049666666666672</v>
      </c>
    </row>
    <row r="589" spans="1:11" customFormat="1" x14ac:dyDescent="0.2">
      <c r="A589" s="56">
        <v>22</v>
      </c>
      <c r="B589" s="56">
        <v>5</v>
      </c>
      <c r="C589" s="56">
        <v>4</v>
      </c>
      <c r="D589" s="57" t="s">
        <v>184</v>
      </c>
      <c r="E589" s="58" t="s">
        <v>207</v>
      </c>
      <c r="F589" s="58" t="s">
        <v>212</v>
      </c>
      <c r="G589" s="58" t="s">
        <v>227</v>
      </c>
      <c r="H589" s="58" t="s">
        <v>51</v>
      </c>
      <c r="I589" s="59"/>
      <c r="J589" s="60" t="s">
        <v>231</v>
      </c>
      <c r="K589" s="61">
        <v>4.5049666666666672</v>
      </c>
    </row>
    <row r="590" spans="1:11" customFormat="1" x14ac:dyDescent="0.2">
      <c r="A590" s="56">
        <v>22</v>
      </c>
      <c r="B590" s="56">
        <v>5</v>
      </c>
      <c r="C590" s="56">
        <v>5</v>
      </c>
      <c r="D590" s="57" t="s">
        <v>184</v>
      </c>
      <c r="E590" s="58" t="s">
        <v>207</v>
      </c>
      <c r="F590" s="58" t="s">
        <v>212</v>
      </c>
      <c r="G590" s="58" t="s">
        <v>227</v>
      </c>
      <c r="H590" s="58" t="s">
        <v>51</v>
      </c>
      <c r="I590" s="59"/>
      <c r="J590" s="60" t="s">
        <v>231</v>
      </c>
      <c r="K590" s="61">
        <v>4.5049666666666672</v>
      </c>
    </row>
    <row r="591" spans="1:11" customFormat="1" x14ac:dyDescent="0.2">
      <c r="A591" s="56">
        <v>22</v>
      </c>
      <c r="B591" s="56">
        <v>5</v>
      </c>
      <c r="C591" s="56">
        <v>6</v>
      </c>
      <c r="D591" s="57" t="s">
        <v>184</v>
      </c>
      <c r="E591" s="58" t="s">
        <v>207</v>
      </c>
      <c r="F591" s="58" t="s">
        <v>212</v>
      </c>
      <c r="G591" s="58" t="s">
        <v>227</v>
      </c>
      <c r="H591" s="58" t="s">
        <v>51</v>
      </c>
      <c r="I591" s="59"/>
      <c r="J591" s="60" t="s">
        <v>231</v>
      </c>
      <c r="K591" s="61">
        <v>4.5049666666666672</v>
      </c>
    </row>
    <row r="592" spans="1:11" customFormat="1" x14ac:dyDescent="0.2">
      <c r="A592" s="56">
        <v>22</v>
      </c>
      <c r="B592" s="56">
        <v>10</v>
      </c>
      <c r="C592" s="56">
        <v>0</v>
      </c>
      <c r="D592" s="57" t="s">
        <v>184</v>
      </c>
      <c r="E592" s="58" t="s">
        <v>207</v>
      </c>
      <c r="F592" s="58" t="s">
        <v>212</v>
      </c>
      <c r="G592" s="58" t="s">
        <v>227</v>
      </c>
      <c r="H592" s="58" t="s">
        <v>52</v>
      </c>
      <c r="I592" s="59">
        <v>16.039382880174511</v>
      </c>
      <c r="J592" s="60" t="s">
        <v>231</v>
      </c>
      <c r="K592" s="61">
        <v>4.8719333333333337</v>
      </c>
    </row>
    <row r="593" spans="1:11" customFormat="1" x14ac:dyDescent="0.2">
      <c r="A593" s="56">
        <v>22</v>
      </c>
      <c r="B593" s="56">
        <v>2</v>
      </c>
      <c r="C593" s="56">
        <v>0</v>
      </c>
      <c r="D593" s="57" t="s">
        <v>184</v>
      </c>
      <c r="E593" s="58" t="s">
        <v>207</v>
      </c>
      <c r="F593" s="58" t="s">
        <v>212</v>
      </c>
      <c r="G593" s="58" t="s">
        <v>227</v>
      </c>
      <c r="H593" s="58" t="s">
        <v>49</v>
      </c>
      <c r="I593" s="59">
        <v>17.39885879150021</v>
      </c>
      <c r="J593" s="60" t="s">
        <v>231</v>
      </c>
      <c r="K593" s="61">
        <v>5.20085</v>
      </c>
    </row>
    <row r="594" spans="1:11" customFormat="1" x14ac:dyDescent="0.2">
      <c r="A594" s="56">
        <v>23</v>
      </c>
      <c r="B594" s="56">
        <v>3</v>
      </c>
      <c r="C594" s="56">
        <v>0</v>
      </c>
      <c r="D594" s="57" t="s">
        <v>184</v>
      </c>
      <c r="E594" s="58" t="s">
        <v>208</v>
      </c>
      <c r="F594" s="58" t="s">
        <v>212</v>
      </c>
      <c r="G594" s="58" t="s">
        <v>228</v>
      </c>
      <c r="H594" s="58" t="s">
        <v>50</v>
      </c>
      <c r="I594" s="59">
        <v>1.5052482419510378</v>
      </c>
      <c r="J594" s="60" t="s">
        <v>231</v>
      </c>
      <c r="K594" s="61">
        <v>0.77621666666666667</v>
      </c>
    </row>
    <row r="595" spans="1:11" customFormat="1" x14ac:dyDescent="0.2">
      <c r="A595" s="56">
        <v>23</v>
      </c>
      <c r="B595" s="56">
        <v>3</v>
      </c>
      <c r="C595" s="56">
        <v>1</v>
      </c>
      <c r="D595" s="57" t="s">
        <v>184</v>
      </c>
      <c r="E595" s="58" t="s">
        <v>208</v>
      </c>
      <c r="F595" s="58" t="s">
        <v>212</v>
      </c>
      <c r="G595" s="58" t="s">
        <v>228</v>
      </c>
      <c r="H595" s="58" t="s">
        <v>50</v>
      </c>
      <c r="I595" s="59"/>
      <c r="J595" s="60" t="s">
        <v>231</v>
      </c>
      <c r="K595" s="61">
        <v>0.77621666666666667</v>
      </c>
    </row>
    <row r="596" spans="1:11" customFormat="1" x14ac:dyDescent="0.2">
      <c r="A596" s="56">
        <v>23</v>
      </c>
      <c r="B596" s="56">
        <v>3</v>
      </c>
      <c r="C596" s="56">
        <v>2</v>
      </c>
      <c r="D596" s="57" t="s">
        <v>184</v>
      </c>
      <c r="E596" s="58" t="s">
        <v>208</v>
      </c>
      <c r="F596" s="58" t="s">
        <v>212</v>
      </c>
      <c r="G596" s="58" t="s">
        <v>228</v>
      </c>
      <c r="H596" s="58" t="s">
        <v>50</v>
      </c>
      <c r="I596" s="59"/>
      <c r="J596" s="60" t="s">
        <v>231</v>
      </c>
      <c r="K596" s="61">
        <v>0.77621666666666667</v>
      </c>
    </row>
    <row r="597" spans="1:11" customFormat="1" x14ac:dyDescent="0.2">
      <c r="A597" s="56">
        <v>23</v>
      </c>
      <c r="B597" s="56">
        <v>3</v>
      </c>
      <c r="C597" s="56">
        <v>3</v>
      </c>
      <c r="D597" s="57" t="s">
        <v>184</v>
      </c>
      <c r="E597" s="58" t="s">
        <v>208</v>
      </c>
      <c r="F597" s="58" t="s">
        <v>212</v>
      </c>
      <c r="G597" s="58" t="s">
        <v>228</v>
      </c>
      <c r="H597" s="58" t="s">
        <v>50</v>
      </c>
      <c r="I597" s="59"/>
      <c r="J597" s="60" t="s">
        <v>231</v>
      </c>
      <c r="K597" s="61">
        <v>0.77621666666666667</v>
      </c>
    </row>
    <row r="598" spans="1:11" customFormat="1" x14ac:dyDescent="0.2">
      <c r="A598" s="56">
        <v>23</v>
      </c>
      <c r="B598" s="56">
        <v>3</v>
      </c>
      <c r="C598" s="56">
        <v>4</v>
      </c>
      <c r="D598" s="57" t="s">
        <v>184</v>
      </c>
      <c r="E598" s="58" t="s">
        <v>208</v>
      </c>
      <c r="F598" s="58" t="s">
        <v>212</v>
      </c>
      <c r="G598" s="58" t="s">
        <v>228</v>
      </c>
      <c r="H598" s="58" t="s">
        <v>50</v>
      </c>
      <c r="I598" s="59"/>
      <c r="J598" s="60" t="s">
        <v>231</v>
      </c>
      <c r="K598" s="61">
        <v>0.77621666666666667</v>
      </c>
    </row>
    <row r="599" spans="1:11" customFormat="1" x14ac:dyDescent="0.2">
      <c r="A599" s="56">
        <v>23</v>
      </c>
      <c r="B599" s="56">
        <v>3</v>
      </c>
      <c r="C599" s="56">
        <v>5</v>
      </c>
      <c r="D599" s="57" t="s">
        <v>184</v>
      </c>
      <c r="E599" s="58" t="s">
        <v>208</v>
      </c>
      <c r="F599" s="58" t="s">
        <v>212</v>
      </c>
      <c r="G599" s="58" t="s">
        <v>228</v>
      </c>
      <c r="H599" s="58" t="s">
        <v>50</v>
      </c>
      <c r="I599" s="59"/>
      <c r="J599" s="60" t="s">
        <v>231</v>
      </c>
      <c r="K599" s="61">
        <v>0.77621666666666667</v>
      </c>
    </row>
    <row r="600" spans="1:11" customFormat="1" x14ac:dyDescent="0.2">
      <c r="A600" s="56">
        <v>23</v>
      </c>
      <c r="B600" s="56">
        <v>12</v>
      </c>
      <c r="C600" s="56">
        <v>0</v>
      </c>
      <c r="D600" s="57" t="s">
        <v>184</v>
      </c>
      <c r="E600" s="58" t="s">
        <v>208</v>
      </c>
      <c r="F600" s="58" t="s">
        <v>212</v>
      </c>
      <c r="G600" s="58" t="s">
        <v>228</v>
      </c>
      <c r="H600" s="58" t="s">
        <v>53</v>
      </c>
      <c r="I600" s="59">
        <v>0</v>
      </c>
      <c r="J600" s="60" t="s">
        <v>231</v>
      </c>
      <c r="K600" s="61">
        <v>2.0598333333333336</v>
      </c>
    </row>
    <row r="601" spans="1:11" customFormat="1" x14ac:dyDescent="0.2">
      <c r="A601" s="56">
        <v>23</v>
      </c>
      <c r="B601" s="56">
        <v>12</v>
      </c>
      <c r="C601" s="56">
        <v>1</v>
      </c>
      <c r="D601" s="57" t="s">
        <v>184</v>
      </c>
      <c r="E601" s="58" t="s">
        <v>208</v>
      </c>
      <c r="F601" s="58" t="s">
        <v>212</v>
      </c>
      <c r="G601" s="58" t="s">
        <v>228</v>
      </c>
      <c r="H601" s="58" t="s">
        <v>53</v>
      </c>
      <c r="I601" s="59"/>
      <c r="J601" s="60" t="s">
        <v>231</v>
      </c>
      <c r="K601" s="61">
        <v>2.0598333333333336</v>
      </c>
    </row>
    <row r="602" spans="1:11" customFormat="1" x14ac:dyDescent="0.2">
      <c r="A602" s="56">
        <v>23</v>
      </c>
      <c r="B602" s="56">
        <v>12</v>
      </c>
      <c r="C602" s="56">
        <v>2</v>
      </c>
      <c r="D602" s="57" t="s">
        <v>184</v>
      </c>
      <c r="E602" s="58" t="s">
        <v>208</v>
      </c>
      <c r="F602" s="58" t="s">
        <v>212</v>
      </c>
      <c r="G602" s="58" t="s">
        <v>228</v>
      </c>
      <c r="H602" s="58" t="s">
        <v>53</v>
      </c>
      <c r="I602" s="59"/>
      <c r="J602" s="60" t="s">
        <v>231</v>
      </c>
      <c r="K602" s="61">
        <v>2.0598333333333336</v>
      </c>
    </row>
    <row r="603" spans="1:11" customFormat="1" x14ac:dyDescent="0.2">
      <c r="A603" s="56">
        <v>23</v>
      </c>
      <c r="B603" s="56">
        <v>12</v>
      </c>
      <c r="C603" s="56">
        <v>3</v>
      </c>
      <c r="D603" s="57" t="s">
        <v>184</v>
      </c>
      <c r="E603" s="58" t="s">
        <v>208</v>
      </c>
      <c r="F603" s="58" t="s">
        <v>212</v>
      </c>
      <c r="G603" s="58" t="s">
        <v>228</v>
      </c>
      <c r="H603" s="58" t="s">
        <v>53</v>
      </c>
      <c r="I603" s="59"/>
      <c r="J603" s="60" t="s">
        <v>231</v>
      </c>
      <c r="K603" s="61">
        <v>2.0598333333333336</v>
      </c>
    </row>
    <row r="604" spans="1:11" customFormat="1" x14ac:dyDescent="0.2">
      <c r="A604" s="56">
        <v>23</v>
      </c>
      <c r="B604" s="56">
        <v>12</v>
      </c>
      <c r="C604" s="56">
        <v>4</v>
      </c>
      <c r="D604" s="57" t="s">
        <v>184</v>
      </c>
      <c r="E604" s="58" t="s">
        <v>208</v>
      </c>
      <c r="F604" s="58" t="s">
        <v>212</v>
      </c>
      <c r="G604" s="58" t="s">
        <v>228</v>
      </c>
      <c r="H604" s="58" t="s">
        <v>53</v>
      </c>
      <c r="I604" s="59"/>
      <c r="J604" s="60" t="s">
        <v>231</v>
      </c>
      <c r="K604" s="61">
        <v>2.0598333333333336</v>
      </c>
    </row>
    <row r="605" spans="1:11" customFormat="1" x14ac:dyDescent="0.2">
      <c r="A605" s="56">
        <v>23</v>
      </c>
      <c r="B605" s="56">
        <v>12</v>
      </c>
      <c r="C605" s="56">
        <v>5</v>
      </c>
      <c r="D605" s="57" t="s">
        <v>184</v>
      </c>
      <c r="E605" s="58" t="s">
        <v>208</v>
      </c>
      <c r="F605" s="58" t="s">
        <v>212</v>
      </c>
      <c r="G605" s="58" t="s">
        <v>228</v>
      </c>
      <c r="H605" s="58" t="s">
        <v>53</v>
      </c>
      <c r="I605" s="59"/>
      <c r="J605" s="60" t="s">
        <v>231</v>
      </c>
      <c r="K605" s="61">
        <v>2.0598333333333336</v>
      </c>
    </row>
    <row r="606" spans="1:11" customFormat="1" x14ac:dyDescent="0.2">
      <c r="A606" s="56">
        <v>23</v>
      </c>
      <c r="B606" s="56">
        <v>12</v>
      </c>
      <c r="C606" s="56">
        <v>6</v>
      </c>
      <c r="D606" s="57" t="s">
        <v>184</v>
      </c>
      <c r="E606" s="58" t="s">
        <v>208</v>
      </c>
      <c r="F606" s="58" t="s">
        <v>212</v>
      </c>
      <c r="G606" s="58" t="s">
        <v>228</v>
      </c>
      <c r="H606" s="58" t="s">
        <v>53</v>
      </c>
      <c r="I606" s="59"/>
      <c r="J606" s="60" t="s">
        <v>231</v>
      </c>
      <c r="K606" s="61">
        <v>2.0598333333333336</v>
      </c>
    </row>
    <row r="607" spans="1:11" customFormat="1" x14ac:dyDescent="0.2">
      <c r="A607" s="56">
        <v>23</v>
      </c>
      <c r="B607" s="56">
        <v>12</v>
      </c>
      <c r="C607" s="56">
        <v>7</v>
      </c>
      <c r="D607" s="57" t="s">
        <v>184</v>
      </c>
      <c r="E607" s="58" t="s">
        <v>208</v>
      </c>
      <c r="F607" s="58" t="s">
        <v>212</v>
      </c>
      <c r="G607" s="58" t="s">
        <v>228</v>
      </c>
      <c r="H607" s="58" t="s">
        <v>53</v>
      </c>
      <c r="I607" s="59"/>
      <c r="J607" s="60" t="s">
        <v>231</v>
      </c>
      <c r="K607" s="61">
        <v>2.0598333333333336</v>
      </c>
    </row>
    <row r="608" spans="1:11" customFormat="1" x14ac:dyDescent="0.2">
      <c r="A608" s="56">
        <v>23</v>
      </c>
      <c r="B608" s="56">
        <v>12</v>
      </c>
      <c r="C608" s="56">
        <v>8</v>
      </c>
      <c r="D608" s="57" t="s">
        <v>184</v>
      </c>
      <c r="E608" s="58" t="s">
        <v>208</v>
      </c>
      <c r="F608" s="58" t="s">
        <v>212</v>
      </c>
      <c r="G608" s="58" t="s">
        <v>228</v>
      </c>
      <c r="H608" s="58" t="s">
        <v>53</v>
      </c>
      <c r="I608" s="59"/>
      <c r="J608" s="60" t="s">
        <v>231</v>
      </c>
      <c r="K608" s="61">
        <v>2.0598333333333336</v>
      </c>
    </row>
    <row r="609" spans="1:11" customFormat="1" x14ac:dyDescent="0.2">
      <c r="A609" s="56">
        <v>23</v>
      </c>
      <c r="B609" s="56">
        <v>12</v>
      </c>
      <c r="C609" s="56">
        <v>9</v>
      </c>
      <c r="D609" s="57" t="s">
        <v>184</v>
      </c>
      <c r="E609" s="58" t="s">
        <v>208</v>
      </c>
      <c r="F609" s="58" t="s">
        <v>212</v>
      </c>
      <c r="G609" s="58" t="s">
        <v>228</v>
      </c>
      <c r="H609" s="58" t="s">
        <v>53</v>
      </c>
      <c r="I609" s="59"/>
      <c r="J609" s="60" t="s">
        <v>231</v>
      </c>
      <c r="K609" s="61">
        <v>2.0598333333333336</v>
      </c>
    </row>
    <row r="610" spans="1:11" customFormat="1" x14ac:dyDescent="0.2">
      <c r="A610" s="56">
        <v>23</v>
      </c>
      <c r="B610" s="56">
        <v>12</v>
      </c>
      <c r="C610" s="56">
        <v>10</v>
      </c>
      <c r="D610" s="57" t="s">
        <v>184</v>
      </c>
      <c r="E610" s="58" t="s">
        <v>208</v>
      </c>
      <c r="F610" s="58" t="s">
        <v>212</v>
      </c>
      <c r="G610" s="58" t="s">
        <v>228</v>
      </c>
      <c r="H610" s="58" t="s">
        <v>53</v>
      </c>
      <c r="I610" s="59"/>
      <c r="J610" s="60" t="s">
        <v>231</v>
      </c>
      <c r="K610" s="61">
        <v>2.0598333333333336</v>
      </c>
    </row>
    <row r="611" spans="1:11" customFormat="1" x14ac:dyDescent="0.2">
      <c r="A611" s="56">
        <v>23</v>
      </c>
      <c r="B611" s="56">
        <v>12</v>
      </c>
      <c r="C611" s="56">
        <v>11</v>
      </c>
      <c r="D611" s="57" t="s">
        <v>184</v>
      </c>
      <c r="E611" s="58" t="s">
        <v>208</v>
      </c>
      <c r="F611" s="58" t="s">
        <v>212</v>
      </c>
      <c r="G611" s="58" t="s">
        <v>228</v>
      </c>
      <c r="H611" s="58" t="s">
        <v>53</v>
      </c>
      <c r="I611" s="59"/>
      <c r="J611" s="60" t="s">
        <v>231</v>
      </c>
      <c r="K611" s="61">
        <v>2.0598333333333336</v>
      </c>
    </row>
    <row r="612" spans="1:11" customFormat="1" x14ac:dyDescent="0.2">
      <c r="A612" s="56">
        <v>23</v>
      </c>
      <c r="B612" s="56">
        <v>12</v>
      </c>
      <c r="C612" s="56">
        <v>12</v>
      </c>
      <c r="D612" s="57" t="s">
        <v>184</v>
      </c>
      <c r="E612" s="58" t="s">
        <v>208</v>
      </c>
      <c r="F612" s="58" t="s">
        <v>212</v>
      </c>
      <c r="G612" s="58" t="s">
        <v>228</v>
      </c>
      <c r="H612" s="58" t="s">
        <v>53</v>
      </c>
      <c r="I612" s="59"/>
      <c r="J612" s="60" t="s">
        <v>231</v>
      </c>
      <c r="K612" s="61">
        <v>2.0598333333333336</v>
      </c>
    </row>
    <row r="613" spans="1:11" customFormat="1" x14ac:dyDescent="0.2">
      <c r="A613" s="56">
        <v>23</v>
      </c>
      <c r="B613" s="56">
        <v>5</v>
      </c>
      <c r="C613" s="56">
        <v>0</v>
      </c>
      <c r="D613" s="57" t="s">
        <v>184</v>
      </c>
      <c r="E613" s="58" t="s">
        <v>208</v>
      </c>
      <c r="F613" s="58" t="s">
        <v>212</v>
      </c>
      <c r="G613" s="58" t="s">
        <v>228</v>
      </c>
      <c r="H613" s="58" t="s">
        <v>51</v>
      </c>
      <c r="I613" s="59">
        <v>0</v>
      </c>
      <c r="J613" s="60" t="s">
        <v>231</v>
      </c>
      <c r="K613" s="61">
        <v>4.5049666666666672</v>
      </c>
    </row>
    <row r="614" spans="1:11" customFormat="1" x14ac:dyDescent="0.2">
      <c r="A614" s="56">
        <v>23</v>
      </c>
      <c r="B614" s="56">
        <v>5</v>
      </c>
      <c r="C614" s="56">
        <v>1</v>
      </c>
      <c r="D614" s="57" t="s">
        <v>184</v>
      </c>
      <c r="E614" s="58" t="s">
        <v>208</v>
      </c>
      <c r="F614" s="58" t="s">
        <v>212</v>
      </c>
      <c r="G614" s="58" t="s">
        <v>228</v>
      </c>
      <c r="H614" s="58" t="s">
        <v>51</v>
      </c>
      <c r="I614" s="59"/>
      <c r="J614" s="60" t="s">
        <v>231</v>
      </c>
      <c r="K614" s="61">
        <v>4.5049666666666672</v>
      </c>
    </row>
    <row r="615" spans="1:11" customFormat="1" x14ac:dyDescent="0.2">
      <c r="A615" s="56">
        <v>23</v>
      </c>
      <c r="B615" s="56">
        <v>5</v>
      </c>
      <c r="C615" s="56">
        <v>2</v>
      </c>
      <c r="D615" s="57" t="s">
        <v>184</v>
      </c>
      <c r="E615" s="58" t="s">
        <v>208</v>
      </c>
      <c r="F615" s="58" t="s">
        <v>212</v>
      </c>
      <c r="G615" s="58" t="s">
        <v>228</v>
      </c>
      <c r="H615" s="58" t="s">
        <v>51</v>
      </c>
      <c r="I615" s="59"/>
      <c r="J615" s="60" t="s">
        <v>231</v>
      </c>
      <c r="K615" s="61">
        <v>4.5049666666666672</v>
      </c>
    </row>
    <row r="616" spans="1:11" customFormat="1" x14ac:dyDescent="0.2">
      <c r="A616" s="56">
        <v>23</v>
      </c>
      <c r="B616" s="56">
        <v>5</v>
      </c>
      <c r="C616" s="56">
        <v>3</v>
      </c>
      <c r="D616" s="57" t="s">
        <v>184</v>
      </c>
      <c r="E616" s="58" t="s">
        <v>208</v>
      </c>
      <c r="F616" s="58" t="s">
        <v>212</v>
      </c>
      <c r="G616" s="58" t="s">
        <v>228</v>
      </c>
      <c r="H616" s="58" t="s">
        <v>51</v>
      </c>
      <c r="I616" s="59"/>
      <c r="J616" s="60" t="s">
        <v>231</v>
      </c>
      <c r="K616" s="61">
        <v>4.5049666666666672</v>
      </c>
    </row>
    <row r="617" spans="1:11" customFormat="1" x14ac:dyDescent="0.2">
      <c r="A617" s="56">
        <v>23</v>
      </c>
      <c r="B617" s="56">
        <v>5</v>
      </c>
      <c r="C617" s="56">
        <v>4</v>
      </c>
      <c r="D617" s="57" t="s">
        <v>184</v>
      </c>
      <c r="E617" s="58" t="s">
        <v>208</v>
      </c>
      <c r="F617" s="58" t="s">
        <v>212</v>
      </c>
      <c r="G617" s="58" t="s">
        <v>228</v>
      </c>
      <c r="H617" s="58" t="s">
        <v>51</v>
      </c>
      <c r="I617" s="59"/>
      <c r="J617" s="60" t="s">
        <v>231</v>
      </c>
      <c r="K617" s="61">
        <v>4.5049666666666672</v>
      </c>
    </row>
    <row r="618" spans="1:11" customFormat="1" x14ac:dyDescent="0.2">
      <c r="A618" s="56">
        <v>23</v>
      </c>
      <c r="B618" s="56">
        <v>5</v>
      </c>
      <c r="C618" s="56">
        <v>5</v>
      </c>
      <c r="D618" s="57" t="s">
        <v>184</v>
      </c>
      <c r="E618" s="58" t="s">
        <v>208</v>
      </c>
      <c r="F618" s="58" t="s">
        <v>212</v>
      </c>
      <c r="G618" s="58" t="s">
        <v>228</v>
      </c>
      <c r="H618" s="58" t="s">
        <v>51</v>
      </c>
      <c r="I618" s="59"/>
      <c r="J618" s="60" t="s">
        <v>231</v>
      </c>
      <c r="K618" s="61">
        <v>4.5049666666666672</v>
      </c>
    </row>
    <row r="619" spans="1:11" customFormat="1" x14ac:dyDescent="0.2">
      <c r="A619" s="56">
        <v>23</v>
      </c>
      <c r="B619" s="56">
        <v>5</v>
      </c>
      <c r="C619" s="56">
        <v>6</v>
      </c>
      <c r="D619" s="57" t="s">
        <v>184</v>
      </c>
      <c r="E619" s="58" t="s">
        <v>208</v>
      </c>
      <c r="F619" s="58" t="s">
        <v>212</v>
      </c>
      <c r="G619" s="58" t="s">
        <v>228</v>
      </c>
      <c r="H619" s="58" t="s">
        <v>51</v>
      </c>
      <c r="I619" s="59"/>
      <c r="J619" s="60" t="s">
        <v>231</v>
      </c>
      <c r="K619" s="61">
        <v>4.5049666666666672</v>
      </c>
    </row>
    <row r="620" spans="1:11" customFormat="1" x14ac:dyDescent="0.2">
      <c r="A620" s="56">
        <v>23</v>
      </c>
      <c r="B620" s="56">
        <v>5</v>
      </c>
      <c r="C620" s="56">
        <v>7</v>
      </c>
      <c r="D620" s="57" t="s">
        <v>184</v>
      </c>
      <c r="E620" s="58" t="s">
        <v>208</v>
      </c>
      <c r="F620" s="58" t="s">
        <v>212</v>
      </c>
      <c r="G620" s="58" t="s">
        <v>228</v>
      </c>
      <c r="H620" s="58" t="s">
        <v>51</v>
      </c>
      <c r="I620" s="59"/>
      <c r="J620" s="60" t="s">
        <v>231</v>
      </c>
      <c r="K620" s="61">
        <v>4.5049666666666672</v>
      </c>
    </row>
    <row r="621" spans="1:11" customFormat="1" x14ac:dyDescent="0.2">
      <c r="A621" s="56">
        <v>23</v>
      </c>
      <c r="B621" s="56">
        <v>10</v>
      </c>
      <c r="C621" s="56">
        <v>0</v>
      </c>
      <c r="D621" s="57" t="s">
        <v>184</v>
      </c>
      <c r="E621" s="58" t="s">
        <v>208</v>
      </c>
      <c r="F621" s="58" t="s">
        <v>212</v>
      </c>
      <c r="G621" s="58" t="s">
        <v>228</v>
      </c>
      <c r="H621" s="58" t="s">
        <v>52</v>
      </c>
      <c r="I621" s="59">
        <v>20.480946099415203</v>
      </c>
      <c r="J621" s="60" t="s">
        <v>231</v>
      </c>
      <c r="K621" s="61">
        <v>4.8719333333333337</v>
      </c>
    </row>
    <row r="622" spans="1:11" customFormat="1" x14ac:dyDescent="0.2">
      <c r="A622" s="56">
        <v>23</v>
      </c>
      <c r="B622" s="56">
        <v>2</v>
      </c>
      <c r="C622" s="56">
        <v>0</v>
      </c>
      <c r="D622" s="57" t="s">
        <v>184</v>
      </c>
      <c r="E622" s="58" t="s">
        <v>208</v>
      </c>
      <c r="F622" s="58" t="s">
        <v>212</v>
      </c>
      <c r="G622" s="58" t="s">
        <v>228</v>
      </c>
      <c r="H622" s="58" t="s">
        <v>49</v>
      </c>
      <c r="I622" s="59">
        <v>13.303951201720277</v>
      </c>
      <c r="J622" s="60" t="s">
        <v>231</v>
      </c>
      <c r="K622" s="61">
        <v>5.20085</v>
      </c>
    </row>
    <row r="623" spans="1:11" customFormat="1" x14ac:dyDescent="0.2">
      <c r="A623" s="56">
        <v>24</v>
      </c>
      <c r="B623" s="56">
        <v>3</v>
      </c>
      <c r="C623" s="56">
        <v>0</v>
      </c>
      <c r="D623" s="57" t="s">
        <v>184</v>
      </c>
      <c r="E623" s="58" t="s">
        <v>209</v>
      </c>
      <c r="F623" s="58" t="s">
        <v>212</v>
      </c>
      <c r="G623" s="58" t="s">
        <v>229</v>
      </c>
      <c r="H623" s="58" t="s">
        <v>50</v>
      </c>
      <c r="I623" s="59">
        <v>1.3168079743660361</v>
      </c>
      <c r="J623" s="60" t="s">
        <v>231</v>
      </c>
      <c r="K623" s="61">
        <v>0.77621666666666667</v>
      </c>
    </row>
    <row r="624" spans="1:11" customFormat="1" x14ac:dyDescent="0.2">
      <c r="A624" s="56">
        <v>24</v>
      </c>
      <c r="B624" s="56">
        <v>3</v>
      </c>
      <c r="C624" s="56">
        <v>1</v>
      </c>
      <c r="D624" s="57" t="s">
        <v>184</v>
      </c>
      <c r="E624" s="58" t="s">
        <v>209</v>
      </c>
      <c r="F624" s="58" t="s">
        <v>212</v>
      </c>
      <c r="G624" s="58" t="s">
        <v>229</v>
      </c>
      <c r="H624" s="58" t="s">
        <v>50</v>
      </c>
      <c r="I624" s="59"/>
      <c r="J624" s="60" t="s">
        <v>231</v>
      </c>
      <c r="K624" s="61">
        <v>0.77621666666666667</v>
      </c>
    </row>
    <row r="625" spans="1:11" customFormat="1" x14ac:dyDescent="0.2">
      <c r="A625" s="56">
        <v>24</v>
      </c>
      <c r="B625" s="56">
        <v>3</v>
      </c>
      <c r="C625" s="56">
        <v>2</v>
      </c>
      <c r="D625" s="57" t="s">
        <v>184</v>
      </c>
      <c r="E625" s="58" t="s">
        <v>209</v>
      </c>
      <c r="F625" s="58" t="s">
        <v>212</v>
      </c>
      <c r="G625" s="58" t="s">
        <v>229</v>
      </c>
      <c r="H625" s="58" t="s">
        <v>50</v>
      </c>
      <c r="I625" s="59"/>
      <c r="J625" s="60" t="s">
        <v>231</v>
      </c>
      <c r="K625" s="61">
        <v>0.77621666666666667</v>
      </c>
    </row>
    <row r="626" spans="1:11" customFormat="1" x14ac:dyDescent="0.2">
      <c r="A626" s="56">
        <v>24</v>
      </c>
      <c r="B626" s="56">
        <v>3</v>
      </c>
      <c r="C626" s="56">
        <v>3</v>
      </c>
      <c r="D626" s="57" t="s">
        <v>184</v>
      </c>
      <c r="E626" s="58" t="s">
        <v>209</v>
      </c>
      <c r="F626" s="58" t="s">
        <v>212</v>
      </c>
      <c r="G626" s="58" t="s">
        <v>229</v>
      </c>
      <c r="H626" s="58" t="s">
        <v>50</v>
      </c>
      <c r="I626" s="59"/>
      <c r="J626" s="60" t="s">
        <v>231</v>
      </c>
      <c r="K626" s="61">
        <v>0.77621666666666667</v>
      </c>
    </row>
    <row r="627" spans="1:11" customFormat="1" x14ac:dyDescent="0.2">
      <c r="A627" s="56">
        <v>24</v>
      </c>
      <c r="B627" s="56">
        <v>3</v>
      </c>
      <c r="C627" s="56">
        <v>4</v>
      </c>
      <c r="D627" s="57" t="s">
        <v>184</v>
      </c>
      <c r="E627" s="58" t="s">
        <v>209</v>
      </c>
      <c r="F627" s="58" t="s">
        <v>212</v>
      </c>
      <c r="G627" s="58" t="s">
        <v>229</v>
      </c>
      <c r="H627" s="58" t="s">
        <v>50</v>
      </c>
      <c r="I627" s="59"/>
      <c r="J627" s="60" t="s">
        <v>231</v>
      </c>
      <c r="K627" s="61">
        <v>0.77621666666666667</v>
      </c>
    </row>
    <row r="628" spans="1:11" customFormat="1" x14ac:dyDescent="0.2">
      <c r="A628" s="56">
        <v>24</v>
      </c>
      <c r="B628" s="56">
        <v>3</v>
      </c>
      <c r="C628" s="56">
        <v>5</v>
      </c>
      <c r="D628" s="57" t="s">
        <v>184</v>
      </c>
      <c r="E628" s="58" t="s">
        <v>209</v>
      </c>
      <c r="F628" s="58" t="s">
        <v>212</v>
      </c>
      <c r="G628" s="58" t="s">
        <v>229</v>
      </c>
      <c r="H628" s="58" t="s">
        <v>50</v>
      </c>
      <c r="I628" s="59"/>
      <c r="J628" s="60" t="s">
        <v>231</v>
      </c>
      <c r="K628" s="61">
        <v>0.77621666666666667</v>
      </c>
    </row>
    <row r="629" spans="1:11" customFormat="1" x14ac:dyDescent="0.2">
      <c r="A629" s="56">
        <v>24</v>
      </c>
      <c r="B629" s="56">
        <v>3</v>
      </c>
      <c r="C629" s="56">
        <v>6</v>
      </c>
      <c r="D629" s="57" t="s">
        <v>184</v>
      </c>
      <c r="E629" s="58" t="s">
        <v>209</v>
      </c>
      <c r="F629" s="58" t="s">
        <v>212</v>
      </c>
      <c r="G629" s="58" t="s">
        <v>229</v>
      </c>
      <c r="H629" s="58" t="s">
        <v>50</v>
      </c>
      <c r="I629" s="59"/>
      <c r="J629" s="60" t="s">
        <v>231</v>
      </c>
      <c r="K629" s="61">
        <v>0.77621666666666667</v>
      </c>
    </row>
    <row r="630" spans="1:11" customFormat="1" x14ac:dyDescent="0.2">
      <c r="A630" s="56">
        <v>24</v>
      </c>
      <c r="B630" s="56">
        <v>3</v>
      </c>
      <c r="C630" s="56">
        <v>7</v>
      </c>
      <c r="D630" s="57" t="s">
        <v>184</v>
      </c>
      <c r="E630" s="58" t="s">
        <v>209</v>
      </c>
      <c r="F630" s="58" t="s">
        <v>212</v>
      </c>
      <c r="G630" s="58" t="s">
        <v>229</v>
      </c>
      <c r="H630" s="58" t="s">
        <v>50</v>
      </c>
      <c r="I630" s="59"/>
      <c r="J630" s="60" t="s">
        <v>231</v>
      </c>
      <c r="K630" s="61">
        <v>0.77621666666666667</v>
      </c>
    </row>
    <row r="631" spans="1:11" customFormat="1" x14ac:dyDescent="0.2">
      <c r="A631" s="56">
        <v>24</v>
      </c>
      <c r="B631" s="56">
        <v>3</v>
      </c>
      <c r="C631" s="56">
        <v>8</v>
      </c>
      <c r="D631" s="57" t="s">
        <v>184</v>
      </c>
      <c r="E631" s="58" t="s">
        <v>209</v>
      </c>
      <c r="F631" s="58" t="s">
        <v>212</v>
      </c>
      <c r="G631" s="58" t="s">
        <v>229</v>
      </c>
      <c r="H631" s="58" t="s">
        <v>50</v>
      </c>
      <c r="I631" s="59"/>
      <c r="J631" s="60" t="s">
        <v>231</v>
      </c>
      <c r="K631" s="61">
        <v>0.77621666666666667</v>
      </c>
    </row>
    <row r="632" spans="1:11" customFormat="1" x14ac:dyDescent="0.2">
      <c r="A632" s="56">
        <v>24</v>
      </c>
      <c r="B632" s="56">
        <v>3</v>
      </c>
      <c r="C632" s="56">
        <v>9</v>
      </c>
      <c r="D632" s="57" t="s">
        <v>184</v>
      </c>
      <c r="E632" s="58" t="s">
        <v>209</v>
      </c>
      <c r="F632" s="58" t="s">
        <v>212</v>
      </c>
      <c r="G632" s="58" t="s">
        <v>229</v>
      </c>
      <c r="H632" s="58" t="s">
        <v>50</v>
      </c>
      <c r="I632" s="59"/>
      <c r="J632" s="60" t="s">
        <v>231</v>
      </c>
      <c r="K632" s="61">
        <v>0.77621666666666667</v>
      </c>
    </row>
    <row r="633" spans="1:11" customFormat="1" x14ac:dyDescent="0.2">
      <c r="A633" s="56">
        <v>24</v>
      </c>
      <c r="B633" s="56">
        <v>3</v>
      </c>
      <c r="C633" s="56">
        <v>10</v>
      </c>
      <c r="D633" s="57" t="s">
        <v>184</v>
      </c>
      <c r="E633" s="58" t="s">
        <v>209</v>
      </c>
      <c r="F633" s="58" t="s">
        <v>212</v>
      </c>
      <c r="G633" s="58" t="s">
        <v>229</v>
      </c>
      <c r="H633" s="58" t="s">
        <v>50</v>
      </c>
      <c r="I633" s="59"/>
      <c r="J633" s="60" t="s">
        <v>231</v>
      </c>
      <c r="K633" s="61">
        <v>0.77621666666666667</v>
      </c>
    </row>
    <row r="634" spans="1:11" customFormat="1" x14ac:dyDescent="0.2">
      <c r="A634" s="56">
        <v>24</v>
      </c>
      <c r="B634" s="56">
        <v>12</v>
      </c>
      <c r="C634" s="56">
        <v>0</v>
      </c>
      <c r="D634" s="57" t="s">
        <v>184</v>
      </c>
      <c r="E634" s="58" t="s">
        <v>209</v>
      </c>
      <c r="F634" s="58" t="s">
        <v>212</v>
      </c>
      <c r="G634" s="58" t="s">
        <v>229</v>
      </c>
      <c r="H634" s="58" t="s">
        <v>53</v>
      </c>
      <c r="I634" s="59">
        <v>0</v>
      </c>
      <c r="J634" s="60" t="s">
        <v>231</v>
      </c>
      <c r="K634" s="61">
        <v>2.0598333333333336</v>
      </c>
    </row>
    <row r="635" spans="1:11" customFormat="1" x14ac:dyDescent="0.2">
      <c r="A635" s="56">
        <v>24</v>
      </c>
      <c r="B635" s="56">
        <v>12</v>
      </c>
      <c r="C635" s="56">
        <v>1</v>
      </c>
      <c r="D635" s="57" t="s">
        <v>184</v>
      </c>
      <c r="E635" s="58" t="s">
        <v>209</v>
      </c>
      <c r="F635" s="58" t="s">
        <v>212</v>
      </c>
      <c r="G635" s="58" t="s">
        <v>229</v>
      </c>
      <c r="H635" s="58" t="s">
        <v>53</v>
      </c>
      <c r="I635" s="59"/>
      <c r="J635" s="60" t="s">
        <v>231</v>
      </c>
      <c r="K635" s="61">
        <v>2.0598333333333336</v>
      </c>
    </row>
    <row r="636" spans="1:11" customFormat="1" x14ac:dyDescent="0.2">
      <c r="A636" s="56">
        <v>24</v>
      </c>
      <c r="B636" s="56">
        <v>12</v>
      </c>
      <c r="C636" s="56">
        <v>2</v>
      </c>
      <c r="D636" s="57" t="s">
        <v>184</v>
      </c>
      <c r="E636" s="58" t="s">
        <v>209</v>
      </c>
      <c r="F636" s="58" t="s">
        <v>212</v>
      </c>
      <c r="G636" s="58" t="s">
        <v>229</v>
      </c>
      <c r="H636" s="58" t="s">
        <v>53</v>
      </c>
      <c r="I636" s="59"/>
      <c r="J636" s="60" t="s">
        <v>231</v>
      </c>
      <c r="K636" s="61">
        <v>2.0598333333333336</v>
      </c>
    </row>
    <row r="637" spans="1:11" customFormat="1" x14ac:dyDescent="0.2">
      <c r="A637" s="56">
        <v>24</v>
      </c>
      <c r="B637" s="56">
        <v>5</v>
      </c>
      <c r="C637" s="56">
        <v>0</v>
      </c>
      <c r="D637" s="57" t="s">
        <v>184</v>
      </c>
      <c r="E637" s="58" t="s">
        <v>209</v>
      </c>
      <c r="F637" s="58" t="s">
        <v>212</v>
      </c>
      <c r="G637" s="58" t="s">
        <v>229</v>
      </c>
      <c r="H637" s="58" t="s">
        <v>51</v>
      </c>
      <c r="I637" s="59">
        <v>0</v>
      </c>
      <c r="J637" s="60" t="s">
        <v>231</v>
      </c>
      <c r="K637" s="61">
        <v>4.5049666666666672</v>
      </c>
    </row>
    <row r="638" spans="1:11" customFormat="1" x14ac:dyDescent="0.2">
      <c r="A638" s="56">
        <v>24</v>
      </c>
      <c r="B638" s="56">
        <v>5</v>
      </c>
      <c r="C638" s="56">
        <v>1</v>
      </c>
      <c r="D638" s="57" t="s">
        <v>184</v>
      </c>
      <c r="E638" s="58" t="s">
        <v>209</v>
      </c>
      <c r="F638" s="58" t="s">
        <v>212</v>
      </c>
      <c r="G638" s="58" t="s">
        <v>229</v>
      </c>
      <c r="H638" s="58" t="s">
        <v>51</v>
      </c>
      <c r="I638" s="59"/>
      <c r="J638" s="60" t="s">
        <v>231</v>
      </c>
      <c r="K638" s="61">
        <v>4.5049666666666672</v>
      </c>
    </row>
    <row r="639" spans="1:11" customFormat="1" x14ac:dyDescent="0.2">
      <c r="A639" s="56">
        <v>24</v>
      </c>
      <c r="B639" s="56">
        <v>5</v>
      </c>
      <c r="C639" s="56">
        <v>2</v>
      </c>
      <c r="D639" s="57" t="s">
        <v>184</v>
      </c>
      <c r="E639" s="58" t="s">
        <v>209</v>
      </c>
      <c r="F639" s="58" t="s">
        <v>212</v>
      </c>
      <c r="G639" s="58" t="s">
        <v>229</v>
      </c>
      <c r="H639" s="58" t="s">
        <v>51</v>
      </c>
      <c r="I639" s="59"/>
      <c r="J639" s="60" t="s">
        <v>231</v>
      </c>
      <c r="K639" s="61">
        <v>4.5049666666666672</v>
      </c>
    </row>
    <row r="640" spans="1:11" customFormat="1" x14ac:dyDescent="0.2">
      <c r="A640" s="56">
        <v>24</v>
      </c>
      <c r="B640" s="56">
        <v>5</v>
      </c>
      <c r="C640" s="56">
        <v>3</v>
      </c>
      <c r="D640" s="57" t="s">
        <v>184</v>
      </c>
      <c r="E640" s="58" t="s">
        <v>209</v>
      </c>
      <c r="F640" s="58" t="s">
        <v>212</v>
      </c>
      <c r="G640" s="58" t="s">
        <v>229</v>
      </c>
      <c r="H640" s="58" t="s">
        <v>51</v>
      </c>
      <c r="I640" s="59"/>
      <c r="J640" s="60" t="s">
        <v>231</v>
      </c>
      <c r="K640" s="61">
        <v>4.5049666666666672</v>
      </c>
    </row>
    <row r="641" spans="1:11" customFormat="1" x14ac:dyDescent="0.2">
      <c r="A641" s="56">
        <v>24</v>
      </c>
      <c r="B641" s="56">
        <v>5</v>
      </c>
      <c r="C641" s="56">
        <v>4</v>
      </c>
      <c r="D641" s="57" t="s">
        <v>184</v>
      </c>
      <c r="E641" s="58" t="s">
        <v>209</v>
      </c>
      <c r="F641" s="58" t="s">
        <v>212</v>
      </c>
      <c r="G641" s="58" t="s">
        <v>229</v>
      </c>
      <c r="H641" s="58" t="s">
        <v>51</v>
      </c>
      <c r="I641" s="59"/>
      <c r="J641" s="60" t="s">
        <v>231</v>
      </c>
      <c r="K641" s="61">
        <v>4.5049666666666672</v>
      </c>
    </row>
    <row r="642" spans="1:11" customFormat="1" x14ac:dyDescent="0.2">
      <c r="A642" s="56">
        <v>24</v>
      </c>
      <c r="B642" s="56">
        <v>5</v>
      </c>
      <c r="C642" s="56">
        <v>5</v>
      </c>
      <c r="D642" s="57" t="s">
        <v>184</v>
      </c>
      <c r="E642" s="58" t="s">
        <v>209</v>
      </c>
      <c r="F642" s="58" t="s">
        <v>212</v>
      </c>
      <c r="G642" s="58" t="s">
        <v>229</v>
      </c>
      <c r="H642" s="58" t="s">
        <v>51</v>
      </c>
      <c r="I642" s="59"/>
      <c r="J642" s="60" t="s">
        <v>231</v>
      </c>
      <c r="K642" s="61">
        <v>4.5049666666666672</v>
      </c>
    </row>
    <row r="643" spans="1:11" customFormat="1" x14ac:dyDescent="0.2">
      <c r="A643" s="56">
        <v>24</v>
      </c>
      <c r="B643" s="56">
        <v>5</v>
      </c>
      <c r="C643" s="56">
        <v>6</v>
      </c>
      <c r="D643" s="57" t="s">
        <v>184</v>
      </c>
      <c r="E643" s="58" t="s">
        <v>209</v>
      </c>
      <c r="F643" s="58" t="s">
        <v>212</v>
      </c>
      <c r="G643" s="58" t="s">
        <v>229</v>
      </c>
      <c r="H643" s="58" t="s">
        <v>51</v>
      </c>
      <c r="I643" s="59"/>
      <c r="J643" s="60" t="s">
        <v>231</v>
      </c>
      <c r="K643" s="61">
        <v>4.5049666666666672</v>
      </c>
    </row>
    <row r="644" spans="1:11" customFormat="1" x14ac:dyDescent="0.2">
      <c r="A644" s="56">
        <v>24</v>
      </c>
      <c r="B644" s="56">
        <v>5</v>
      </c>
      <c r="C644" s="56">
        <v>7</v>
      </c>
      <c r="D644" s="57" t="s">
        <v>184</v>
      </c>
      <c r="E644" s="58" t="s">
        <v>209</v>
      </c>
      <c r="F644" s="58" t="s">
        <v>212</v>
      </c>
      <c r="G644" s="58" t="s">
        <v>229</v>
      </c>
      <c r="H644" s="58" t="s">
        <v>51</v>
      </c>
      <c r="I644" s="59"/>
      <c r="J644" s="60" t="s">
        <v>231</v>
      </c>
      <c r="K644" s="61">
        <v>4.5049666666666672</v>
      </c>
    </row>
    <row r="645" spans="1:11" customFormat="1" x14ac:dyDescent="0.2">
      <c r="A645" s="56">
        <v>24</v>
      </c>
      <c r="B645" s="56">
        <v>5</v>
      </c>
      <c r="C645" s="56">
        <v>8</v>
      </c>
      <c r="D645" s="57" t="s">
        <v>184</v>
      </c>
      <c r="E645" s="58" t="s">
        <v>209</v>
      </c>
      <c r="F645" s="58" t="s">
        <v>212</v>
      </c>
      <c r="G645" s="58" t="s">
        <v>229</v>
      </c>
      <c r="H645" s="58" t="s">
        <v>51</v>
      </c>
      <c r="I645" s="59"/>
      <c r="J645" s="60" t="s">
        <v>231</v>
      </c>
      <c r="K645" s="61">
        <v>4.5049666666666672</v>
      </c>
    </row>
    <row r="646" spans="1:11" customFormat="1" x14ac:dyDescent="0.2">
      <c r="A646" s="56">
        <v>24</v>
      </c>
      <c r="B646" s="56">
        <v>5</v>
      </c>
      <c r="C646" s="56">
        <v>9</v>
      </c>
      <c r="D646" s="57" t="s">
        <v>184</v>
      </c>
      <c r="E646" s="58" t="s">
        <v>209</v>
      </c>
      <c r="F646" s="58" t="s">
        <v>212</v>
      </c>
      <c r="G646" s="58" t="s">
        <v>229</v>
      </c>
      <c r="H646" s="58" t="s">
        <v>51</v>
      </c>
      <c r="I646" s="59"/>
      <c r="J646" s="60" t="s">
        <v>231</v>
      </c>
      <c r="K646" s="61">
        <v>4.5049666666666672</v>
      </c>
    </row>
    <row r="647" spans="1:11" customFormat="1" x14ac:dyDescent="0.2">
      <c r="A647" s="56">
        <v>24</v>
      </c>
      <c r="B647" s="56">
        <v>5</v>
      </c>
      <c r="C647" s="56">
        <v>10</v>
      </c>
      <c r="D647" s="57" t="s">
        <v>184</v>
      </c>
      <c r="E647" s="58" t="s">
        <v>209</v>
      </c>
      <c r="F647" s="58" t="s">
        <v>212</v>
      </c>
      <c r="G647" s="58" t="s">
        <v>229</v>
      </c>
      <c r="H647" s="58" t="s">
        <v>51</v>
      </c>
      <c r="I647" s="59"/>
      <c r="J647" s="60" t="s">
        <v>231</v>
      </c>
      <c r="K647" s="61">
        <v>4.5049666666666672</v>
      </c>
    </row>
    <row r="648" spans="1:11" customFormat="1" x14ac:dyDescent="0.2">
      <c r="A648" s="56">
        <v>24</v>
      </c>
      <c r="B648" s="56">
        <v>10</v>
      </c>
      <c r="C648" s="56">
        <v>0</v>
      </c>
      <c r="D648" s="57" t="s">
        <v>184</v>
      </c>
      <c r="E648" s="58" t="s">
        <v>209</v>
      </c>
      <c r="F648" s="58" t="s">
        <v>212</v>
      </c>
      <c r="G648" s="58" t="s">
        <v>229</v>
      </c>
      <c r="H648" s="58" t="s">
        <v>52</v>
      </c>
      <c r="I648" s="59">
        <v>35.738215772232579</v>
      </c>
      <c r="J648" s="60" t="s">
        <v>231</v>
      </c>
      <c r="K648" s="61">
        <v>4.8719333333333337</v>
      </c>
    </row>
    <row r="649" spans="1:11" customFormat="1" x14ac:dyDescent="0.2">
      <c r="A649" s="56">
        <v>24</v>
      </c>
      <c r="B649" s="56">
        <v>2</v>
      </c>
      <c r="C649" s="56">
        <v>0</v>
      </c>
      <c r="D649" s="57" t="s">
        <v>184</v>
      </c>
      <c r="E649" s="58" t="s">
        <v>209</v>
      </c>
      <c r="F649" s="58" t="s">
        <v>212</v>
      </c>
      <c r="G649" s="58" t="s">
        <v>229</v>
      </c>
      <c r="H649" s="58" t="s">
        <v>49</v>
      </c>
      <c r="I649" s="59">
        <v>10.278701859296216</v>
      </c>
      <c r="J649" s="60" t="s">
        <v>231</v>
      </c>
      <c r="K649" s="61">
        <v>5.20085</v>
      </c>
    </row>
    <row r="650" spans="1:11" customFormat="1" x14ac:dyDescent="0.2">
      <c r="A650" s="56">
        <v>25</v>
      </c>
      <c r="B650" s="56">
        <v>3</v>
      </c>
      <c r="C650" s="56">
        <v>0</v>
      </c>
      <c r="D650" s="57" t="s">
        <v>184</v>
      </c>
      <c r="E650" s="58" t="s">
        <v>210</v>
      </c>
      <c r="F650" s="58" t="s">
        <v>212</v>
      </c>
      <c r="G650" s="58" t="s">
        <v>230</v>
      </c>
      <c r="H650" s="58" t="s">
        <v>50</v>
      </c>
      <c r="I650" s="59">
        <v>1.6335954577189418</v>
      </c>
      <c r="J650" s="60" t="s">
        <v>231</v>
      </c>
      <c r="K650" s="61">
        <v>0.77621666666666667</v>
      </c>
    </row>
    <row r="651" spans="1:11" customFormat="1" x14ac:dyDescent="0.2">
      <c r="A651" s="56">
        <v>25</v>
      </c>
      <c r="B651" s="56">
        <v>3</v>
      </c>
      <c r="C651" s="56">
        <v>1</v>
      </c>
      <c r="D651" s="57" t="s">
        <v>184</v>
      </c>
      <c r="E651" s="58" t="s">
        <v>210</v>
      </c>
      <c r="F651" s="58" t="s">
        <v>212</v>
      </c>
      <c r="G651" s="58" t="s">
        <v>230</v>
      </c>
      <c r="H651" s="58" t="s">
        <v>50</v>
      </c>
      <c r="I651" s="59"/>
      <c r="J651" s="60" t="s">
        <v>231</v>
      </c>
      <c r="K651" s="61">
        <v>0.77621666666666667</v>
      </c>
    </row>
    <row r="652" spans="1:11" customFormat="1" x14ac:dyDescent="0.2">
      <c r="A652" s="56">
        <v>25</v>
      </c>
      <c r="B652" s="56">
        <v>3</v>
      </c>
      <c r="C652" s="56">
        <v>2</v>
      </c>
      <c r="D652" s="57" t="s">
        <v>184</v>
      </c>
      <c r="E652" s="58" t="s">
        <v>210</v>
      </c>
      <c r="F652" s="58" t="s">
        <v>212</v>
      </c>
      <c r="G652" s="58" t="s">
        <v>230</v>
      </c>
      <c r="H652" s="58" t="s">
        <v>50</v>
      </c>
      <c r="I652" s="59"/>
      <c r="J652" s="60" t="s">
        <v>231</v>
      </c>
      <c r="K652" s="61">
        <v>0.77621666666666667</v>
      </c>
    </row>
    <row r="653" spans="1:11" customFormat="1" x14ac:dyDescent="0.2">
      <c r="A653" s="56">
        <v>25</v>
      </c>
      <c r="B653" s="56">
        <v>3</v>
      </c>
      <c r="C653" s="56">
        <v>3</v>
      </c>
      <c r="D653" s="57" t="s">
        <v>184</v>
      </c>
      <c r="E653" s="58" t="s">
        <v>210</v>
      </c>
      <c r="F653" s="58" t="s">
        <v>212</v>
      </c>
      <c r="G653" s="58" t="s">
        <v>230</v>
      </c>
      <c r="H653" s="58" t="s">
        <v>50</v>
      </c>
      <c r="I653" s="59"/>
      <c r="J653" s="60" t="s">
        <v>231</v>
      </c>
      <c r="K653" s="61">
        <v>0.77621666666666667</v>
      </c>
    </row>
    <row r="654" spans="1:11" customFormat="1" x14ac:dyDescent="0.2">
      <c r="A654" s="56">
        <v>25</v>
      </c>
      <c r="B654" s="56">
        <v>3</v>
      </c>
      <c r="C654" s="56">
        <v>4</v>
      </c>
      <c r="D654" s="57" t="s">
        <v>184</v>
      </c>
      <c r="E654" s="58" t="s">
        <v>210</v>
      </c>
      <c r="F654" s="58" t="s">
        <v>212</v>
      </c>
      <c r="G654" s="58" t="s">
        <v>230</v>
      </c>
      <c r="H654" s="58" t="s">
        <v>50</v>
      </c>
      <c r="I654" s="59"/>
      <c r="J654" s="60" t="s">
        <v>231</v>
      </c>
      <c r="K654" s="61">
        <v>0.77621666666666667</v>
      </c>
    </row>
    <row r="655" spans="1:11" customFormat="1" x14ac:dyDescent="0.2">
      <c r="A655" s="56">
        <v>25</v>
      </c>
      <c r="B655" s="56">
        <v>3</v>
      </c>
      <c r="C655" s="56">
        <v>5</v>
      </c>
      <c r="D655" s="57" t="s">
        <v>184</v>
      </c>
      <c r="E655" s="58" t="s">
        <v>210</v>
      </c>
      <c r="F655" s="58" t="s">
        <v>212</v>
      </c>
      <c r="G655" s="58" t="s">
        <v>230</v>
      </c>
      <c r="H655" s="58" t="s">
        <v>50</v>
      </c>
      <c r="I655" s="59"/>
      <c r="J655" s="60" t="s">
        <v>231</v>
      </c>
      <c r="K655" s="61">
        <v>0.77621666666666667</v>
      </c>
    </row>
    <row r="656" spans="1:11" customFormat="1" x14ac:dyDescent="0.2">
      <c r="A656" s="56">
        <v>25</v>
      </c>
      <c r="B656" s="56">
        <v>3</v>
      </c>
      <c r="C656" s="56">
        <v>6</v>
      </c>
      <c r="D656" s="57" t="s">
        <v>184</v>
      </c>
      <c r="E656" s="58" t="s">
        <v>210</v>
      </c>
      <c r="F656" s="58" t="s">
        <v>212</v>
      </c>
      <c r="G656" s="58" t="s">
        <v>230</v>
      </c>
      <c r="H656" s="58" t="s">
        <v>50</v>
      </c>
      <c r="I656" s="59"/>
      <c r="J656" s="60" t="s">
        <v>231</v>
      </c>
      <c r="K656" s="61">
        <v>0.77621666666666667</v>
      </c>
    </row>
    <row r="657" spans="1:11" customFormat="1" x14ac:dyDescent="0.2">
      <c r="A657" s="56">
        <v>25</v>
      </c>
      <c r="B657" s="56">
        <v>12</v>
      </c>
      <c r="C657" s="56">
        <v>0</v>
      </c>
      <c r="D657" s="57" t="s">
        <v>184</v>
      </c>
      <c r="E657" s="58" t="s">
        <v>210</v>
      </c>
      <c r="F657" s="58" t="s">
        <v>212</v>
      </c>
      <c r="G657" s="58" t="s">
        <v>230</v>
      </c>
      <c r="H657" s="58" t="s">
        <v>53</v>
      </c>
      <c r="I657" s="59">
        <v>0</v>
      </c>
      <c r="J657" s="60" t="s">
        <v>231</v>
      </c>
      <c r="K657" s="61">
        <v>2.0598333333333336</v>
      </c>
    </row>
    <row r="658" spans="1:11" customFormat="1" x14ac:dyDescent="0.2">
      <c r="A658" s="56">
        <v>25</v>
      </c>
      <c r="B658" s="56">
        <v>12</v>
      </c>
      <c r="C658" s="56">
        <v>1</v>
      </c>
      <c r="D658" s="57" t="s">
        <v>184</v>
      </c>
      <c r="E658" s="58" t="s">
        <v>210</v>
      </c>
      <c r="F658" s="58" t="s">
        <v>212</v>
      </c>
      <c r="G658" s="58" t="s">
        <v>230</v>
      </c>
      <c r="H658" s="58" t="s">
        <v>53</v>
      </c>
      <c r="I658" s="59"/>
      <c r="J658" s="60" t="s">
        <v>231</v>
      </c>
      <c r="K658" s="61">
        <v>2.0598333333333336</v>
      </c>
    </row>
    <row r="659" spans="1:11" customFormat="1" x14ac:dyDescent="0.2">
      <c r="A659" s="56">
        <v>25</v>
      </c>
      <c r="B659" s="56">
        <v>12</v>
      </c>
      <c r="C659" s="56">
        <v>2</v>
      </c>
      <c r="D659" s="57" t="s">
        <v>184</v>
      </c>
      <c r="E659" s="58" t="s">
        <v>210</v>
      </c>
      <c r="F659" s="58" t="s">
        <v>212</v>
      </c>
      <c r="G659" s="58" t="s">
        <v>230</v>
      </c>
      <c r="H659" s="58" t="s">
        <v>53</v>
      </c>
      <c r="I659" s="59"/>
      <c r="J659" s="60" t="s">
        <v>231</v>
      </c>
      <c r="K659" s="61">
        <v>2.0598333333333336</v>
      </c>
    </row>
    <row r="660" spans="1:11" customFormat="1" x14ac:dyDescent="0.2">
      <c r="A660" s="56">
        <v>25</v>
      </c>
      <c r="B660" s="56">
        <v>12</v>
      </c>
      <c r="C660" s="56">
        <v>3</v>
      </c>
      <c r="D660" s="57" t="s">
        <v>184</v>
      </c>
      <c r="E660" s="58" t="s">
        <v>210</v>
      </c>
      <c r="F660" s="58" t="s">
        <v>212</v>
      </c>
      <c r="G660" s="58" t="s">
        <v>230</v>
      </c>
      <c r="H660" s="58" t="s">
        <v>53</v>
      </c>
      <c r="I660" s="59"/>
      <c r="J660" s="60" t="s">
        <v>231</v>
      </c>
      <c r="K660" s="61">
        <v>2.0598333333333336</v>
      </c>
    </row>
    <row r="661" spans="1:11" customFormat="1" x14ac:dyDescent="0.2">
      <c r="A661" s="56">
        <v>25</v>
      </c>
      <c r="B661" s="56">
        <v>12</v>
      </c>
      <c r="C661" s="56">
        <v>4</v>
      </c>
      <c r="D661" s="57" t="s">
        <v>184</v>
      </c>
      <c r="E661" s="58" t="s">
        <v>210</v>
      </c>
      <c r="F661" s="58" t="s">
        <v>212</v>
      </c>
      <c r="G661" s="58" t="s">
        <v>230</v>
      </c>
      <c r="H661" s="58" t="s">
        <v>53</v>
      </c>
      <c r="I661" s="59"/>
      <c r="J661" s="60" t="s">
        <v>231</v>
      </c>
      <c r="K661" s="61">
        <v>2.0598333333333336</v>
      </c>
    </row>
    <row r="662" spans="1:11" customFormat="1" x14ac:dyDescent="0.2">
      <c r="A662" s="56">
        <v>25</v>
      </c>
      <c r="B662" s="56">
        <v>12</v>
      </c>
      <c r="C662" s="56">
        <v>5</v>
      </c>
      <c r="D662" s="57" t="s">
        <v>184</v>
      </c>
      <c r="E662" s="58" t="s">
        <v>210</v>
      </c>
      <c r="F662" s="58" t="s">
        <v>212</v>
      </c>
      <c r="G662" s="58" t="s">
        <v>230</v>
      </c>
      <c r="H662" s="58" t="s">
        <v>53</v>
      </c>
      <c r="I662" s="59"/>
      <c r="J662" s="60" t="s">
        <v>231</v>
      </c>
      <c r="K662" s="61">
        <v>2.0598333333333336</v>
      </c>
    </row>
    <row r="663" spans="1:11" customFormat="1" x14ac:dyDescent="0.2">
      <c r="A663" s="56">
        <v>25</v>
      </c>
      <c r="B663" s="56">
        <v>12</v>
      </c>
      <c r="C663" s="56">
        <v>6</v>
      </c>
      <c r="D663" s="57" t="s">
        <v>184</v>
      </c>
      <c r="E663" s="58" t="s">
        <v>210</v>
      </c>
      <c r="F663" s="58" t="s">
        <v>212</v>
      </c>
      <c r="G663" s="58" t="s">
        <v>230</v>
      </c>
      <c r="H663" s="58" t="s">
        <v>53</v>
      </c>
      <c r="I663" s="59"/>
      <c r="J663" s="60" t="s">
        <v>231</v>
      </c>
      <c r="K663" s="61">
        <v>2.0598333333333336</v>
      </c>
    </row>
    <row r="664" spans="1:11" customFormat="1" x14ac:dyDescent="0.2">
      <c r="A664" s="56">
        <v>25</v>
      </c>
      <c r="B664" s="56">
        <v>12</v>
      </c>
      <c r="C664" s="56">
        <v>7</v>
      </c>
      <c r="D664" s="57" t="s">
        <v>184</v>
      </c>
      <c r="E664" s="58" t="s">
        <v>210</v>
      </c>
      <c r="F664" s="58" t="s">
        <v>212</v>
      </c>
      <c r="G664" s="58" t="s">
        <v>230</v>
      </c>
      <c r="H664" s="58" t="s">
        <v>53</v>
      </c>
      <c r="I664" s="59"/>
      <c r="J664" s="60" t="s">
        <v>231</v>
      </c>
      <c r="K664" s="61">
        <v>2.0598333333333336</v>
      </c>
    </row>
    <row r="665" spans="1:11" customFormat="1" x14ac:dyDescent="0.2">
      <c r="A665" s="56">
        <v>25</v>
      </c>
      <c r="B665" s="56">
        <v>12</v>
      </c>
      <c r="C665" s="56">
        <v>8</v>
      </c>
      <c r="D665" s="57" t="s">
        <v>184</v>
      </c>
      <c r="E665" s="58" t="s">
        <v>210</v>
      </c>
      <c r="F665" s="58" t="s">
        <v>212</v>
      </c>
      <c r="G665" s="58" t="s">
        <v>230</v>
      </c>
      <c r="H665" s="58" t="s">
        <v>53</v>
      </c>
      <c r="I665" s="59"/>
      <c r="J665" s="60" t="s">
        <v>231</v>
      </c>
      <c r="K665" s="61">
        <v>2.0598333333333336</v>
      </c>
    </row>
    <row r="666" spans="1:11" customFormat="1" x14ac:dyDescent="0.2">
      <c r="A666" s="56">
        <v>25</v>
      </c>
      <c r="B666" s="56">
        <v>12</v>
      </c>
      <c r="C666" s="56">
        <v>9</v>
      </c>
      <c r="D666" s="57" t="s">
        <v>184</v>
      </c>
      <c r="E666" s="58" t="s">
        <v>210</v>
      </c>
      <c r="F666" s="58" t="s">
        <v>212</v>
      </c>
      <c r="G666" s="58" t="s">
        <v>230</v>
      </c>
      <c r="H666" s="58" t="s">
        <v>53</v>
      </c>
      <c r="I666" s="59"/>
      <c r="J666" s="60" t="s">
        <v>231</v>
      </c>
      <c r="K666" s="61">
        <v>2.0598333333333336</v>
      </c>
    </row>
    <row r="667" spans="1:11" customFormat="1" x14ac:dyDescent="0.2">
      <c r="A667" s="56">
        <v>25</v>
      </c>
      <c r="B667" s="56">
        <v>12</v>
      </c>
      <c r="C667" s="56">
        <v>10</v>
      </c>
      <c r="D667" s="57" t="s">
        <v>184</v>
      </c>
      <c r="E667" s="58" t="s">
        <v>210</v>
      </c>
      <c r="F667" s="58" t="s">
        <v>212</v>
      </c>
      <c r="G667" s="58" t="s">
        <v>230</v>
      </c>
      <c r="H667" s="58" t="s">
        <v>53</v>
      </c>
      <c r="I667" s="59"/>
      <c r="J667" s="60" t="s">
        <v>231</v>
      </c>
      <c r="K667" s="61">
        <v>2.0598333333333336</v>
      </c>
    </row>
    <row r="668" spans="1:11" customFormat="1" x14ac:dyDescent="0.2">
      <c r="A668" s="56">
        <v>25</v>
      </c>
      <c r="B668" s="56">
        <v>12</v>
      </c>
      <c r="C668" s="56">
        <v>11</v>
      </c>
      <c r="D668" s="57" t="s">
        <v>184</v>
      </c>
      <c r="E668" s="58" t="s">
        <v>210</v>
      </c>
      <c r="F668" s="58" t="s">
        <v>212</v>
      </c>
      <c r="G668" s="58" t="s">
        <v>230</v>
      </c>
      <c r="H668" s="58" t="s">
        <v>53</v>
      </c>
      <c r="I668" s="59"/>
      <c r="J668" s="60" t="s">
        <v>231</v>
      </c>
      <c r="K668" s="61">
        <v>2.0598333333333336</v>
      </c>
    </row>
    <row r="669" spans="1:11" customFormat="1" x14ac:dyDescent="0.2">
      <c r="A669" s="56">
        <v>25</v>
      </c>
      <c r="B669" s="56">
        <v>12</v>
      </c>
      <c r="C669" s="56">
        <v>12</v>
      </c>
      <c r="D669" s="57" t="s">
        <v>184</v>
      </c>
      <c r="E669" s="58" t="s">
        <v>210</v>
      </c>
      <c r="F669" s="58" t="s">
        <v>212</v>
      </c>
      <c r="G669" s="58" t="s">
        <v>230</v>
      </c>
      <c r="H669" s="58" t="s">
        <v>53</v>
      </c>
      <c r="I669" s="59"/>
      <c r="J669" s="60" t="s">
        <v>231</v>
      </c>
      <c r="K669" s="61">
        <v>2.0598333333333336</v>
      </c>
    </row>
    <row r="670" spans="1:11" customFormat="1" x14ac:dyDescent="0.2">
      <c r="A670" s="56">
        <v>25</v>
      </c>
      <c r="B670" s="56">
        <v>5</v>
      </c>
      <c r="C670" s="56">
        <v>0</v>
      </c>
      <c r="D670" s="57" t="s">
        <v>184</v>
      </c>
      <c r="E670" s="58" t="s">
        <v>210</v>
      </c>
      <c r="F670" s="58" t="s">
        <v>212</v>
      </c>
      <c r="G670" s="58" t="s">
        <v>230</v>
      </c>
      <c r="H670" s="58" t="s">
        <v>51</v>
      </c>
      <c r="I670" s="59">
        <v>0</v>
      </c>
      <c r="J670" s="60" t="s">
        <v>231</v>
      </c>
      <c r="K670" s="61">
        <v>4.5049666666666672</v>
      </c>
    </row>
    <row r="671" spans="1:11" customFormat="1" x14ac:dyDescent="0.2">
      <c r="A671" s="56">
        <v>25</v>
      </c>
      <c r="B671" s="56">
        <v>5</v>
      </c>
      <c r="C671" s="56">
        <v>1</v>
      </c>
      <c r="D671" s="57" t="s">
        <v>184</v>
      </c>
      <c r="E671" s="58" t="s">
        <v>210</v>
      </c>
      <c r="F671" s="58" t="s">
        <v>212</v>
      </c>
      <c r="G671" s="58" t="s">
        <v>230</v>
      </c>
      <c r="H671" s="58" t="s">
        <v>51</v>
      </c>
      <c r="I671" s="59"/>
      <c r="J671" s="60" t="s">
        <v>231</v>
      </c>
      <c r="K671" s="61">
        <v>4.5049666666666672</v>
      </c>
    </row>
    <row r="672" spans="1:11" customFormat="1" x14ac:dyDescent="0.2">
      <c r="A672" s="56">
        <v>25</v>
      </c>
      <c r="B672" s="56">
        <v>5</v>
      </c>
      <c r="C672" s="56">
        <v>2</v>
      </c>
      <c r="D672" s="57" t="s">
        <v>184</v>
      </c>
      <c r="E672" s="58" t="s">
        <v>210</v>
      </c>
      <c r="F672" s="58" t="s">
        <v>212</v>
      </c>
      <c r="G672" s="58" t="s">
        <v>230</v>
      </c>
      <c r="H672" s="58" t="s">
        <v>51</v>
      </c>
      <c r="I672" s="59"/>
      <c r="J672" s="60" t="s">
        <v>231</v>
      </c>
      <c r="K672" s="61">
        <v>4.5049666666666672</v>
      </c>
    </row>
    <row r="673" spans="1:12" customFormat="1" x14ac:dyDescent="0.2">
      <c r="A673" s="56">
        <v>25</v>
      </c>
      <c r="B673" s="56">
        <v>5</v>
      </c>
      <c r="C673" s="56">
        <v>3</v>
      </c>
      <c r="D673" s="57" t="s">
        <v>184</v>
      </c>
      <c r="E673" s="58" t="s">
        <v>210</v>
      </c>
      <c r="F673" s="58" t="s">
        <v>212</v>
      </c>
      <c r="G673" s="58" t="s">
        <v>230</v>
      </c>
      <c r="H673" s="58" t="s">
        <v>51</v>
      </c>
      <c r="I673" s="59"/>
      <c r="J673" s="60" t="s">
        <v>231</v>
      </c>
      <c r="K673" s="61">
        <v>4.5049666666666672</v>
      </c>
    </row>
    <row r="674" spans="1:12" customFormat="1" x14ac:dyDescent="0.2">
      <c r="A674" s="56">
        <v>25</v>
      </c>
      <c r="B674" s="56">
        <v>5</v>
      </c>
      <c r="C674" s="56">
        <v>4</v>
      </c>
      <c r="D674" s="57" t="s">
        <v>184</v>
      </c>
      <c r="E674" s="58" t="s">
        <v>210</v>
      </c>
      <c r="F674" s="58" t="s">
        <v>212</v>
      </c>
      <c r="G674" s="58" t="s">
        <v>230</v>
      </c>
      <c r="H674" s="58" t="s">
        <v>51</v>
      </c>
      <c r="I674" s="59"/>
      <c r="J674" s="60" t="s">
        <v>231</v>
      </c>
      <c r="K674" s="61">
        <v>4.5049666666666672</v>
      </c>
    </row>
    <row r="675" spans="1:12" customFormat="1" x14ac:dyDescent="0.2">
      <c r="A675" s="56">
        <v>25</v>
      </c>
      <c r="B675" s="56">
        <v>5</v>
      </c>
      <c r="C675" s="56">
        <v>5</v>
      </c>
      <c r="D675" s="57" t="s">
        <v>184</v>
      </c>
      <c r="E675" s="58" t="s">
        <v>210</v>
      </c>
      <c r="F675" s="58" t="s">
        <v>212</v>
      </c>
      <c r="G675" s="58" t="s">
        <v>230</v>
      </c>
      <c r="H675" s="58" t="s">
        <v>51</v>
      </c>
      <c r="I675" s="59"/>
      <c r="J675" s="60" t="s">
        <v>231</v>
      </c>
      <c r="K675" s="61">
        <v>4.5049666666666672</v>
      </c>
    </row>
    <row r="676" spans="1:12" customFormat="1" x14ac:dyDescent="0.2">
      <c r="A676" s="56">
        <v>25</v>
      </c>
      <c r="B676" s="56">
        <v>5</v>
      </c>
      <c r="C676" s="56">
        <v>6</v>
      </c>
      <c r="D676" s="57" t="s">
        <v>184</v>
      </c>
      <c r="E676" s="58" t="s">
        <v>210</v>
      </c>
      <c r="F676" s="58" t="s">
        <v>212</v>
      </c>
      <c r="G676" s="58" t="s">
        <v>230</v>
      </c>
      <c r="H676" s="58" t="s">
        <v>51</v>
      </c>
      <c r="I676" s="59"/>
      <c r="J676" s="60" t="s">
        <v>231</v>
      </c>
      <c r="K676" s="61">
        <v>4.5049666666666672</v>
      </c>
    </row>
    <row r="677" spans="1:12" customFormat="1" x14ac:dyDescent="0.2">
      <c r="A677" s="56">
        <v>25</v>
      </c>
      <c r="B677" s="56">
        <v>5</v>
      </c>
      <c r="C677" s="56">
        <v>7</v>
      </c>
      <c r="D677" s="57" t="s">
        <v>184</v>
      </c>
      <c r="E677" s="58" t="s">
        <v>210</v>
      </c>
      <c r="F677" s="58" t="s">
        <v>212</v>
      </c>
      <c r="G677" s="58" t="s">
        <v>230</v>
      </c>
      <c r="H677" s="58" t="s">
        <v>51</v>
      </c>
      <c r="I677" s="59"/>
      <c r="J677" s="60" t="s">
        <v>231</v>
      </c>
      <c r="K677" s="61">
        <v>4.5049666666666672</v>
      </c>
    </row>
    <row r="678" spans="1:12" customFormat="1" x14ac:dyDescent="0.2">
      <c r="A678" s="56">
        <v>25</v>
      </c>
      <c r="B678" s="56">
        <v>5</v>
      </c>
      <c r="C678" s="56">
        <v>8</v>
      </c>
      <c r="D678" s="57" t="s">
        <v>184</v>
      </c>
      <c r="E678" s="58" t="s">
        <v>210</v>
      </c>
      <c r="F678" s="58" t="s">
        <v>212</v>
      </c>
      <c r="G678" s="58" t="s">
        <v>230</v>
      </c>
      <c r="H678" s="58" t="s">
        <v>51</v>
      </c>
      <c r="I678" s="59"/>
      <c r="J678" s="60" t="s">
        <v>231</v>
      </c>
      <c r="K678" s="61">
        <v>4.5049666666666672</v>
      </c>
    </row>
    <row r="679" spans="1:12" customFormat="1" x14ac:dyDescent="0.2">
      <c r="A679" s="56">
        <v>25</v>
      </c>
      <c r="B679" s="56">
        <v>5</v>
      </c>
      <c r="C679" s="56">
        <v>9</v>
      </c>
      <c r="D679" s="57" t="s">
        <v>184</v>
      </c>
      <c r="E679" s="58" t="s">
        <v>210</v>
      </c>
      <c r="F679" s="58" t="s">
        <v>212</v>
      </c>
      <c r="G679" s="58" t="s">
        <v>230</v>
      </c>
      <c r="H679" s="58" t="s">
        <v>51</v>
      </c>
      <c r="I679" s="59"/>
      <c r="J679" s="60" t="s">
        <v>231</v>
      </c>
      <c r="K679" s="61">
        <v>4.5049666666666672</v>
      </c>
    </row>
    <row r="680" spans="1:12" customFormat="1" x14ac:dyDescent="0.2">
      <c r="A680" s="56">
        <v>25</v>
      </c>
      <c r="B680" s="56">
        <v>5</v>
      </c>
      <c r="C680" s="56">
        <v>10</v>
      </c>
      <c r="D680" s="57" t="s">
        <v>184</v>
      </c>
      <c r="E680" s="58" t="s">
        <v>210</v>
      </c>
      <c r="F680" s="58" t="s">
        <v>212</v>
      </c>
      <c r="G680" s="58" t="s">
        <v>230</v>
      </c>
      <c r="H680" s="58" t="s">
        <v>51</v>
      </c>
      <c r="I680" s="59"/>
      <c r="J680" s="60" t="s">
        <v>231</v>
      </c>
      <c r="K680" s="61">
        <v>4.5049666666666672</v>
      </c>
    </row>
    <row r="681" spans="1:12" customFormat="1" x14ac:dyDescent="0.2">
      <c r="A681" s="56">
        <v>25</v>
      </c>
      <c r="B681" s="56">
        <v>5</v>
      </c>
      <c r="C681" s="56">
        <v>11</v>
      </c>
      <c r="D681" s="57" t="s">
        <v>184</v>
      </c>
      <c r="E681" s="58" t="s">
        <v>210</v>
      </c>
      <c r="F681" s="58" t="s">
        <v>212</v>
      </c>
      <c r="G681" s="58" t="s">
        <v>230</v>
      </c>
      <c r="H681" s="58" t="s">
        <v>51</v>
      </c>
      <c r="I681" s="59"/>
      <c r="J681" s="60" t="s">
        <v>231</v>
      </c>
      <c r="K681" s="61">
        <v>4.5049666666666672</v>
      </c>
    </row>
    <row r="682" spans="1:12" customFormat="1" x14ac:dyDescent="0.2">
      <c r="A682" s="56">
        <v>25</v>
      </c>
      <c r="B682" s="56">
        <v>10</v>
      </c>
      <c r="C682" s="56">
        <v>0</v>
      </c>
      <c r="D682" s="57" t="s">
        <v>184</v>
      </c>
      <c r="E682" s="58" t="s">
        <v>210</v>
      </c>
      <c r="F682" s="58" t="s">
        <v>212</v>
      </c>
      <c r="G682" s="58" t="s">
        <v>230</v>
      </c>
      <c r="H682" s="58" t="s">
        <v>52</v>
      </c>
      <c r="I682" s="59">
        <v>35.618873613712154</v>
      </c>
      <c r="J682" s="60" t="s">
        <v>231</v>
      </c>
      <c r="K682" s="61">
        <v>4.8719333333333337</v>
      </c>
    </row>
    <row r="683" spans="1:12" customFormat="1" x14ac:dyDescent="0.2">
      <c r="A683" s="56">
        <v>25</v>
      </c>
      <c r="B683" s="56">
        <v>2</v>
      </c>
      <c r="C683" s="56">
        <v>0</v>
      </c>
      <c r="D683" s="57" t="s">
        <v>184</v>
      </c>
      <c r="E683" s="58" t="s">
        <v>210</v>
      </c>
      <c r="F683" s="58" t="s">
        <v>212</v>
      </c>
      <c r="G683" s="58" t="s">
        <v>230</v>
      </c>
      <c r="H683" s="58" t="s">
        <v>49</v>
      </c>
      <c r="I683" s="59">
        <v>33.755519300000039</v>
      </c>
      <c r="J683" s="60" t="s">
        <v>231</v>
      </c>
      <c r="K683" s="61">
        <v>5.20085</v>
      </c>
    </row>
    <row r="684" spans="1:12" customFormat="1" x14ac:dyDescent="0.2">
      <c r="A684" s="36"/>
      <c r="B684" s="36"/>
      <c r="C684" s="36"/>
      <c r="D684" s="36"/>
      <c r="E684" s="19"/>
      <c r="F684" s="40"/>
      <c r="G684" s="40"/>
      <c r="H684" s="37"/>
      <c r="I684" s="37"/>
      <c r="J684" s="34"/>
      <c r="K684" s="38"/>
    </row>
    <row r="685" spans="1:12" customFormat="1" x14ac:dyDescent="0.2">
      <c r="A685" s="36"/>
      <c r="B685" s="36"/>
      <c r="C685" s="36"/>
      <c r="D685" s="36"/>
      <c r="E685" s="19"/>
      <c r="F685" s="40"/>
      <c r="G685" s="40"/>
      <c r="H685" s="39"/>
      <c r="I685" s="37"/>
      <c r="J685" s="37"/>
      <c r="K685" s="34"/>
      <c r="L685" s="38"/>
    </row>
    <row r="686" spans="1:12" s="7" customFormat="1" x14ac:dyDescent="0.2">
      <c r="A686" s="19" t="s">
        <v>15</v>
      </c>
      <c r="B686" s="19" t="s">
        <v>16</v>
      </c>
      <c r="C686" s="31" t="s">
        <v>40</v>
      </c>
      <c r="D686" s="22" t="s">
        <v>46</v>
      </c>
      <c r="E686" s="22" t="s">
        <v>42</v>
      </c>
      <c r="F686" s="20" t="s">
        <v>26</v>
      </c>
      <c r="G686"/>
      <c r="H686"/>
      <c r="I686"/>
      <c r="J686"/>
      <c r="K686"/>
    </row>
    <row r="687" spans="1:12" s="7" customFormat="1" x14ac:dyDescent="0.2">
      <c r="A687" s="56">
        <v>0</v>
      </c>
      <c r="B687" s="56">
        <v>2</v>
      </c>
      <c r="C687" s="32" t="s">
        <v>184</v>
      </c>
      <c r="D687" s="62" t="s">
        <v>213</v>
      </c>
      <c r="E687" s="63" t="s">
        <v>211</v>
      </c>
      <c r="F687" s="63" t="s">
        <v>238</v>
      </c>
      <c r="G687"/>
      <c r="H687"/>
      <c r="I687"/>
      <c r="J687"/>
      <c r="K687"/>
    </row>
    <row r="688" spans="1:12" s="7" customFormat="1" x14ac:dyDescent="0.2">
      <c r="A688" s="56">
        <v>0</v>
      </c>
      <c r="B688" s="56">
        <v>3</v>
      </c>
      <c r="C688" s="32" t="s">
        <v>184</v>
      </c>
      <c r="D688" s="62" t="s">
        <v>213</v>
      </c>
      <c r="E688" s="63" t="s">
        <v>211</v>
      </c>
      <c r="F688" s="63" t="s">
        <v>239</v>
      </c>
      <c r="G688"/>
      <c r="H688"/>
      <c r="I688"/>
      <c r="J688"/>
      <c r="K688"/>
    </row>
    <row r="689" spans="1:11" s="7" customFormat="1" x14ac:dyDescent="0.2">
      <c r="A689" s="56">
        <v>0</v>
      </c>
      <c r="B689" s="56">
        <v>5</v>
      </c>
      <c r="C689" s="32" t="s">
        <v>184</v>
      </c>
      <c r="D689" s="62" t="s">
        <v>213</v>
      </c>
      <c r="E689" s="63" t="s">
        <v>211</v>
      </c>
      <c r="F689" s="63" t="s">
        <v>240</v>
      </c>
      <c r="G689"/>
      <c r="H689"/>
      <c r="I689"/>
      <c r="J689"/>
      <c r="K689"/>
    </row>
    <row r="690" spans="1:11" s="7" customFormat="1" x14ac:dyDescent="0.2">
      <c r="A690" s="56">
        <v>0</v>
      </c>
      <c r="B690" s="56">
        <v>10</v>
      </c>
      <c r="C690" s="32" t="s">
        <v>184</v>
      </c>
      <c r="D690" s="62" t="s">
        <v>213</v>
      </c>
      <c r="E690" s="63" t="s">
        <v>211</v>
      </c>
      <c r="F690" s="63" t="s">
        <v>241</v>
      </c>
      <c r="G690"/>
      <c r="H690"/>
      <c r="I690"/>
      <c r="J690"/>
      <c r="K690"/>
    </row>
    <row r="691" spans="1:11" s="7" customFormat="1" x14ac:dyDescent="0.2">
      <c r="A691" s="56">
        <v>0</v>
      </c>
      <c r="B691" s="56">
        <v>12</v>
      </c>
      <c r="C691" s="32" t="s">
        <v>184</v>
      </c>
      <c r="D691" s="62" t="s">
        <v>213</v>
      </c>
      <c r="E691" s="63" t="s">
        <v>211</v>
      </c>
      <c r="F691" s="63" t="s">
        <v>242</v>
      </c>
      <c r="G691"/>
      <c r="H691"/>
      <c r="I691"/>
      <c r="J691"/>
      <c r="K691"/>
    </row>
    <row r="692" spans="1:11" s="7" customFormat="1" x14ac:dyDescent="0.2">
      <c r="A692" s="56">
        <v>8</v>
      </c>
      <c r="B692" s="56">
        <v>2</v>
      </c>
      <c r="C692" s="32" t="s">
        <v>184</v>
      </c>
      <c r="D692" s="62" t="s">
        <v>213</v>
      </c>
      <c r="E692" s="63" t="s">
        <v>212</v>
      </c>
      <c r="F692" s="63" t="s">
        <v>278</v>
      </c>
      <c r="G692"/>
      <c r="H692"/>
      <c r="I692"/>
      <c r="J692"/>
      <c r="K692"/>
    </row>
    <row r="693" spans="1:11" s="7" customFormat="1" x14ac:dyDescent="0.2">
      <c r="A693" s="56">
        <v>8</v>
      </c>
      <c r="B693" s="56">
        <v>3</v>
      </c>
      <c r="C693" s="32" t="s">
        <v>184</v>
      </c>
      <c r="D693" s="62" t="s">
        <v>213</v>
      </c>
      <c r="E693" s="63" t="s">
        <v>212</v>
      </c>
      <c r="F693" s="63" t="s">
        <v>279</v>
      </c>
      <c r="G693"/>
      <c r="H693"/>
      <c r="I693"/>
      <c r="J693"/>
      <c r="K693"/>
    </row>
    <row r="694" spans="1:11" s="7" customFormat="1" x14ac:dyDescent="0.2">
      <c r="A694" s="56">
        <v>8</v>
      </c>
      <c r="B694" s="56">
        <v>5</v>
      </c>
      <c r="C694" s="32" t="s">
        <v>184</v>
      </c>
      <c r="D694" s="62" t="s">
        <v>213</v>
      </c>
      <c r="E694" s="63" t="s">
        <v>212</v>
      </c>
      <c r="F694" s="63" t="s">
        <v>280</v>
      </c>
      <c r="G694"/>
      <c r="H694"/>
      <c r="I694"/>
      <c r="J694"/>
      <c r="K694"/>
    </row>
    <row r="695" spans="1:11" s="7" customFormat="1" x14ac:dyDescent="0.2">
      <c r="A695" s="56">
        <v>8</v>
      </c>
      <c r="B695" s="56">
        <v>10</v>
      </c>
      <c r="C695" s="32" t="s">
        <v>184</v>
      </c>
      <c r="D695" s="62" t="s">
        <v>213</v>
      </c>
      <c r="E695" s="63" t="s">
        <v>212</v>
      </c>
      <c r="F695" s="63" t="s">
        <v>281</v>
      </c>
      <c r="G695"/>
      <c r="H695"/>
      <c r="I695"/>
      <c r="J695"/>
      <c r="K695"/>
    </row>
    <row r="696" spans="1:11" s="7" customFormat="1" x14ac:dyDescent="0.2">
      <c r="A696" s="56">
        <v>8</v>
      </c>
      <c r="B696" s="56">
        <v>12</v>
      </c>
      <c r="C696" s="32" t="s">
        <v>184</v>
      </c>
      <c r="D696" s="62" t="s">
        <v>213</v>
      </c>
      <c r="E696" s="63" t="s">
        <v>212</v>
      </c>
      <c r="F696" s="63" t="s">
        <v>282</v>
      </c>
      <c r="G696"/>
      <c r="H696"/>
      <c r="I696"/>
      <c r="J696"/>
      <c r="K696"/>
    </row>
    <row r="697" spans="1:11" s="7" customFormat="1" x14ac:dyDescent="0.2">
      <c r="A697" s="56">
        <v>17</v>
      </c>
      <c r="B697" s="56">
        <v>2</v>
      </c>
      <c r="C697" s="32" t="s">
        <v>184</v>
      </c>
      <c r="D697" s="62" t="s">
        <v>222</v>
      </c>
      <c r="E697" s="63" t="s">
        <v>212</v>
      </c>
      <c r="F697" s="63" t="s">
        <v>323</v>
      </c>
      <c r="G697"/>
      <c r="H697"/>
      <c r="I697"/>
      <c r="J697"/>
      <c r="K697"/>
    </row>
    <row r="698" spans="1:11" s="7" customFormat="1" x14ac:dyDescent="0.2">
      <c r="A698" s="56">
        <v>17</v>
      </c>
      <c r="B698" s="56">
        <v>3</v>
      </c>
      <c r="C698" s="32" t="s">
        <v>184</v>
      </c>
      <c r="D698" s="62" t="s">
        <v>222</v>
      </c>
      <c r="E698" s="63" t="s">
        <v>212</v>
      </c>
      <c r="F698" s="63" t="s">
        <v>324</v>
      </c>
      <c r="G698"/>
      <c r="H698"/>
      <c r="I698"/>
      <c r="J698"/>
      <c r="K698"/>
    </row>
    <row r="699" spans="1:11" s="7" customFormat="1" x14ac:dyDescent="0.2">
      <c r="A699" s="56">
        <v>17</v>
      </c>
      <c r="B699" s="56">
        <v>5</v>
      </c>
      <c r="C699" s="32" t="s">
        <v>184</v>
      </c>
      <c r="D699" s="62" t="s">
        <v>222</v>
      </c>
      <c r="E699" s="63" t="s">
        <v>212</v>
      </c>
      <c r="F699" s="63" t="s">
        <v>325</v>
      </c>
      <c r="G699"/>
      <c r="H699"/>
      <c r="I699"/>
      <c r="J699"/>
      <c r="K699"/>
    </row>
    <row r="700" spans="1:11" s="7" customFormat="1" x14ac:dyDescent="0.2">
      <c r="A700" s="56">
        <v>17</v>
      </c>
      <c r="B700" s="56">
        <v>10</v>
      </c>
      <c r="C700" s="32" t="s">
        <v>184</v>
      </c>
      <c r="D700" s="62" t="s">
        <v>222</v>
      </c>
      <c r="E700" s="63" t="s">
        <v>212</v>
      </c>
      <c r="F700" s="63" t="s">
        <v>326</v>
      </c>
      <c r="G700"/>
      <c r="H700"/>
      <c r="I700"/>
      <c r="J700"/>
      <c r="K700"/>
    </row>
    <row r="701" spans="1:11" s="7" customFormat="1" x14ac:dyDescent="0.2">
      <c r="A701" s="56">
        <v>17</v>
      </c>
      <c r="B701" s="56">
        <v>12</v>
      </c>
      <c r="C701" s="32" t="s">
        <v>184</v>
      </c>
      <c r="D701" s="62" t="s">
        <v>222</v>
      </c>
      <c r="E701" s="63" t="s">
        <v>212</v>
      </c>
      <c r="F701" s="63" t="s">
        <v>327</v>
      </c>
      <c r="G701"/>
      <c r="H701"/>
      <c r="I701"/>
      <c r="J701"/>
      <c r="K701"/>
    </row>
    <row r="702" spans="1:11" s="7" customFormat="1" x14ac:dyDescent="0.2">
      <c r="A702" s="56">
        <v>18</v>
      </c>
      <c r="B702" s="56">
        <v>2</v>
      </c>
      <c r="C702" s="32" t="s">
        <v>184</v>
      </c>
      <c r="D702" s="62" t="s">
        <v>223</v>
      </c>
      <c r="E702" s="63" t="s">
        <v>212</v>
      </c>
      <c r="F702" s="63" t="s">
        <v>328</v>
      </c>
      <c r="G702"/>
      <c r="H702"/>
      <c r="I702"/>
      <c r="J702"/>
      <c r="K702"/>
    </row>
    <row r="703" spans="1:11" s="7" customFormat="1" x14ac:dyDescent="0.2">
      <c r="A703" s="56">
        <v>18</v>
      </c>
      <c r="B703" s="56">
        <v>3</v>
      </c>
      <c r="C703" s="32" t="s">
        <v>184</v>
      </c>
      <c r="D703" s="62" t="s">
        <v>223</v>
      </c>
      <c r="E703" s="63" t="s">
        <v>212</v>
      </c>
      <c r="F703" s="63" t="s">
        <v>329</v>
      </c>
      <c r="G703"/>
      <c r="H703"/>
      <c r="I703"/>
      <c r="J703"/>
      <c r="K703"/>
    </row>
    <row r="704" spans="1:11" s="7" customFormat="1" x14ac:dyDescent="0.2">
      <c r="A704" s="56">
        <v>18</v>
      </c>
      <c r="B704" s="56">
        <v>5</v>
      </c>
      <c r="C704" s="32" t="s">
        <v>184</v>
      </c>
      <c r="D704" s="62" t="s">
        <v>223</v>
      </c>
      <c r="E704" s="63" t="s">
        <v>212</v>
      </c>
      <c r="F704" s="63" t="s">
        <v>330</v>
      </c>
      <c r="G704"/>
      <c r="H704"/>
      <c r="I704"/>
      <c r="J704"/>
      <c r="K704"/>
    </row>
    <row r="705" spans="1:11" s="7" customFormat="1" x14ac:dyDescent="0.2">
      <c r="A705" s="56">
        <v>18</v>
      </c>
      <c r="B705" s="56">
        <v>10</v>
      </c>
      <c r="C705" s="32" t="s">
        <v>184</v>
      </c>
      <c r="D705" s="62" t="s">
        <v>223</v>
      </c>
      <c r="E705" s="63" t="s">
        <v>212</v>
      </c>
      <c r="F705" s="63" t="s">
        <v>331</v>
      </c>
      <c r="G705"/>
      <c r="H705"/>
      <c r="I705"/>
      <c r="J705"/>
      <c r="K705"/>
    </row>
    <row r="706" spans="1:11" s="7" customFormat="1" x14ac:dyDescent="0.2">
      <c r="A706" s="56">
        <v>18</v>
      </c>
      <c r="B706" s="56">
        <v>12</v>
      </c>
      <c r="C706" s="32" t="s">
        <v>184</v>
      </c>
      <c r="D706" s="62" t="s">
        <v>223</v>
      </c>
      <c r="E706" s="63" t="s">
        <v>212</v>
      </c>
      <c r="F706" s="63" t="s">
        <v>332</v>
      </c>
      <c r="G706"/>
      <c r="H706"/>
      <c r="I706"/>
      <c r="J706"/>
      <c r="K706"/>
    </row>
    <row r="707" spans="1:11" s="7" customFormat="1" x14ac:dyDescent="0.2">
      <c r="A707" s="56">
        <v>19</v>
      </c>
      <c r="B707" s="56">
        <v>2</v>
      </c>
      <c r="C707" s="32" t="s">
        <v>184</v>
      </c>
      <c r="D707" s="62" t="s">
        <v>224</v>
      </c>
      <c r="E707" s="63" t="s">
        <v>212</v>
      </c>
      <c r="F707" s="63" t="s">
        <v>333</v>
      </c>
      <c r="G707"/>
      <c r="H707"/>
      <c r="I707"/>
      <c r="J707"/>
      <c r="K707"/>
    </row>
    <row r="708" spans="1:11" s="7" customFormat="1" x14ac:dyDescent="0.2">
      <c r="A708" s="56">
        <v>19</v>
      </c>
      <c r="B708" s="56">
        <v>3</v>
      </c>
      <c r="C708" s="32" t="s">
        <v>184</v>
      </c>
      <c r="D708" s="62" t="s">
        <v>224</v>
      </c>
      <c r="E708" s="63" t="s">
        <v>212</v>
      </c>
      <c r="F708" s="63" t="s">
        <v>334</v>
      </c>
      <c r="G708"/>
      <c r="H708"/>
      <c r="I708"/>
      <c r="J708"/>
      <c r="K708"/>
    </row>
    <row r="709" spans="1:11" s="7" customFormat="1" x14ac:dyDescent="0.2">
      <c r="A709" s="56">
        <v>19</v>
      </c>
      <c r="B709" s="56">
        <v>5</v>
      </c>
      <c r="C709" s="32" t="s">
        <v>184</v>
      </c>
      <c r="D709" s="62" t="s">
        <v>224</v>
      </c>
      <c r="E709" s="63" t="s">
        <v>212</v>
      </c>
      <c r="F709" s="63" t="s">
        <v>335</v>
      </c>
      <c r="G709"/>
      <c r="H709"/>
      <c r="I709"/>
      <c r="J709"/>
      <c r="K709"/>
    </row>
    <row r="710" spans="1:11" s="7" customFormat="1" x14ac:dyDescent="0.2">
      <c r="A710" s="56">
        <v>19</v>
      </c>
      <c r="B710" s="56">
        <v>10</v>
      </c>
      <c r="C710" s="32" t="s">
        <v>184</v>
      </c>
      <c r="D710" s="62" t="s">
        <v>224</v>
      </c>
      <c r="E710" s="63" t="s">
        <v>212</v>
      </c>
      <c r="F710" s="63" t="s">
        <v>336</v>
      </c>
      <c r="G710"/>
      <c r="H710"/>
      <c r="I710"/>
      <c r="J710"/>
      <c r="K710"/>
    </row>
    <row r="711" spans="1:11" s="7" customFormat="1" x14ac:dyDescent="0.2">
      <c r="A711" s="56">
        <v>19</v>
      </c>
      <c r="B711" s="56">
        <v>12</v>
      </c>
      <c r="C711" s="32" t="s">
        <v>184</v>
      </c>
      <c r="D711" s="62" t="s">
        <v>224</v>
      </c>
      <c r="E711" s="63" t="s">
        <v>212</v>
      </c>
      <c r="F711" s="63" t="s">
        <v>337</v>
      </c>
      <c r="G711"/>
      <c r="H711"/>
      <c r="I711"/>
      <c r="J711"/>
      <c r="K711"/>
    </row>
    <row r="712" spans="1:11" s="7" customFormat="1" x14ac:dyDescent="0.2">
      <c r="A712" s="56">
        <v>20</v>
      </c>
      <c r="B712" s="56">
        <v>2</v>
      </c>
      <c r="C712" s="32" t="s">
        <v>184</v>
      </c>
      <c r="D712" s="62" t="s">
        <v>225</v>
      </c>
      <c r="E712" s="63" t="s">
        <v>212</v>
      </c>
      <c r="F712" s="63" t="s">
        <v>338</v>
      </c>
      <c r="G712"/>
      <c r="H712"/>
      <c r="I712"/>
      <c r="J712"/>
      <c r="K712"/>
    </row>
    <row r="713" spans="1:11" s="7" customFormat="1" x14ac:dyDescent="0.2">
      <c r="A713" s="56">
        <v>20</v>
      </c>
      <c r="B713" s="56">
        <v>3</v>
      </c>
      <c r="C713" s="32" t="s">
        <v>184</v>
      </c>
      <c r="D713" s="62" t="s">
        <v>225</v>
      </c>
      <c r="E713" s="63" t="s">
        <v>212</v>
      </c>
      <c r="F713" s="63" t="s">
        <v>339</v>
      </c>
      <c r="G713"/>
      <c r="H713"/>
      <c r="I713"/>
      <c r="J713"/>
      <c r="K713"/>
    </row>
    <row r="714" spans="1:11" s="7" customFormat="1" x14ac:dyDescent="0.2">
      <c r="A714" s="56">
        <v>20</v>
      </c>
      <c r="B714" s="56">
        <v>5</v>
      </c>
      <c r="C714" s="32" t="s">
        <v>184</v>
      </c>
      <c r="D714" s="62" t="s">
        <v>225</v>
      </c>
      <c r="E714" s="63" t="s">
        <v>212</v>
      </c>
      <c r="F714" s="63" t="s">
        <v>340</v>
      </c>
      <c r="G714"/>
      <c r="H714"/>
      <c r="I714"/>
      <c r="J714"/>
      <c r="K714"/>
    </row>
    <row r="715" spans="1:11" s="7" customFormat="1" x14ac:dyDescent="0.2">
      <c r="A715" s="56">
        <v>20</v>
      </c>
      <c r="B715" s="56">
        <v>10</v>
      </c>
      <c r="C715" s="32" t="s">
        <v>184</v>
      </c>
      <c r="D715" s="62" t="s">
        <v>225</v>
      </c>
      <c r="E715" s="63" t="s">
        <v>212</v>
      </c>
      <c r="F715" s="63" t="s">
        <v>341</v>
      </c>
      <c r="G715"/>
      <c r="H715"/>
      <c r="I715"/>
      <c r="J715"/>
      <c r="K715"/>
    </row>
    <row r="716" spans="1:11" s="7" customFormat="1" x14ac:dyDescent="0.2">
      <c r="A716" s="56">
        <v>20</v>
      </c>
      <c r="B716" s="56">
        <v>12</v>
      </c>
      <c r="C716" s="32" t="s">
        <v>184</v>
      </c>
      <c r="D716" s="62" t="s">
        <v>225</v>
      </c>
      <c r="E716" s="63" t="s">
        <v>212</v>
      </c>
      <c r="F716" s="63" t="s">
        <v>342</v>
      </c>
      <c r="G716"/>
      <c r="H716"/>
      <c r="I716"/>
      <c r="J716"/>
      <c r="K716"/>
    </row>
    <row r="717" spans="1:11" s="7" customFormat="1" x14ac:dyDescent="0.2">
      <c r="A717" s="56">
        <v>21</v>
      </c>
      <c r="B717" s="56">
        <v>2</v>
      </c>
      <c r="C717" s="32" t="s">
        <v>184</v>
      </c>
      <c r="D717" s="62" t="s">
        <v>226</v>
      </c>
      <c r="E717" s="63" t="s">
        <v>212</v>
      </c>
      <c r="F717" s="63" t="s">
        <v>343</v>
      </c>
      <c r="G717"/>
      <c r="H717"/>
      <c r="I717"/>
      <c r="J717"/>
      <c r="K717"/>
    </row>
    <row r="718" spans="1:11" s="7" customFormat="1" x14ac:dyDescent="0.2">
      <c r="A718" s="56">
        <v>21</v>
      </c>
      <c r="B718" s="56">
        <v>3</v>
      </c>
      <c r="C718" s="32" t="s">
        <v>184</v>
      </c>
      <c r="D718" s="62" t="s">
        <v>226</v>
      </c>
      <c r="E718" s="63" t="s">
        <v>212</v>
      </c>
      <c r="F718" s="63" t="s">
        <v>344</v>
      </c>
      <c r="G718"/>
      <c r="H718"/>
      <c r="I718"/>
      <c r="J718"/>
      <c r="K718"/>
    </row>
    <row r="719" spans="1:11" s="7" customFormat="1" x14ac:dyDescent="0.2">
      <c r="A719" s="56">
        <v>21</v>
      </c>
      <c r="B719" s="56">
        <v>5</v>
      </c>
      <c r="C719" s="32" t="s">
        <v>184</v>
      </c>
      <c r="D719" s="62" t="s">
        <v>226</v>
      </c>
      <c r="E719" s="63" t="s">
        <v>212</v>
      </c>
      <c r="F719" s="63" t="s">
        <v>345</v>
      </c>
      <c r="G719"/>
      <c r="H719"/>
      <c r="I719"/>
      <c r="J719"/>
      <c r="K719"/>
    </row>
    <row r="720" spans="1:11" s="7" customFormat="1" x14ac:dyDescent="0.2">
      <c r="A720" s="56">
        <v>21</v>
      </c>
      <c r="B720" s="56">
        <v>10</v>
      </c>
      <c r="C720" s="32" t="s">
        <v>184</v>
      </c>
      <c r="D720" s="62" t="s">
        <v>226</v>
      </c>
      <c r="E720" s="63" t="s">
        <v>212</v>
      </c>
      <c r="F720" s="63" t="s">
        <v>346</v>
      </c>
      <c r="G720"/>
      <c r="H720"/>
      <c r="I720"/>
      <c r="J720"/>
      <c r="K720"/>
    </row>
    <row r="721" spans="1:11" s="7" customFormat="1" x14ac:dyDescent="0.2">
      <c r="A721" s="56">
        <v>21</v>
      </c>
      <c r="B721" s="56">
        <v>12</v>
      </c>
      <c r="C721" s="32" t="s">
        <v>184</v>
      </c>
      <c r="D721" s="62" t="s">
        <v>226</v>
      </c>
      <c r="E721" s="63" t="s">
        <v>212</v>
      </c>
      <c r="F721" s="63" t="s">
        <v>347</v>
      </c>
      <c r="G721"/>
      <c r="H721"/>
      <c r="I721"/>
      <c r="J721"/>
      <c r="K721"/>
    </row>
    <row r="722" spans="1:11" s="7" customFormat="1" x14ac:dyDescent="0.2">
      <c r="A722" s="56">
        <v>22</v>
      </c>
      <c r="B722" s="56">
        <v>2</v>
      </c>
      <c r="C722" s="32" t="s">
        <v>184</v>
      </c>
      <c r="D722" s="62" t="s">
        <v>227</v>
      </c>
      <c r="E722" s="63" t="s">
        <v>212</v>
      </c>
      <c r="F722" s="63" t="s">
        <v>348</v>
      </c>
      <c r="G722"/>
      <c r="H722"/>
      <c r="I722"/>
      <c r="J722"/>
      <c r="K722"/>
    </row>
    <row r="723" spans="1:11" s="7" customFormat="1" x14ac:dyDescent="0.2">
      <c r="A723" s="56">
        <v>22</v>
      </c>
      <c r="B723" s="56">
        <v>3</v>
      </c>
      <c r="C723" s="32" t="s">
        <v>184</v>
      </c>
      <c r="D723" s="62" t="s">
        <v>227</v>
      </c>
      <c r="E723" s="63" t="s">
        <v>212</v>
      </c>
      <c r="F723" s="63" t="s">
        <v>349</v>
      </c>
      <c r="G723"/>
      <c r="H723"/>
      <c r="I723"/>
      <c r="J723"/>
      <c r="K723"/>
    </row>
    <row r="724" spans="1:11" s="7" customFormat="1" x14ac:dyDescent="0.2">
      <c r="A724" s="56">
        <v>22</v>
      </c>
      <c r="B724" s="56">
        <v>5</v>
      </c>
      <c r="C724" s="32" t="s">
        <v>184</v>
      </c>
      <c r="D724" s="62" t="s">
        <v>227</v>
      </c>
      <c r="E724" s="63" t="s">
        <v>212</v>
      </c>
      <c r="F724" s="63" t="s">
        <v>350</v>
      </c>
      <c r="G724"/>
      <c r="H724"/>
      <c r="I724"/>
      <c r="J724"/>
      <c r="K724"/>
    </row>
    <row r="725" spans="1:11" s="7" customFormat="1" x14ac:dyDescent="0.2">
      <c r="A725" s="56">
        <v>22</v>
      </c>
      <c r="B725" s="56">
        <v>10</v>
      </c>
      <c r="C725" s="32" t="s">
        <v>184</v>
      </c>
      <c r="D725" s="62" t="s">
        <v>227</v>
      </c>
      <c r="E725" s="63" t="s">
        <v>212</v>
      </c>
      <c r="F725" s="63" t="s">
        <v>351</v>
      </c>
      <c r="G725"/>
      <c r="H725"/>
      <c r="I725"/>
      <c r="J725"/>
      <c r="K725"/>
    </row>
    <row r="726" spans="1:11" s="7" customFormat="1" x14ac:dyDescent="0.2">
      <c r="A726" s="56">
        <v>22</v>
      </c>
      <c r="B726" s="56">
        <v>12</v>
      </c>
      <c r="C726" s="32" t="s">
        <v>184</v>
      </c>
      <c r="D726" s="62" t="s">
        <v>227</v>
      </c>
      <c r="E726" s="63" t="s">
        <v>212</v>
      </c>
      <c r="F726" s="63" t="s">
        <v>352</v>
      </c>
      <c r="G726"/>
      <c r="H726"/>
      <c r="I726"/>
      <c r="J726"/>
      <c r="K726"/>
    </row>
    <row r="727" spans="1:11" s="7" customFormat="1" x14ac:dyDescent="0.2">
      <c r="A727" s="56">
        <v>23</v>
      </c>
      <c r="B727" s="56">
        <v>2</v>
      </c>
      <c r="C727" s="32" t="s">
        <v>184</v>
      </c>
      <c r="D727" s="62" t="s">
        <v>228</v>
      </c>
      <c r="E727" s="63" t="s">
        <v>212</v>
      </c>
      <c r="F727" s="63" t="s">
        <v>353</v>
      </c>
      <c r="G727"/>
      <c r="H727"/>
      <c r="I727"/>
      <c r="J727"/>
      <c r="K727"/>
    </row>
    <row r="728" spans="1:11" s="7" customFormat="1" x14ac:dyDescent="0.2">
      <c r="A728" s="56">
        <v>23</v>
      </c>
      <c r="B728" s="56">
        <v>3</v>
      </c>
      <c r="C728" s="32" t="s">
        <v>184</v>
      </c>
      <c r="D728" s="62" t="s">
        <v>228</v>
      </c>
      <c r="E728" s="63" t="s">
        <v>212</v>
      </c>
      <c r="F728" s="63" t="s">
        <v>354</v>
      </c>
      <c r="G728"/>
      <c r="H728"/>
      <c r="I728"/>
      <c r="J728"/>
      <c r="K728"/>
    </row>
    <row r="729" spans="1:11" s="7" customFormat="1" x14ac:dyDescent="0.2">
      <c r="A729" s="56">
        <v>23</v>
      </c>
      <c r="B729" s="56">
        <v>5</v>
      </c>
      <c r="C729" s="32" t="s">
        <v>184</v>
      </c>
      <c r="D729" s="62" t="s">
        <v>228</v>
      </c>
      <c r="E729" s="63" t="s">
        <v>212</v>
      </c>
      <c r="F729" s="63" t="s">
        <v>355</v>
      </c>
      <c r="G729"/>
      <c r="H729"/>
      <c r="I729"/>
      <c r="J729"/>
      <c r="K729"/>
    </row>
    <row r="730" spans="1:11" s="7" customFormat="1" x14ac:dyDescent="0.2">
      <c r="A730" s="56">
        <v>23</v>
      </c>
      <c r="B730" s="56">
        <v>10</v>
      </c>
      <c r="C730" s="32" t="s">
        <v>184</v>
      </c>
      <c r="D730" s="62" t="s">
        <v>228</v>
      </c>
      <c r="E730" s="63" t="s">
        <v>212</v>
      </c>
      <c r="F730" s="63" t="s">
        <v>356</v>
      </c>
      <c r="G730"/>
      <c r="H730"/>
      <c r="I730"/>
      <c r="J730"/>
      <c r="K730"/>
    </row>
    <row r="731" spans="1:11" s="7" customFormat="1" x14ac:dyDescent="0.2">
      <c r="A731" s="56">
        <v>23</v>
      </c>
      <c r="B731" s="56">
        <v>12</v>
      </c>
      <c r="C731" s="32" t="s">
        <v>184</v>
      </c>
      <c r="D731" s="62" t="s">
        <v>228</v>
      </c>
      <c r="E731" s="63" t="s">
        <v>212</v>
      </c>
      <c r="F731" s="63" t="s">
        <v>357</v>
      </c>
      <c r="G731"/>
      <c r="H731"/>
      <c r="I731"/>
      <c r="J731"/>
      <c r="K731"/>
    </row>
    <row r="732" spans="1:11" s="7" customFormat="1" x14ac:dyDescent="0.2">
      <c r="A732" s="56">
        <v>24</v>
      </c>
      <c r="B732" s="56">
        <v>2</v>
      </c>
      <c r="C732" s="32" t="s">
        <v>184</v>
      </c>
      <c r="D732" s="62" t="s">
        <v>229</v>
      </c>
      <c r="E732" s="63" t="s">
        <v>212</v>
      </c>
      <c r="F732" s="63" t="s">
        <v>358</v>
      </c>
      <c r="G732"/>
      <c r="H732"/>
      <c r="I732"/>
      <c r="J732"/>
      <c r="K732"/>
    </row>
    <row r="733" spans="1:11" s="7" customFormat="1" x14ac:dyDescent="0.2">
      <c r="A733" s="56">
        <v>24</v>
      </c>
      <c r="B733" s="56">
        <v>3</v>
      </c>
      <c r="C733" s="32" t="s">
        <v>184</v>
      </c>
      <c r="D733" s="62" t="s">
        <v>229</v>
      </c>
      <c r="E733" s="63" t="s">
        <v>212</v>
      </c>
      <c r="F733" s="63" t="s">
        <v>359</v>
      </c>
      <c r="G733"/>
      <c r="H733"/>
      <c r="I733"/>
      <c r="J733"/>
      <c r="K733"/>
    </row>
    <row r="734" spans="1:11" s="7" customFormat="1" x14ac:dyDescent="0.2">
      <c r="A734" s="56">
        <v>24</v>
      </c>
      <c r="B734" s="56">
        <v>5</v>
      </c>
      <c r="C734" s="32" t="s">
        <v>184</v>
      </c>
      <c r="D734" s="62" t="s">
        <v>229</v>
      </c>
      <c r="E734" s="63" t="s">
        <v>212</v>
      </c>
      <c r="F734" s="63" t="s">
        <v>360</v>
      </c>
      <c r="G734"/>
      <c r="H734"/>
      <c r="I734"/>
      <c r="J734"/>
      <c r="K734"/>
    </row>
    <row r="735" spans="1:11" s="7" customFormat="1" x14ac:dyDescent="0.2">
      <c r="A735" s="56">
        <v>24</v>
      </c>
      <c r="B735" s="56">
        <v>10</v>
      </c>
      <c r="C735" s="32" t="s">
        <v>184</v>
      </c>
      <c r="D735" s="62" t="s">
        <v>229</v>
      </c>
      <c r="E735" s="63" t="s">
        <v>212</v>
      </c>
      <c r="F735" s="63" t="s">
        <v>361</v>
      </c>
      <c r="G735"/>
      <c r="H735"/>
      <c r="I735"/>
      <c r="J735"/>
      <c r="K735"/>
    </row>
    <row r="736" spans="1:11" s="7" customFormat="1" x14ac:dyDescent="0.2">
      <c r="A736" s="56">
        <v>24</v>
      </c>
      <c r="B736" s="56">
        <v>12</v>
      </c>
      <c r="C736" s="32" t="s">
        <v>184</v>
      </c>
      <c r="D736" s="62" t="s">
        <v>229</v>
      </c>
      <c r="E736" s="63" t="s">
        <v>212</v>
      </c>
      <c r="F736" s="63" t="s">
        <v>362</v>
      </c>
      <c r="G736"/>
      <c r="H736"/>
      <c r="I736"/>
      <c r="J736"/>
      <c r="K736"/>
    </row>
    <row r="737" spans="1:11" s="7" customFormat="1" x14ac:dyDescent="0.2">
      <c r="A737" s="56">
        <v>25</v>
      </c>
      <c r="B737" s="56">
        <v>2</v>
      </c>
      <c r="C737" s="32" t="s">
        <v>184</v>
      </c>
      <c r="D737" s="62" t="s">
        <v>230</v>
      </c>
      <c r="E737" s="63" t="s">
        <v>212</v>
      </c>
      <c r="F737" s="63" t="s">
        <v>363</v>
      </c>
      <c r="G737"/>
      <c r="H737"/>
      <c r="I737"/>
      <c r="J737"/>
      <c r="K737"/>
    </row>
    <row r="738" spans="1:11" s="7" customFormat="1" x14ac:dyDescent="0.2">
      <c r="A738" s="56">
        <v>25</v>
      </c>
      <c r="B738" s="56">
        <v>3</v>
      </c>
      <c r="C738" s="32" t="s">
        <v>184</v>
      </c>
      <c r="D738" s="62" t="s">
        <v>230</v>
      </c>
      <c r="E738" s="63" t="s">
        <v>212</v>
      </c>
      <c r="F738" s="63" t="s">
        <v>364</v>
      </c>
      <c r="G738"/>
      <c r="H738"/>
      <c r="I738"/>
      <c r="J738"/>
      <c r="K738"/>
    </row>
    <row r="739" spans="1:11" s="7" customFormat="1" x14ac:dyDescent="0.2">
      <c r="A739" s="56">
        <v>25</v>
      </c>
      <c r="B739" s="56">
        <v>5</v>
      </c>
      <c r="C739" s="32" t="s">
        <v>184</v>
      </c>
      <c r="D739" s="62" t="s">
        <v>230</v>
      </c>
      <c r="E739" s="63" t="s">
        <v>212</v>
      </c>
      <c r="F739" s="63" t="s">
        <v>365</v>
      </c>
      <c r="G739"/>
      <c r="H739"/>
      <c r="I739"/>
      <c r="J739"/>
      <c r="K739"/>
    </row>
    <row r="740" spans="1:11" s="7" customFormat="1" x14ac:dyDescent="0.2">
      <c r="A740" s="56">
        <v>25</v>
      </c>
      <c r="B740" s="56">
        <v>10</v>
      </c>
      <c r="C740" s="32" t="s">
        <v>184</v>
      </c>
      <c r="D740" s="62" t="s">
        <v>230</v>
      </c>
      <c r="E740" s="63" t="s">
        <v>212</v>
      </c>
      <c r="F740" s="63" t="s">
        <v>366</v>
      </c>
      <c r="G740"/>
      <c r="H740"/>
      <c r="I740"/>
      <c r="J740"/>
      <c r="K740"/>
    </row>
    <row r="741" spans="1:11" s="7" customFormat="1" x14ac:dyDescent="0.2">
      <c r="A741" s="56">
        <v>25</v>
      </c>
      <c r="B741" s="56">
        <v>12</v>
      </c>
      <c r="C741" s="32" t="s">
        <v>184</v>
      </c>
      <c r="D741" s="62" t="s">
        <v>230</v>
      </c>
      <c r="E741" s="63" t="s">
        <v>212</v>
      </c>
      <c r="F741" s="63" t="s">
        <v>367</v>
      </c>
      <c r="G741"/>
      <c r="H741"/>
      <c r="I741"/>
      <c r="J741"/>
      <c r="K741"/>
    </row>
    <row r="742" spans="1:11" s="7" customFormat="1" x14ac:dyDescent="0.2">
      <c r="A742" s="56">
        <v>1</v>
      </c>
      <c r="B742" s="56">
        <v>2</v>
      </c>
      <c r="C742" s="32" t="s">
        <v>184</v>
      </c>
      <c r="D742" s="62" t="s">
        <v>214</v>
      </c>
      <c r="E742" s="63" t="s">
        <v>211</v>
      </c>
      <c r="F742" s="63" t="s">
        <v>243</v>
      </c>
      <c r="G742"/>
      <c r="H742"/>
      <c r="I742"/>
      <c r="J742"/>
      <c r="K742"/>
    </row>
    <row r="743" spans="1:11" s="7" customFormat="1" x14ac:dyDescent="0.2">
      <c r="A743" s="56">
        <v>1</v>
      </c>
      <c r="B743" s="56">
        <v>3</v>
      </c>
      <c r="C743" s="32" t="s">
        <v>184</v>
      </c>
      <c r="D743" s="62" t="s">
        <v>214</v>
      </c>
      <c r="E743" s="63" t="s">
        <v>211</v>
      </c>
      <c r="F743" s="63" t="s">
        <v>244</v>
      </c>
      <c r="G743"/>
      <c r="H743"/>
      <c r="I743"/>
      <c r="J743"/>
      <c r="K743"/>
    </row>
    <row r="744" spans="1:11" s="7" customFormat="1" x14ac:dyDescent="0.2">
      <c r="A744" s="56">
        <v>1</v>
      </c>
      <c r="B744" s="56">
        <v>5</v>
      </c>
      <c r="C744" s="32" t="s">
        <v>184</v>
      </c>
      <c r="D744" s="62" t="s">
        <v>214</v>
      </c>
      <c r="E744" s="63" t="s">
        <v>211</v>
      </c>
      <c r="F744" s="63" t="s">
        <v>245</v>
      </c>
      <c r="G744"/>
      <c r="H744"/>
      <c r="I744"/>
      <c r="J744"/>
      <c r="K744"/>
    </row>
    <row r="745" spans="1:11" s="7" customFormat="1" x14ac:dyDescent="0.2">
      <c r="A745" s="56">
        <v>1</v>
      </c>
      <c r="B745" s="56">
        <v>10</v>
      </c>
      <c r="C745" s="32" t="s">
        <v>184</v>
      </c>
      <c r="D745" s="62" t="s">
        <v>214</v>
      </c>
      <c r="E745" s="63" t="s">
        <v>211</v>
      </c>
      <c r="F745" s="63" t="s">
        <v>246</v>
      </c>
      <c r="G745"/>
      <c r="H745"/>
      <c r="I745"/>
      <c r="J745"/>
      <c r="K745"/>
    </row>
    <row r="746" spans="1:11" s="7" customFormat="1" x14ac:dyDescent="0.2">
      <c r="A746" s="56">
        <v>1</v>
      </c>
      <c r="B746" s="56">
        <v>12</v>
      </c>
      <c r="C746" s="32" t="s">
        <v>184</v>
      </c>
      <c r="D746" s="62" t="s">
        <v>214</v>
      </c>
      <c r="E746" s="63" t="s">
        <v>211</v>
      </c>
      <c r="F746" s="63" t="s">
        <v>247</v>
      </c>
      <c r="G746"/>
      <c r="H746"/>
      <c r="I746"/>
      <c r="J746"/>
      <c r="K746"/>
    </row>
    <row r="747" spans="1:11" s="7" customFormat="1" x14ac:dyDescent="0.2">
      <c r="A747" s="56">
        <v>9</v>
      </c>
      <c r="B747" s="56">
        <v>2</v>
      </c>
      <c r="C747" s="32" t="s">
        <v>184</v>
      </c>
      <c r="D747" s="62" t="s">
        <v>214</v>
      </c>
      <c r="E747" s="63" t="s">
        <v>212</v>
      </c>
      <c r="F747" s="63" t="s">
        <v>283</v>
      </c>
      <c r="G747"/>
      <c r="H747"/>
      <c r="I747"/>
      <c r="J747"/>
      <c r="K747"/>
    </row>
    <row r="748" spans="1:11" s="7" customFormat="1" x14ac:dyDescent="0.2">
      <c r="A748" s="56">
        <v>9</v>
      </c>
      <c r="B748" s="56">
        <v>3</v>
      </c>
      <c r="C748" s="32" t="s">
        <v>184</v>
      </c>
      <c r="D748" s="62" t="s">
        <v>214</v>
      </c>
      <c r="E748" s="63" t="s">
        <v>212</v>
      </c>
      <c r="F748" s="63" t="s">
        <v>284</v>
      </c>
      <c r="G748"/>
      <c r="H748"/>
      <c r="I748"/>
      <c r="J748"/>
      <c r="K748"/>
    </row>
    <row r="749" spans="1:11" s="7" customFormat="1" x14ac:dyDescent="0.2">
      <c r="A749" s="56">
        <v>9</v>
      </c>
      <c r="B749" s="56">
        <v>5</v>
      </c>
      <c r="C749" s="32" t="s">
        <v>184</v>
      </c>
      <c r="D749" s="62" t="s">
        <v>214</v>
      </c>
      <c r="E749" s="63" t="s">
        <v>212</v>
      </c>
      <c r="F749" s="63" t="s">
        <v>285</v>
      </c>
      <c r="G749"/>
      <c r="H749"/>
      <c r="I749"/>
      <c r="J749"/>
      <c r="K749"/>
    </row>
    <row r="750" spans="1:11" s="7" customFormat="1" x14ac:dyDescent="0.2">
      <c r="A750" s="56">
        <v>9</v>
      </c>
      <c r="B750" s="56">
        <v>10</v>
      </c>
      <c r="C750" s="32" t="s">
        <v>184</v>
      </c>
      <c r="D750" s="62" t="s">
        <v>214</v>
      </c>
      <c r="E750" s="63" t="s">
        <v>212</v>
      </c>
      <c r="F750" s="63" t="s">
        <v>286</v>
      </c>
      <c r="G750"/>
      <c r="H750"/>
      <c r="I750"/>
      <c r="J750"/>
      <c r="K750"/>
    </row>
    <row r="751" spans="1:11" s="7" customFormat="1" x14ac:dyDescent="0.2">
      <c r="A751" s="56">
        <v>9</v>
      </c>
      <c r="B751" s="56">
        <v>12</v>
      </c>
      <c r="C751" s="32" t="s">
        <v>184</v>
      </c>
      <c r="D751" s="62" t="s">
        <v>214</v>
      </c>
      <c r="E751" s="63" t="s">
        <v>212</v>
      </c>
      <c r="F751" s="63" t="s">
        <v>287</v>
      </c>
      <c r="G751"/>
      <c r="H751"/>
      <c r="I751"/>
      <c r="J751"/>
      <c r="K751"/>
    </row>
    <row r="752" spans="1:11" s="7" customFormat="1" x14ac:dyDescent="0.2">
      <c r="A752" s="56">
        <v>2</v>
      </c>
      <c r="B752" s="56">
        <v>2</v>
      </c>
      <c r="C752" s="32" t="s">
        <v>184</v>
      </c>
      <c r="D752" s="62" t="s">
        <v>215</v>
      </c>
      <c r="E752" s="63" t="s">
        <v>211</v>
      </c>
      <c r="F752" s="63" t="s">
        <v>248</v>
      </c>
      <c r="G752"/>
      <c r="H752"/>
      <c r="I752"/>
      <c r="J752"/>
      <c r="K752"/>
    </row>
    <row r="753" spans="1:11" s="7" customFormat="1" x14ac:dyDescent="0.2">
      <c r="A753" s="56">
        <v>2</v>
      </c>
      <c r="B753" s="56">
        <v>3</v>
      </c>
      <c r="C753" s="32" t="s">
        <v>184</v>
      </c>
      <c r="D753" s="62" t="s">
        <v>215</v>
      </c>
      <c r="E753" s="63" t="s">
        <v>211</v>
      </c>
      <c r="F753" s="63" t="s">
        <v>249</v>
      </c>
      <c r="G753"/>
      <c r="H753"/>
      <c r="I753"/>
      <c r="J753"/>
      <c r="K753"/>
    </row>
    <row r="754" spans="1:11" s="7" customFormat="1" x14ac:dyDescent="0.2">
      <c r="A754" s="56">
        <v>2</v>
      </c>
      <c r="B754" s="56">
        <v>5</v>
      </c>
      <c r="C754" s="32" t="s">
        <v>184</v>
      </c>
      <c r="D754" s="62" t="s">
        <v>215</v>
      </c>
      <c r="E754" s="63" t="s">
        <v>211</v>
      </c>
      <c r="F754" s="63" t="s">
        <v>250</v>
      </c>
      <c r="G754"/>
      <c r="H754"/>
      <c r="I754"/>
      <c r="J754"/>
      <c r="K754"/>
    </row>
    <row r="755" spans="1:11" s="7" customFormat="1" x14ac:dyDescent="0.2">
      <c r="A755" s="56">
        <v>2</v>
      </c>
      <c r="B755" s="56">
        <v>10</v>
      </c>
      <c r="C755" s="32" t="s">
        <v>184</v>
      </c>
      <c r="D755" s="62" t="s">
        <v>215</v>
      </c>
      <c r="E755" s="63" t="s">
        <v>211</v>
      </c>
      <c r="F755" s="63" t="s">
        <v>251</v>
      </c>
      <c r="G755"/>
      <c r="H755"/>
      <c r="I755"/>
      <c r="J755"/>
      <c r="K755"/>
    </row>
    <row r="756" spans="1:11" s="7" customFormat="1" x14ac:dyDescent="0.2">
      <c r="A756" s="56">
        <v>2</v>
      </c>
      <c r="B756" s="56">
        <v>12</v>
      </c>
      <c r="C756" s="32" t="s">
        <v>184</v>
      </c>
      <c r="D756" s="62" t="s">
        <v>215</v>
      </c>
      <c r="E756" s="63" t="s">
        <v>211</v>
      </c>
      <c r="F756" s="63" t="s">
        <v>252</v>
      </c>
      <c r="G756"/>
      <c r="H756"/>
      <c r="I756"/>
      <c r="J756"/>
      <c r="K756"/>
    </row>
    <row r="757" spans="1:11" s="7" customFormat="1" x14ac:dyDescent="0.2">
      <c r="A757" s="56">
        <v>10</v>
      </c>
      <c r="B757" s="56">
        <v>2</v>
      </c>
      <c r="C757" s="32" t="s">
        <v>184</v>
      </c>
      <c r="D757" s="62" t="s">
        <v>215</v>
      </c>
      <c r="E757" s="63" t="s">
        <v>212</v>
      </c>
      <c r="F757" s="63" t="s">
        <v>288</v>
      </c>
      <c r="G757"/>
      <c r="H757"/>
      <c r="I757"/>
      <c r="J757"/>
      <c r="K757"/>
    </row>
    <row r="758" spans="1:11" s="7" customFormat="1" x14ac:dyDescent="0.2">
      <c r="A758" s="56">
        <v>10</v>
      </c>
      <c r="B758" s="56">
        <v>3</v>
      </c>
      <c r="C758" s="32" t="s">
        <v>184</v>
      </c>
      <c r="D758" s="62" t="s">
        <v>215</v>
      </c>
      <c r="E758" s="63" t="s">
        <v>212</v>
      </c>
      <c r="F758" s="63" t="s">
        <v>289</v>
      </c>
      <c r="G758"/>
      <c r="H758"/>
      <c r="I758"/>
      <c r="J758"/>
      <c r="K758"/>
    </row>
    <row r="759" spans="1:11" s="7" customFormat="1" x14ac:dyDescent="0.2">
      <c r="A759" s="56">
        <v>10</v>
      </c>
      <c r="B759" s="56">
        <v>5</v>
      </c>
      <c r="C759" s="32" t="s">
        <v>184</v>
      </c>
      <c r="D759" s="62" t="s">
        <v>215</v>
      </c>
      <c r="E759" s="63" t="s">
        <v>212</v>
      </c>
      <c r="F759" s="63" t="s">
        <v>290</v>
      </c>
      <c r="G759"/>
      <c r="H759"/>
      <c r="I759"/>
      <c r="J759"/>
      <c r="K759"/>
    </row>
    <row r="760" spans="1:11" s="7" customFormat="1" x14ac:dyDescent="0.2">
      <c r="A760" s="56">
        <v>10</v>
      </c>
      <c r="B760" s="56">
        <v>10</v>
      </c>
      <c r="C760" s="32" t="s">
        <v>184</v>
      </c>
      <c r="D760" s="62" t="s">
        <v>215</v>
      </c>
      <c r="E760" s="63" t="s">
        <v>212</v>
      </c>
      <c r="F760" s="63" t="s">
        <v>291</v>
      </c>
      <c r="G760"/>
      <c r="H760"/>
      <c r="I760"/>
      <c r="J760"/>
      <c r="K760"/>
    </row>
    <row r="761" spans="1:11" s="7" customFormat="1" x14ac:dyDescent="0.2">
      <c r="A761" s="56">
        <v>10</v>
      </c>
      <c r="B761" s="56">
        <v>12</v>
      </c>
      <c r="C761" s="32" t="s">
        <v>184</v>
      </c>
      <c r="D761" s="62" t="s">
        <v>215</v>
      </c>
      <c r="E761" s="63" t="s">
        <v>212</v>
      </c>
      <c r="F761" s="63" t="s">
        <v>292</v>
      </c>
      <c r="G761"/>
      <c r="H761"/>
      <c r="I761"/>
      <c r="J761"/>
      <c r="K761"/>
    </row>
    <row r="762" spans="1:11" s="7" customFormat="1" x14ac:dyDescent="0.2">
      <c r="A762" s="56">
        <v>3</v>
      </c>
      <c r="B762" s="56">
        <v>2</v>
      </c>
      <c r="C762" s="32" t="s">
        <v>184</v>
      </c>
      <c r="D762" s="62" t="s">
        <v>216</v>
      </c>
      <c r="E762" s="63" t="s">
        <v>211</v>
      </c>
      <c r="F762" s="63" t="s">
        <v>253</v>
      </c>
      <c r="G762"/>
      <c r="H762"/>
      <c r="I762"/>
      <c r="J762"/>
      <c r="K762"/>
    </row>
    <row r="763" spans="1:11" s="7" customFormat="1" x14ac:dyDescent="0.2">
      <c r="A763" s="56">
        <v>3</v>
      </c>
      <c r="B763" s="56">
        <v>3</v>
      </c>
      <c r="C763" s="32" t="s">
        <v>184</v>
      </c>
      <c r="D763" s="62" t="s">
        <v>216</v>
      </c>
      <c r="E763" s="63" t="s">
        <v>211</v>
      </c>
      <c r="F763" s="63" t="s">
        <v>254</v>
      </c>
      <c r="G763"/>
      <c r="H763"/>
      <c r="I763"/>
      <c r="J763"/>
      <c r="K763"/>
    </row>
    <row r="764" spans="1:11" s="7" customFormat="1" x14ac:dyDescent="0.2">
      <c r="A764" s="56">
        <v>3</v>
      </c>
      <c r="B764" s="56">
        <v>5</v>
      </c>
      <c r="C764" s="32" t="s">
        <v>184</v>
      </c>
      <c r="D764" s="62" t="s">
        <v>216</v>
      </c>
      <c r="E764" s="63" t="s">
        <v>211</v>
      </c>
      <c r="F764" s="63" t="s">
        <v>255</v>
      </c>
      <c r="G764"/>
      <c r="H764"/>
      <c r="I764"/>
      <c r="J764"/>
      <c r="K764"/>
    </row>
    <row r="765" spans="1:11" s="7" customFormat="1" x14ac:dyDescent="0.2">
      <c r="A765" s="56">
        <v>3</v>
      </c>
      <c r="B765" s="56">
        <v>10</v>
      </c>
      <c r="C765" s="32" t="s">
        <v>184</v>
      </c>
      <c r="D765" s="62" t="s">
        <v>216</v>
      </c>
      <c r="E765" s="63" t="s">
        <v>211</v>
      </c>
      <c r="F765" s="63" t="s">
        <v>256</v>
      </c>
      <c r="G765"/>
      <c r="H765"/>
      <c r="I765"/>
      <c r="J765"/>
      <c r="K765"/>
    </row>
    <row r="766" spans="1:11" s="7" customFormat="1" x14ac:dyDescent="0.2">
      <c r="A766" s="56">
        <v>3</v>
      </c>
      <c r="B766" s="56">
        <v>12</v>
      </c>
      <c r="C766" s="32" t="s">
        <v>184</v>
      </c>
      <c r="D766" s="62" t="s">
        <v>216</v>
      </c>
      <c r="E766" s="63" t="s">
        <v>211</v>
      </c>
      <c r="F766" s="63" t="s">
        <v>257</v>
      </c>
      <c r="G766"/>
      <c r="H766"/>
      <c r="I766"/>
      <c r="J766"/>
      <c r="K766"/>
    </row>
    <row r="767" spans="1:11" s="7" customFormat="1" x14ac:dyDescent="0.2">
      <c r="A767" s="56">
        <v>11</v>
      </c>
      <c r="B767" s="56">
        <v>2</v>
      </c>
      <c r="C767" s="32" t="s">
        <v>184</v>
      </c>
      <c r="D767" s="62" t="s">
        <v>216</v>
      </c>
      <c r="E767" s="63" t="s">
        <v>212</v>
      </c>
      <c r="F767" s="63" t="s">
        <v>293</v>
      </c>
      <c r="G767"/>
      <c r="H767"/>
      <c r="I767"/>
      <c r="J767"/>
      <c r="K767"/>
    </row>
    <row r="768" spans="1:11" s="7" customFormat="1" x14ac:dyDescent="0.2">
      <c r="A768" s="56">
        <v>11</v>
      </c>
      <c r="B768" s="56">
        <v>3</v>
      </c>
      <c r="C768" s="32" t="s">
        <v>184</v>
      </c>
      <c r="D768" s="62" t="s">
        <v>216</v>
      </c>
      <c r="E768" s="63" t="s">
        <v>212</v>
      </c>
      <c r="F768" s="63" t="s">
        <v>294</v>
      </c>
      <c r="G768"/>
      <c r="H768"/>
      <c r="I768"/>
      <c r="J768"/>
      <c r="K768"/>
    </row>
    <row r="769" spans="1:11" s="7" customFormat="1" x14ac:dyDescent="0.2">
      <c r="A769" s="56">
        <v>11</v>
      </c>
      <c r="B769" s="56">
        <v>5</v>
      </c>
      <c r="C769" s="32" t="s">
        <v>184</v>
      </c>
      <c r="D769" s="62" t="s">
        <v>216</v>
      </c>
      <c r="E769" s="63" t="s">
        <v>212</v>
      </c>
      <c r="F769" s="63" t="s">
        <v>295</v>
      </c>
      <c r="G769"/>
      <c r="H769"/>
      <c r="I769"/>
      <c r="J769"/>
      <c r="K769"/>
    </row>
    <row r="770" spans="1:11" s="7" customFormat="1" x14ac:dyDescent="0.2">
      <c r="A770" s="56">
        <v>11</v>
      </c>
      <c r="B770" s="56">
        <v>10</v>
      </c>
      <c r="C770" s="32" t="s">
        <v>184</v>
      </c>
      <c r="D770" s="62" t="s">
        <v>216</v>
      </c>
      <c r="E770" s="63" t="s">
        <v>212</v>
      </c>
      <c r="F770" s="63" t="s">
        <v>296</v>
      </c>
      <c r="G770"/>
      <c r="H770"/>
      <c r="I770"/>
      <c r="J770"/>
      <c r="K770"/>
    </row>
    <row r="771" spans="1:11" s="7" customFormat="1" x14ac:dyDescent="0.2">
      <c r="A771" s="56">
        <v>11</v>
      </c>
      <c r="B771" s="56">
        <v>12</v>
      </c>
      <c r="C771" s="32" t="s">
        <v>184</v>
      </c>
      <c r="D771" s="62" t="s">
        <v>216</v>
      </c>
      <c r="E771" s="63" t="s">
        <v>212</v>
      </c>
      <c r="F771" s="63" t="s">
        <v>297</v>
      </c>
      <c r="G771"/>
      <c r="H771"/>
      <c r="I771"/>
      <c r="J771"/>
      <c r="K771"/>
    </row>
    <row r="772" spans="1:11" s="7" customFormat="1" x14ac:dyDescent="0.2">
      <c r="A772" s="56">
        <v>4</v>
      </c>
      <c r="B772" s="56">
        <v>2</v>
      </c>
      <c r="C772" s="32" t="s">
        <v>184</v>
      </c>
      <c r="D772" s="62" t="s">
        <v>217</v>
      </c>
      <c r="E772" s="63" t="s">
        <v>211</v>
      </c>
      <c r="F772" s="63" t="s">
        <v>258</v>
      </c>
      <c r="G772"/>
      <c r="H772"/>
      <c r="I772"/>
      <c r="J772"/>
      <c r="K772"/>
    </row>
    <row r="773" spans="1:11" s="7" customFormat="1" x14ac:dyDescent="0.2">
      <c r="A773" s="56">
        <v>4</v>
      </c>
      <c r="B773" s="56">
        <v>3</v>
      </c>
      <c r="C773" s="32" t="s">
        <v>184</v>
      </c>
      <c r="D773" s="62" t="s">
        <v>217</v>
      </c>
      <c r="E773" s="63" t="s">
        <v>211</v>
      </c>
      <c r="F773" s="63" t="s">
        <v>259</v>
      </c>
      <c r="G773"/>
      <c r="H773"/>
      <c r="I773"/>
      <c r="J773"/>
      <c r="K773"/>
    </row>
    <row r="774" spans="1:11" s="7" customFormat="1" x14ac:dyDescent="0.2">
      <c r="A774" s="56">
        <v>4</v>
      </c>
      <c r="B774" s="56">
        <v>5</v>
      </c>
      <c r="C774" s="32" t="s">
        <v>184</v>
      </c>
      <c r="D774" s="62" t="s">
        <v>217</v>
      </c>
      <c r="E774" s="63" t="s">
        <v>211</v>
      </c>
      <c r="F774" s="63" t="s">
        <v>260</v>
      </c>
      <c r="G774"/>
      <c r="H774"/>
      <c r="I774"/>
      <c r="J774"/>
      <c r="K774"/>
    </row>
    <row r="775" spans="1:11" s="7" customFormat="1" x14ac:dyDescent="0.2">
      <c r="A775" s="56">
        <v>4</v>
      </c>
      <c r="B775" s="56">
        <v>10</v>
      </c>
      <c r="C775" s="32" t="s">
        <v>184</v>
      </c>
      <c r="D775" s="62" t="s">
        <v>217</v>
      </c>
      <c r="E775" s="63" t="s">
        <v>211</v>
      </c>
      <c r="F775" s="63" t="s">
        <v>261</v>
      </c>
      <c r="G775"/>
      <c r="H775"/>
      <c r="I775"/>
      <c r="J775"/>
      <c r="K775"/>
    </row>
    <row r="776" spans="1:11" s="7" customFormat="1" x14ac:dyDescent="0.2">
      <c r="A776" s="56">
        <v>4</v>
      </c>
      <c r="B776" s="56">
        <v>12</v>
      </c>
      <c r="C776" s="32" t="s">
        <v>184</v>
      </c>
      <c r="D776" s="62" t="s">
        <v>217</v>
      </c>
      <c r="E776" s="63" t="s">
        <v>211</v>
      </c>
      <c r="F776" s="63" t="s">
        <v>262</v>
      </c>
      <c r="G776"/>
      <c r="H776"/>
      <c r="I776"/>
      <c r="J776"/>
      <c r="K776"/>
    </row>
    <row r="777" spans="1:11" s="7" customFormat="1" x14ac:dyDescent="0.2">
      <c r="A777" s="56">
        <v>12</v>
      </c>
      <c r="B777" s="56">
        <v>2</v>
      </c>
      <c r="C777" s="32" t="s">
        <v>184</v>
      </c>
      <c r="D777" s="62" t="s">
        <v>217</v>
      </c>
      <c r="E777" s="63" t="s">
        <v>212</v>
      </c>
      <c r="F777" s="63" t="s">
        <v>298</v>
      </c>
      <c r="G777"/>
      <c r="H777"/>
      <c r="I777"/>
      <c r="J777"/>
      <c r="K777"/>
    </row>
    <row r="778" spans="1:11" s="7" customFormat="1" x14ac:dyDescent="0.2">
      <c r="A778" s="56">
        <v>12</v>
      </c>
      <c r="B778" s="56">
        <v>3</v>
      </c>
      <c r="C778" s="32" t="s">
        <v>184</v>
      </c>
      <c r="D778" s="62" t="s">
        <v>217</v>
      </c>
      <c r="E778" s="63" t="s">
        <v>212</v>
      </c>
      <c r="F778" s="63" t="s">
        <v>299</v>
      </c>
      <c r="G778"/>
      <c r="H778"/>
      <c r="I778"/>
      <c r="J778"/>
      <c r="K778"/>
    </row>
    <row r="779" spans="1:11" s="7" customFormat="1" x14ac:dyDescent="0.2">
      <c r="A779" s="56">
        <v>12</v>
      </c>
      <c r="B779" s="56">
        <v>5</v>
      </c>
      <c r="C779" s="32" t="s">
        <v>184</v>
      </c>
      <c r="D779" s="62" t="s">
        <v>217</v>
      </c>
      <c r="E779" s="63" t="s">
        <v>212</v>
      </c>
      <c r="F779" s="63" t="s">
        <v>300</v>
      </c>
      <c r="G779"/>
      <c r="H779"/>
      <c r="I779"/>
      <c r="J779"/>
      <c r="K779"/>
    </row>
    <row r="780" spans="1:11" s="7" customFormat="1" x14ac:dyDescent="0.2">
      <c r="A780" s="56">
        <v>12</v>
      </c>
      <c r="B780" s="56">
        <v>10</v>
      </c>
      <c r="C780" s="32" t="s">
        <v>184</v>
      </c>
      <c r="D780" s="62" t="s">
        <v>217</v>
      </c>
      <c r="E780" s="63" t="s">
        <v>212</v>
      </c>
      <c r="F780" s="63" t="s">
        <v>301</v>
      </c>
      <c r="G780"/>
      <c r="H780"/>
      <c r="I780"/>
      <c r="J780"/>
      <c r="K780"/>
    </row>
    <row r="781" spans="1:11" s="7" customFormat="1" x14ac:dyDescent="0.2">
      <c r="A781" s="56">
        <v>12</v>
      </c>
      <c r="B781" s="56">
        <v>12</v>
      </c>
      <c r="C781" s="32" t="s">
        <v>184</v>
      </c>
      <c r="D781" s="62" t="s">
        <v>217</v>
      </c>
      <c r="E781" s="63" t="s">
        <v>212</v>
      </c>
      <c r="F781" s="63" t="s">
        <v>302</v>
      </c>
      <c r="G781"/>
      <c r="H781"/>
      <c r="I781"/>
      <c r="J781"/>
      <c r="K781"/>
    </row>
    <row r="782" spans="1:11" s="7" customFormat="1" x14ac:dyDescent="0.2">
      <c r="A782" s="56">
        <v>5</v>
      </c>
      <c r="B782" s="56">
        <v>2</v>
      </c>
      <c r="C782" s="32" t="s">
        <v>184</v>
      </c>
      <c r="D782" s="62" t="s">
        <v>218</v>
      </c>
      <c r="E782" s="63" t="s">
        <v>211</v>
      </c>
      <c r="F782" s="63" t="s">
        <v>263</v>
      </c>
      <c r="G782"/>
      <c r="H782"/>
      <c r="I782"/>
      <c r="J782"/>
      <c r="K782"/>
    </row>
    <row r="783" spans="1:11" s="7" customFormat="1" x14ac:dyDescent="0.2">
      <c r="A783" s="56">
        <v>5</v>
      </c>
      <c r="B783" s="56">
        <v>3</v>
      </c>
      <c r="C783" s="32" t="s">
        <v>184</v>
      </c>
      <c r="D783" s="62" t="s">
        <v>218</v>
      </c>
      <c r="E783" s="63" t="s">
        <v>211</v>
      </c>
      <c r="F783" s="63" t="s">
        <v>264</v>
      </c>
      <c r="G783"/>
      <c r="H783"/>
      <c r="I783"/>
      <c r="J783"/>
      <c r="K783"/>
    </row>
    <row r="784" spans="1:11" s="7" customFormat="1" x14ac:dyDescent="0.2">
      <c r="A784" s="56">
        <v>5</v>
      </c>
      <c r="B784" s="56">
        <v>5</v>
      </c>
      <c r="C784" s="32" t="s">
        <v>184</v>
      </c>
      <c r="D784" s="62" t="s">
        <v>218</v>
      </c>
      <c r="E784" s="63" t="s">
        <v>211</v>
      </c>
      <c r="F784" s="63" t="s">
        <v>265</v>
      </c>
      <c r="G784"/>
      <c r="H784"/>
      <c r="I784"/>
      <c r="J784"/>
      <c r="K784"/>
    </row>
    <row r="785" spans="1:11" s="7" customFormat="1" x14ac:dyDescent="0.2">
      <c r="A785" s="56">
        <v>5</v>
      </c>
      <c r="B785" s="56">
        <v>10</v>
      </c>
      <c r="C785" s="32" t="s">
        <v>184</v>
      </c>
      <c r="D785" s="62" t="s">
        <v>218</v>
      </c>
      <c r="E785" s="63" t="s">
        <v>211</v>
      </c>
      <c r="F785" s="63" t="s">
        <v>266</v>
      </c>
      <c r="G785"/>
      <c r="H785"/>
      <c r="I785"/>
      <c r="J785"/>
      <c r="K785"/>
    </row>
    <row r="786" spans="1:11" s="7" customFormat="1" x14ac:dyDescent="0.2">
      <c r="A786" s="56">
        <v>5</v>
      </c>
      <c r="B786" s="56">
        <v>12</v>
      </c>
      <c r="C786" s="32" t="s">
        <v>184</v>
      </c>
      <c r="D786" s="62" t="s">
        <v>218</v>
      </c>
      <c r="E786" s="63" t="s">
        <v>211</v>
      </c>
      <c r="F786" s="63" t="s">
        <v>267</v>
      </c>
      <c r="G786"/>
      <c r="H786"/>
      <c r="I786"/>
      <c r="J786"/>
      <c r="K786"/>
    </row>
    <row r="787" spans="1:11" s="7" customFormat="1" x14ac:dyDescent="0.2">
      <c r="A787" s="56">
        <v>13</v>
      </c>
      <c r="B787" s="56">
        <v>2</v>
      </c>
      <c r="C787" s="32" t="s">
        <v>184</v>
      </c>
      <c r="D787" s="62" t="s">
        <v>218</v>
      </c>
      <c r="E787" s="63" t="s">
        <v>212</v>
      </c>
      <c r="F787" s="63" t="s">
        <v>303</v>
      </c>
      <c r="G787"/>
      <c r="H787"/>
      <c r="I787"/>
      <c r="J787"/>
      <c r="K787"/>
    </row>
    <row r="788" spans="1:11" s="7" customFormat="1" x14ac:dyDescent="0.2">
      <c r="A788" s="56">
        <v>13</v>
      </c>
      <c r="B788" s="56">
        <v>3</v>
      </c>
      <c r="C788" s="32" t="s">
        <v>184</v>
      </c>
      <c r="D788" s="62" t="s">
        <v>218</v>
      </c>
      <c r="E788" s="63" t="s">
        <v>212</v>
      </c>
      <c r="F788" s="63" t="s">
        <v>304</v>
      </c>
      <c r="G788"/>
      <c r="H788"/>
      <c r="I788"/>
      <c r="J788"/>
      <c r="K788"/>
    </row>
    <row r="789" spans="1:11" s="7" customFormat="1" x14ac:dyDescent="0.2">
      <c r="A789" s="56">
        <v>13</v>
      </c>
      <c r="B789" s="56">
        <v>5</v>
      </c>
      <c r="C789" s="32" t="s">
        <v>184</v>
      </c>
      <c r="D789" s="62" t="s">
        <v>218</v>
      </c>
      <c r="E789" s="63" t="s">
        <v>212</v>
      </c>
      <c r="F789" s="63" t="s">
        <v>305</v>
      </c>
      <c r="G789"/>
      <c r="H789"/>
      <c r="I789"/>
      <c r="J789"/>
      <c r="K789"/>
    </row>
    <row r="790" spans="1:11" s="7" customFormat="1" x14ac:dyDescent="0.2">
      <c r="A790" s="56">
        <v>13</v>
      </c>
      <c r="B790" s="56">
        <v>10</v>
      </c>
      <c r="C790" s="32" t="s">
        <v>184</v>
      </c>
      <c r="D790" s="62" t="s">
        <v>218</v>
      </c>
      <c r="E790" s="63" t="s">
        <v>212</v>
      </c>
      <c r="F790" s="63" t="s">
        <v>306</v>
      </c>
      <c r="G790"/>
      <c r="H790"/>
      <c r="I790"/>
      <c r="J790"/>
      <c r="K790"/>
    </row>
    <row r="791" spans="1:11" s="7" customFormat="1" x14ac:dyDescent="0.2">
      <c r="A791" s="56">
        <v>13</v>
      </c>
      <c r="B791" s="56">
        <v>12</v>
      </c>
      <c r="C791" s="32" t="s">
        <v>184</v>
      </c>
      <c r="D791" s="62" t="s">
        <v>218</v>
      </c>
      <c r="E791" s="63" t="s">
        <v>212</v>
      </c>
      <c r="F791" s="63" t="s">
        <v>307</v>
      </c>
      <c r="G791"/>
      <c r="H791"/>
      <c r="I791"/>
      <c r="J791"/>
      <c r="K791"/>
    </row>
    <row r="792" spans="1:11" s="7" customFormat="1" x14ac:dyDescent="0.2">
      <c r="A792" s="56">
        <v>6</v>
      </c>
      <c r="B792" s="56">
        <v>2</v>
      </c>
      <c r="C792" s="32" t="s">
        <v>184</v>
      </c>
      <c r="D792" s="62" t="s">
        <v>219</v>
      </c>
      <c r="E792" s="63" t="s">
        <v>211</v>
      </c>
      <c r="F792" s="63" t="s">
        <v>268</v>
      </c>
      <c r="G792"/>
      <c r="H792"/>
      <c r="I792"/>
      <c r="J792"/>
      <c r="K792"/>
    </row>
    <row r="793" spans="1:11" s="7" customFormat="1" x14ac:dyDescent="0.2">
      <c r="A793" s="56">
        <v>6</v>
      </c>
      <c r="B793" s="56">
        <v>3</v>
      </c>
      <c r="C793" s="32" t="s">
        <v>184</v>
      </c>
      <c r="D793" s="62" t="s">
        <v>219</v>
      </c>
      <c r="E793" s="63" t="s">
        <v>211</v>
      </c>
      <c r="F793" s="63" t="s">
        <v>269</v>
      </c>
      <c r="G793"/>
      <c r="H793"/>
      <c r="I793"/>
      <c r="J793"/>
      <c r="K793"/>
    </row>
    <row r="794" spans="1:11" s="7" customFormat="1" x14ac:dyDescent="0.2">
      <c r="A794" s="56">
        <v>6</v>
      </c>
      <c r="B794" s="56">
        <v>5</v>
      </c>
      <c r="C794" s="32" t="s">
        <v>184</v>
      </c>
      <c r="D794" s="62" t="s">
        <v>219</v>
      </c>
      <c r="E794" s="63" t="s">
        <v>211</v>
      </c>
      <c r="F794" s="63" t="s">
        <v>270</v>
      </c>
      <c r="G794"/>
      <c r="H794"/>
      <c r="I794"/>
      <c r="J794"/>
      <c r="K794"/>
    </row>
    <row r="795" spans="1:11" s="7" customFormat="1" x14ac:dyDescent="0.2">
      <c r="A795" s="56">
        <v>6</v>
      </c>
      <c r="B795" s="56">
        <v>10</v>
      </c>
      <c r="C795" s="32" t="s">
        <v>184</v>
      </c>
      <c r="D795" s="62" t="s">
        <v>219</v>
      </c>
      <c r="E795" s="63" t="s">
        <v>211</v>
      </c>
      <c r="F795" s="63" t="s">
        <v>271</v>
      </c>
      <c r="G795"/>
      <c r="H795"/>
      <c r="I795"/>
      <c r="J795"/>
      <c r="K795"/>
    </row>
    <row r="796" spans="1:11" s="7" customFormat="1" x14ac:dyDescent="0.2">
      <c r="A796" s="56">
        <v>6</v>
      </c>
      <c r="B796" s="56">
        <v>12</v>
      </c>
      <c r="C796" s="32" t="s">
        <v>184</v>
      </c>
      <c r="D796" s="62" t="s">
        <v>219</v>
      </c>
      <c r="E796" s="63" t="s">
        <v>211</v>
      </c>
      <c r="F796" s="63" t="s">
        <v>272</v>
      </c>
      <c r="G796"/>
      <c r="H796"/>
      <c r="I796"/>
      <c r="J796"/>
      <c r="K796"/>
    </row>
    <row r="797" spans="1:11" s="7" customFormat="1" x14ac:dyDescent="0.2">
      <c r="A797" s="56">
        <v>14</v>
      </c>
      <c r="B797" s="56">
        <v>2</v>
      </c>
      <c r="C797" s="32" t="s">
        <v>184</v>
      </c>
      <c r="D797" s="62" t="s">
        <v>219</v>
      </c>
      <c r="E797" s="63" t="s">
        <v>212</v>
      </c>
      <c r="F797" s="63" t="s">
        <v>308</v>
      </c>
      <c r="G797"/>
      <c r="H797"/>
      <c r="I797"/>
      <c r="J797"/>
      <c r="K797"/>
    </row>
    <row r="798" spans="1:11" s="7" customFormat="1" x14ac:dyDescent="0.2">
      <c r="A798" s="56">
        <v>14</v>
      </c>
      <c r="B798" s="56">
        <v>3</v>
      </c>
      <c r="C798" s="32" t="s">
        <v>184</v>
      </c>
      <c r="D798" s="62" t="s">
        <v>219</v>
      </c>
      <c r="E798" s="63" t="s">
        <v>212</v>
      </c>
      <c r="F798" s="63" t="s">
        <v>309</v>
      </c>
      <c r="G798"/>
      <c r="H798"/>
      <c r="I798"/>
      <c r="J798"/>
      <c r="K798"/>
    </row>
    <row r="799" spans="1:11" s="7" customFormat="1" x14ac:dyDescent="0.2">
      <c r="A799" s="56">
        <v>14</v>
      </c>
      <c r="B799" s="56">
        <v>5</v>
      </c>
      <c r="C799" s="32" t="s">
        <v>184</v>
      </c>
      <c r="D799" s="62" t="s">
        <v>219</v>
      </c>
      <c r="E799" s="63" t="s">
        <v>212</v>
      </c>
      <c r="F799" s="63" t="s">
        <v>310</v>
      </c>
      <c r="G799"/>
      <c r="H799"/>
      <c r="I799"/>
      <c r="J799"/>
      <c r="K799"/>
    </row>
    <row r="800" spans="1:11" s="7" customFormat="1" x14ac:dyDescent="0.2">
      <c r="A800" s="56">
        <v>14</v>
      </c>
      <c r="B800" s="56">
        <v>10</v>
      </c>
      <c r="C800" s="32" t="s">
        <v>184</v>
      </c>
      <c r="D800" s="62" t="s">
        <v>219</v>
      </c>
      <c r="E800" s="63" t="s">
        <v>212</v>
      </c>
      <c r="F800" s="63" t="s">
        <v>311</v>
      </c>
      <c r="G800"/>
      <c r="H800"/>
      <c r="I800"/>
      <c r="J800"/>
      <c r="K800"/>
    </row>
    <row r="801" spans="1:11" s="7" customFormat="1" x14ac:dyDescent="0.2">
      <c r="A801" s="56">
        <v>14</v>
      </c>
      <c r="B801" s="56">
        <v>12</v>
      </c>
      <c r="C801" s="32" t="s">
        <v>184</v>
      </c>
      <c r="D801" s="62" t="s">
        <v>219</v>
      </c>
      <c r="E801" s="63" t="s">
        <v>212</v>
      </c>
      <c r="F801" s="63" t="s">
        <v>312</v>
      </c>
      <c r="G801"/>
      <c r="H801"/>
      <c r="I801"/>
      <c r="J801"/>
      <c r="K801"/>
    </row>
    <row r="802" spans="1:11" s="7" customFormat="1" x14ac:dyDescent="0.2">
      <c r="A802" s="56">
        <v>7</v>
      </c>
      <c r="B802" s="56">
        <v>2</v>
      </c>
      <c r="C802" s="32" t="s">
        <v>184</v>
      </c>
      <c r="D802" s="62" t="s">
        <v>220</v>
      </c>
      <c r="E802" s="63" t="s">
        <v>211</v>
      </c>
      <c r="F802" s="63" t="s">
        <v>273</v>
      </c>
      <c r="G802"/>
      <c r="H802"/>
      <c r="I802"/>
      <c r="J802"/>
      <c r="K802"/>
    </row>
    <row r="803" spans="1:11" s="7" customFormat="1" x14ac:dyDescent="0.2">
      <c r="A803" s="56">
        <v>7</v>
      </c>
      <c r="B803" s="56">
        <v>3</v>
      </c>
      <c r="C803" s="32" t="s">
        <v>184</v>
      </c>
      <c r="D803" s="62" t="s">
        <v>220</v>
      </c>
      <c r="E803" s="63" t="s">
        <v>211</v>
      </c>
      <c r="F803" s="63" t="s">
        <v>274</v>
      </c>
      <c r="G803"/>
      <c r="H803"/>
      <c r="I803"/>
      <c r="J803"/>
      <c r="K803"/>
    </row>
    <row r="804" spans="1:11" s="7" customFormat="1" x14ac:dyDescent="0.2">
      <c r="A804" s="56">
        <v>7</v>
      </c>
      <c r="B804" s="56">
        <v>5</v>
      </c>
      <c r="C804" s="32" t="s">
        <v>184</v>
      </c>
      <c r="D804" s="62" t="s">
        <v>220</v>
      </c>
      <c r="E804" s="63" t="s">
        <v>211</v>
      </c>
      <c r="F804" s="63" t="s">
        <v>275</v>
      </c>
      <c r="G804"/>
      <c r="H804"/>
      <c r="I804"/>
      <c r="J804"/>
      <c r="K804"/>
    </row>
    <row r="805" spans="1:11" s="7" customFormat="1" x14ac:dyDescent="0.2">
      <c r="A805" s="56">
        <v>7</v>
      </c>
      <c r="B805" s="56">
        <v>10</v>
      </c>
      <c r="C805" s="32" t="s">
        <v>184</v>
      </c>
      <c r="D805" s="62" t="s">
        <v>220</v>
      </c>
      <c r="E805" s="63" t="s">
        <v>211</v>
      </c>
      <c r="F805" s="63" t="s">
        <v>276</v>
      </c>
      <c r="G805"/>
      <c r="H805"/>
      <c r="I805"/>
      <c r="J805"/>
      <c r="K805"/>
    </row>
    <row r="806" spans="1:11" s="7" customFormat="1" x14ac:dyDescent="0.2">
      <c r="A806" s="56">
        <v>7</v>
      </c>
      <c r="B806" s="56">
        <v>12</v>
      </c>
      <c r="C806" s="32" t="s">
        <v>184</v>
      </c>
      <c r="D806" s="62" t="s">
        <v>220</v>
      </c>
      <c r="E806" s="63" t="s">
        <v>211</v>
      </c>
      <c r="F806" s="63" t="s">
        <v>277</v>
      </c>
      <c r="G806"/>
      <c r="H806"/>
      <c r="I806"/>
      <c r="J806"/>
      <c r="K806"/>
    </row>
    <row r="807" spans="1:11" s="7" customFormat="1" x14ac:dyDescent="0.2">
      <c r="A807" s="56">
        <v>15</v>
      </c>
      <c r="B807" s="56">
        <v>2</v>
      </c>
      <c r="C807" s="32" t="s">
        <v>184</v>
      </c>
      <c r="D807" s="62" t="s">
        <v>220</v>
      </c>
      <c r="E807" s="63" t="s">
        <v>212</v>
      </c>
      <c r="F807" s="63" t="s">
        <v>313</v>
      </c>
      <c r="G807"/>
      <c r="H807"/>
      <c r="I807"/>
      <c r="J807"/>
      <c r="K807"/>
    </row>
    <row r="808" spans="1:11" s="7" customFormat="1" x14ac:dyDescent="0.2">
      <c r="A808" s="56">
        <v>15</v>
      </c>
      <c r="B808" s="56">
        <v>3</v>
      </c>
      <c r="C808" s="32" t="s">
        <v>184</v>
      </c>
      <c r="D808" s="62" t="s">
        <v>220</v>
      </c>
      <c r="E808" s="63" t="s">
        <v>212</v>
      </c>
      <c r="F808" s="63" t="s">
        <v>314</v>
      </c>
      <c r="G808"/>
      <c r="H808"/>
      <c r="I808"/>
      <c r="J808"/>
      <c r="K808"/>
    </row>
    <row r="809" spans="1:11" s="7" customFormat="1" x14ac:dyDescent="0.2">
      <c r="A809" s="56">
        <v>15</v>
      </c>
      <c r="B809" s="56">
        <v>5</v>
      </c>
      <c r="C809" s="32" t="s">
        <v>184</v>
      </c>
      <c r="D809" s="62" t="s">
        <v>220</v>
      </c>
      <c r="E809" s="63" t="s">
        <v>212</v>
      </c>
      <c r="F809" s="63" t="s">
        <v>315</v>
      </c>
      <c r="G809"/>
      <c r="H809"/>
      <c r="I809"/>
      <c r="J809"/>
      <c r="K809"/>
    </row>
    <row r="810" spans="1:11" s="7" customFormat="1" x14ac:dyDescent="0.2">
      <c r="A810" s="56">
        <v>15</v>
      </c>
      <c r="B810" s="56">
        <v>10</v>
      </c>
      <c r="C810" s="32" t="s">
        <v>184</v>
      </c>
      <c r="D810" s="62" t="s">
        <v>220</v>
      </c>
      <c r="E810" s="63" t="s">
        <v>212</v>
      </c>
      <c r="F810" s="63" t="s">
        <v>316</v>
      </c>
      <c r="G810"/>
      <c r="H810"/>
      <c r="I810"/>
      <c r="J810"/>
      <c r="K810"/>
    </row>
    <row r="811" spans="1:11" s="7" customFormat="1" x14ac:dyDescent="0.2">
      <c r="A811" s="56">
        <v>15</v>
      </c>
      <c r="B811" s="56">
        <v>12</v>
      </c>
      <c r="C811" s="32" t="s">
        <v>184</v>
      </c>
      <c r="D811" s="62" t="s">
        <v>220</v>
      </c>
      <c r="E811" s="63" t="s">
        <v>212</v>
      </c>
      <c r="F811" s="63" t="s">
        <v>317</v>
      </c>
      <c r="G811"/>
      <c r="H811"/>
      <c r="I811"/>
      <c r="J811"/>
      <c r="K811"/>
    </row>
    <row r="812" spans="1:11" s="7" customFormat="1" x14ac:dyDescent="0.2">
      <c r="A812" s="56">
        <v>16</v>
      </c>
      <c r="B812" s="56">
        <v>2</v>
      </c>
      <c r="C812" s="32" t="s">
        <v>184</v>
      </c>
      <c r="D812" s="62" t="s">
        <v>221</v>
      </c>
      <c r="E812" s="63" t="s">
        <v>212</v>
      </c>
      <c r="F812" s="63" t="s">
        <v>318</v>
      </c>
      <c r="G812"/>
      <c r="H812"/>
      <c r="I812"/>
      <c r="J812"/>
      <c r="K812"/>
    </row>
    <row r="813" spans="1:11" s="7" customFormat="1" x14ac:dyDescent="0.2">
      <c r="A813" s="56">
        <v>16</v>
      </c>
      <c r="B813" s="56">
        <v>3</v>
      </c>
      <c r="C813" s="32" t="s">
        <v>184</v>
      </c>
      <c r="D813" s="62" t="s">
        <v>221</v>
      </c>
      <c r="E813" s="63" t="s">
        <v>212</v>
      </c>
      <c r="F813" s="63" t="s">
        <v>319</v>
      </c>
      <c r="G813"/>
      <c r="H813"/>
      <c r="I813"/>
      <c r="J813"/>
      <c r="K813"/>
    </row>
    <row r="814" spans="1:11" s="7" customFormat="1" x14ac:dyDescent="0.2">
      <c r="A814" s="56">
        <v>16</v>
      </c>
      <c r="B814" s="56">
        <v>5</v>
      </c>
      <c r="C814" s="32" t="s">
        <v>184</v>
      </c>
      <c r="D814" s="62" t="s">
        <v>221</v>
      </c>
      <c r="E814" s="63" t="s">
        <v>212</v>
      </c>
      <c r="F814" s="63" t="s">
        <v>320</v>
      </c>
      <c r="G814"/>
      <c r="H814"/>
      <c r="I814"/>
      <c r="J814"/>
      <c r="K814"/>
    </row>
    <row r="815" spans="1:11" s="7" customFormat="1" x14ac:dyDescent="0.2">
      <c r="A815" s="56">
        <v>16</v>
      </c>
      <c r="B815" s="56">
        <v>10</v>
      </c>
      <c r="C815" s="32" t="s">
        <v>184</v>
      </c>
      <c r="D815" s="62" t="s">
        <v>221</v>
      </c>
      <c r="E815" s="63" t="s">
        <v>212</v>
      </c>
      <c r="F815" s="63" t="s">
        <v>321</v>
      </c>
      <c r="G815"/>
      <c r="H815"/>
      <c r="I815"/>
      <c r="J815"/>
      <c r="K815"/>
    </row>
    <row r="816" spans="1:11" s="7" customFormat="1" x14ac:dyDescent="0.2">
      <c r="A816" s="56">
        <v>16</v>
      </c>
      <c r="B816" s="56">
        <v>12</v>
      </c>
      <c r="C816" s="32" t="s">
        <v>184</v>
      </c>
      <c r="D816" s="62" t="s">
        <v>221</v>
      </c>
      <c r="E816" s="63" t="s">
        <v>212</v>
      </c>
      <c r="F816" s="63" t="s">
        <v>322</v>
      </c>
      <c r="G816"/>
      <c r="H816"/>
      <c r="I816"/>
      <c r="J816"/>
      <c r="K816"/>
    </row>
    <row r="817" spans="1:14" customFormat="1" x14ac:dyDescent="0.2">
      <c r="A817" s="21"/>
      <c r="B817" s="21"/>
      <c r="C817" s="32"/>
      <c r="D817" s="47"/>
      <c r="E817" s="22"/>
    </row>
    <row r="818" spans="1:14" customFormat="1" x14ac:dyDescent="0.2">
      <c r="A818" s="8" t="s">
        <v>19</v>
      </c>
      <c r="B818" s="45" t="s">
        <v>16</v>
      </c>
      <c r="C818" s="8"/>
      <c r="D818" s="8"/>
      <c r="E818" s="18"/>
      <c r="F818" s="7"/>
      <c r="G818" s="7"/>
      <c r="H818" s="7"/>
      <c r="I818" s="7"/>
      <c r="J818" s="7"/>
      <c r="K818" s="7"/>
      <c r="L818" s="7"/>
      <c r="M818" s="7"/>
      <c r="N818" s="7"/>
    </row>
    <row r="819" spans="1:14" s="7" customFormat="1" x14ac:dyDescent="0.2">
      <c r="A819" s="2"/>
      <c r="B819" s="2"/>
      <c r="C819" s="2"/>
      <c r="D819" s="2"/>
      <c r="E819" s="2"/>
      <c r="F819" s="2"/>
      <c r="G819" s="2"/>
      <c r="H819" s="2"/>
      <c r="I819" s="2"/>
      <c r="J819" s="2"/>
      <c r="K819" s="2"/>
      <c r="L819" s="2"/>
      <c r="M819" s="2"/>
      <c r="N819" s="2"/>
    </row>
  </sheetData>
  <sortState xmlns:xlrd2="http://schemas.microsoft.com/office/spreadsheetml/2017/richdata2" ref="A9:E138">
    <sortCondition ref="E8"/>
  </sortState>
  <dataConsolidate/>
  <phoneticPr fontId="1" type="noConversion"/>
  <pageMargins left="0.3" right="0.3" top="0.6" bottom="0.5" header="0.1" footer="0.1"/>
  <pageSetup paperSize="9" orientation="portrait" r:id="rId1"/>
  <headerFooter>
    <oddHeader>&amp;C&amp;"Tahoma,Bold"&amp;14Quantitative Analysis Compound Report
&amp;G</oddHeader>
    <oddFooter>&amp;L&amp;"Tahoma,Regular"&amp;9&amp;F&amp;C&amp;"Tahoma,Regular"&amp;9&amp;G
                 Page &amp;P of &amp;N&amp;R&amp;"Tahoma,Regular"&amp;9Printed at: &amp;T on: &amp;D</oddFooter>
  </headerFooter>
  <customProperties>
    <customPr name="ColumnWidth" r:id="rId2"/>
    <customPr name="ExcludeFromReport" r:id="rId3"/>
    <customPr name="SheetType" r:id="rId4"/>
  </customProperties>
  <legacyDrawing r:id="rId5"/>
  <legacyDrawingHF r:id="rId6"/>
  <tableParts count="3">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17</vt:i4>
      </vt:variant>
    </vt:vector>
  </HeadingPairs>
  <TitlesOfParts>
    <vt:vector size="25" baseType="lpstr">
      <vt:lpstr>Options</vt:lpstr>
      <vt:lpstr>Compound</vt:lpstr>
      <vt:lpstr>ACC</vt:lpstr>
      <vt:lpstr>ZT</vt:lpstr>
      <vt:lpstr>IAA</vt:lpstr>
      <vt:lpstr>SA</vt:lpstr>
      <vt:lpstr>ABA</vt:lpstr>
      <vt:lpstr>Design-Compound</vt:lpstr>
      <vt:lpstr>AddPageBreaks</vt:lpstr>
      <vt:lpstr>AdjustColumns</vt:lpstr>
      <vt:lpstr>FitToTall</vt:lpstr>
      <vt:lpstr>FitToWide</vt:lpstr>
      <vt:lpstr>HideID</vt:lpstr>
      <vt:lpstr>IncludeFooter</vt:lpstr>
      <vt:lpstr>IncludeHeader</vt:lpstr>
      <vt:lpstr>Landscape</vt:lpstr>
      <vt:lpstr>ABA!Print_Area</vt:lpstr>
      <vt:lpstr>ACC!Print_Area</vt:lpstr>
      <vt:lpstr>Compound!Print_Area</vt:lpstr>
      <vt:lpstr>IAA!Print_Area</vt:lpstr>
      <vt:lpstr>SA!Print_Area</vt:lpstr>
      <vt:lpstr>ZT!Print_Area</vt:lpstr>
      <vt:lpstr>ProtectPassword</vt:lpstr>
      <vt:lpstr>ProtectResults</vt:lpstr>
      <vt:lpstr>UseOptions</vt:lpstr>
    </vt:vector>
  </TitlesOfParts>
  <Company>Agilent Technologies,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6470</dc:creator>
  <dc:description>Processed by MassHunter Reporting build 4.33</dc:description>
  <cp:lastModifiedBy> </cp:lastModifiedBy>
  <cp:lastPrinted>2010-02-10T22:44:18Z</cp:lastPrinted>
  <dcterms:created xsi:type="dcterms:W3CDTF">2005-02-23T23:34:10Z</dcterms:created>
  <dcterms:modified xsi:type="dcterms:W3CDTF">2025-07-05T11:18:27Z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Connected">
    <vt:bool>false</vt:bool>
  </property>
  <property fmtid="{D5CDD505-2E9C-101B-9397-08002B2CF9AE}" pid="3" name="VS Team System Data DO NOT EDIT_GUID">
    <vt:lpwstr>615268de-53a3-4ff0-8455-30bc57eccca9</vt:lpwstr>
  </property>
  <property fmtid="{D5CDD505-2E9C-101B-9397-08002B2CF9AE}" pid="4" name="Agilent Report Type">
    <vt:lpwstr>Report</vt:lpwstr>
  </property>
  <property fmtid="{D5CDD505-2E9C-101B-9397-08002B2CF9AE}" pid="5" name="QuantitationDataSet_Map">
    <vt:lpwstr>D:\quantTemplates\batch.results.xsd</vt:lpwstr>
  </property>
  <property fmtid="{D5CDD505-2E9C-101B-9397-08002B2CF9AE}" pid="6" name="QuantitationDataSet_Map1">
    <vt:lpwstr>D:\quantTemplates\batch.results.xsd</vt:lpwstr>
  </property>
  <property fmtid="{D5CDD505-2E9C-101B-9397-08002B2CF9AE}" pid="7" name="QuantitationDataSet_Map10">
    <vt:lpwstr>D:\quantTemplates\batch.results.xsd</vt:lpwstr>
  </property>
  <property fmtid="{D5CDD505-2E9C-101B-9397-08002B2CF9AE}" pid="8" name="QuantitationDataSet_Map11">
    <vt:lpwstr>D:\quantTemplates\batch.results.xsd</vt:lpwstr>
  </property>
  <property fmtid="{D5CDD505-2E9C-101B-9397-08002B2CF9AE}" pid="9" name="QuantitationDataSet_Map12">
    <vt:lpwstr>D:\snapshot\julis_snap\Archer\quant\reports\redistributable\Report Templates\Letter\batch.results.xsd</vt:lpwstr>
  </property>
  <property fmtid="{D5CDD505-2E9C-101B-9397-08002B2CF9AE}" pid="10" name="QuantitationDataSet_Map13">
    <vt:lpwstr>D:\quantTemplates\batch.results.xsd</vt:lpwstr>
  </property>
  <property fmtid="{D5CDD505-2E9C-101B-9397-08002B2CF9AE}" pid="11" name="QuantitationDataSet_Map14">
    <vt:lpwstr>D:\quantTemplates\batch.results.xsd</vt:lpwstr>
  </property>
  <property fmtid="{D5CDD505-2E9C-101B-9397-08002B2CF9AE}" pid="12" name="QuantitationDataSet_Map2">
    <vt:lpwstr>D:\quantTemplates\batch.results.xsd</vt:lpwstr>
  </property>
  <property fmtid="{D5CDD505-2E9C-101B-9397-08002B2CF9AE}" pid="13" name="QuantitationDataSet_Map3">
    <vt:lpwstr>D:\quantTemplates\batch.results.xsd</vt:lpwstr>
  </property>
  <property fmtid="{D5CDD505-2E9C-101B-9397-08002B2CF9AE}" pid="14" name="QuantitationDataSet_Map4">
    <vt:lpwstr>D:\snapshot\julis_snap\Archer\quant\reports\redistributable\Report Templates\Letter\batch.results.xsd</vt:lpwstr>
  </property>
  <property fmtid="{D5CDD505-2E9C-101B-9397-08002B2CF9AE}" pid="15" name="QuantitationDataSet_Map5">
    <vt:lpwstr>D:\quantTemplates\batch.results.xsd</vt:lpwstr>
  </property>
  <property fmtid="{D5CDD505-2E9C-101B-9397-08002B2CF9AE}" pid="16" name="QuantitationDataSet_Map6">
    <vt:lpwstr>D:\quantTemplates\batch.results.xsd</vt:lpwstr>
  </property>
  <property fmtid="{D5CDD505-2E9C-101B-9397-08002B2CF9AE}" pid="17" name="QuantitationDataSet_Map7">
    <vt:lpwstr>D:\quantTemplates\batch.results.xsd</vt:lpwstr>
  </property>
  <property fmtid="{D5CDD505-2E9C-101B-9397-08002B2CF9AE}" pid="18" name="QuantitationDataSet_Map8">
    <vt:lpwstr>D:\quantTemplates\batch.results.xsd</vt:lpwstr>
  </property>
  <property fmtid="{D5CDD505-2E9C-101B-9397-08002B2CF9AE}" pid="19" name="QuantitationDataSet_Map9">
    <vt:lpwstr>D:\quantTemplates\batch.results.xsd</vt:lpwstr>
  </property>
  <property fmtid="{D5CDD505-2E9C-101B-9397-08002B2CF9AE}" pid="20" name="QuantitationDataSet_Map15">
    <vt:lpwstr>D:\snapshot\julis_snap\Archer\quant\reports\redistributable\Report Templates\Letter\batch.results.xsd</vt:lpwstr>
  </property>
</Properties>
</file>