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135" windowWidth="23955" windowHeight="9795" activeTab="1"/>
  </bookViews>
  <sheets>
    <sheet name="Data" sheetId="1" r:id="rId1"/>
    <sheet name="Seeds.SH" sheetId="2" r:id="rId2"/>
    <sheet name="HarvestDate" sheetId="3" r:id="rId3"/>
    <sheet name="Tiller length" sheetId="4" r:id="rId4"/>
    <sheet name="Mv Biomass" sheetId="5" r:id="rId5"/>
    <sheet name="Seed Mass" sheetId="6" r:id="rId6"/>
    <sheet name="SLA" sheetId="7" r:id="rId7"/>
  </sheets>
  <definedNames>
    <definedName name="_xlnm._FilterDatabase" localSheetId="0" hidden="1">Data!$A$1:$Q$385</definedName>
    <definedName name="_xlnm._FilterDatabase" localSheetId="2" hidden="1">HarvestDate!$A$1:$H$385</definedName>
    <definedName name="_xlnm._FilterDatabase" localSheetId="4" hidden="1">'Mv Biomass'!$A$1:$G$385</definedName>
    <definedName name="_xlnm._FilterDatabase" localSheetId="5" hidden="1">'Seed Mass'!$A$1:$H$385</definedName>
    <definedName name="_xlnm._FilterDatabase" localSheetId="1" hidden="1">Seeds.SH!$X$1:$AE$385</definedName>
    <definedName name="_xlnm._FilterDatabase" localSheetId="6" hidden="1">SLA!$A$1:$H$385</definedName>
    <definedName name="_xlnm._FilterDatabase" localSheetId="3" hidden="1">'Tiller length'!$A$1:$H$385</definedName>
  </definedNames>
  <calcPr calcId="125725" concurrentCalc="0"/>
  <pivotCaches>
    <pivotCache cacheId="0" r:id="rId8"/>
  </pivotCaches>
</workbook>
</file>

<file path=xl/calcChain.xml><?xml version="1.0" encoding="utf-8"?>
<calcChain xmlns="http://schemas.openxmlformats.org/spreadsheetml/2006/main">
  <c r="G251" i="3"/>
  <c r="L366" i="1"/>
  <c r="J3"/>
  <c r="J186"/>
  <c r="J11"/>
  <c r="J371"/>
  <c r="J153"/>
  <c r="J16"/>
  <c r="J168"/>
  <c r="J4"/>
  <c r="J164"/>
  <c r="J294"/>
  <c r="J18"/>
  <c r="J31"/>
  <c r="J32"/>
  <c r="J170"/>
  <c r="J213"/>
  <c r="J184"/>
  <c r="J151"/>
  <c r="J46"/>
  <c r="J95"/>
  <c r="J238"/>
  <c r="J161"/>
  <c r="J267"/>
  <c r="J191"/>
  <c r="J248"/>
  <c r="J37"/>
  <c r="J339"/>
  <c r="J287"/>
  <c r="J269"/>
  <c r="J123"/>
  <c r="J36"/>
  <c r="J229"/>
  <c r="J327"/>
  <c r="J30"/>
  <c r="J105"/>
  <c r="J26"/>
  <c r="J298"/>
  <c r="J83"/>
  <c r="J351"/>
  <c r="J366"/>
  <c r="J349"/>
  <c r="J291"/>
  <c r="J188"/>
  <c r="J325"/>
  <c r="J344"/>
  <c r="J381"/>
  <c r="J340"/>
  <c r="J272"/>
  <c r="J336"/>
  <c r="J171"/>
  <c r="J314"/>
  <c r="J225"/>
  <c r="J312"/>
  <c r="J293"/>
  <c r="J145"/>
  <c r="J302"/>
  <c r="J363"/>
  <c r="J353"/>
  <c r="J380"/>
  <c r="J246"/>
  <c r="J309"/>
  <c r="J12"/>
  <c r="J110"/>
  <c r="J118"/>
  <c r="J249"/>
  <c r="J121"/>
  <c r="J14"/>
  <c r="J224"/>
  <c r="J217"/>
  <c r="J34"/>
  <c r="J96"/>
  <c r="J15"/>
  <c r="J253"/>
  <c r="J13"/>
  <c r="J281"/>
  <c r="J162"/>
  <c r="J352"/>
  <c r="J53"/>
  <c r="J99"/>
  <c r="J345"/>
  <c r="J364"/>
  <c r="J79"/>
  <c r="J66"/>
  <c r="J130"/>
  <c r="J169"/>
  <c r="J103"/>
  <c r="J356"/>
  <c r="J361"/>
  <c r="J338"/>
  <c r="J93"/>
  <c r="J330"/>
  <c r="J355"/>
  <c r="J289"/>
  <c r="J211"/>
  <c r="J245"/>
  <c r="J199"/>
  <c r="J343"/>
  <c r="J112"/>
  <c r="J334"/>
  <c r="J362"/>
  <c r="J322"/>
  <c r="J202"/>
  <c r="J185"/>
  <c r="J359"/>
  <c r="J304"/>
  <c r="J173"/>
  <c r="J256"/>
  <c r="J179"/>
  <c r="J262"/>
  <c r="J38"/>
  <c r="J230"/>
  <c r="J136"/>
  <c r="J268"/>
  <c r="J124"/>
  <c r="J313"/>
  <c r="J284"/>
  <c r="J154"/>
  <c r="J55"/>
  <c r="J111"/>
  <c r="J108"/>
  <c r="J86"/>
  <c r="J158"/>
  <c r="J219"/>
  <c r="J316"/>
  <c r="J35"/>
  <c r="J315"/>
  <c r="J296"/>
  <c r="J321"/>
  <c r="J274"/>
  <c r="J295"/>
  <c r="J40"/>
  <c r="J243"/>
  <c r="J134"/>
  <c r="J128"/>
  <c r="J254"/>
  <c r="J221"/>
  <c r="J143"/>
  <c r="J383"/>
  <c r="J279"/>
  <c r="J62"/>
  <c r="J214"/>
  <c r="J308"/>
  <c r="J73"/>
  <c r="J147"/>
  <c r="J7"/>
  <c r="J180"/>
  <c r="J177"/>
  <c r="J27"/>
  <c r="J235"/>
  <c r="J45"/>
  <c r="J131"/>
  <c r="J174"/>
  <c r="J69"/>
  <c r="J89"/>
  <c r="J220"/>
  <c r="J126"/>
  <c r="J181"/>
  <c r="J276"/>
  <c r="J240"/>
  <c r="J41"/>
  <c r="J189"/>
  <c r="J368"/>
  <c r="J201"/>
  <c r="J23"/>
  <c r="J292"/>
  <c r="J101"/>
  <c r="J138"/>
  <c r="J369"/>
  <c r="J148"/>
  <c r="J232"/>
  <c r="J215"/>
  <c r="J22"/>
  <c r="J39"/>
  <c r="J258"/>
  <c r="J307"/>
  <c r="J236"/>
  <c r="J113"/>
  <c r="J43"/>
  <c r="J155"/>
  <c r="J90"/>
  <c r="J365"/>
  <c r="J357"/>
  <c r="J358"/>
  <c r="J320"/>
  <c r="J367"/>
  <c r="J323"/>
  <c r="J290"/>
  <c r="J332"/>
  <c r="J347"/>
  <c r="J57"/>
  <c r="J311"/>
  <c r="J58"/>
  <c r="J210"/>
  <c r="J61"/>
  <c r="J192"/>
  <c r="J21"/>
  <c r="J116"/>
  <c r="J194"/>
  <c r="J237"/>
  <c r="J75"/>
  <c r="J70"/>
  <c r="J122"/>
  <c r="J333"/>
  <c r="J385"/>
  <c r="J222"/>
  <c r="J378"/>
  <c r="J337"/>
  <c r="J72"/>
  <c r="J150"/>
  <c r="J264"/>
  <c r="J354"/>
  <c r="J166"/>
  <c r="J328"/>
  <c r="J241"/>
  <c r="J133"/>
  <c r="J165"/>
  <c r="J172"/>
  <c r="J60"/>
  <c r="J127"/>
  <c r="J160"/>
  <c r="J85"/>
  <c r="J135"/>
  <c r="J297"/>
  <c r="J44"/>
  <c r="J195"/>
  <c r="J176"/>
  <c r="J329"/>
  <c r="J48"/>
  <c r="J300"/>
  <c r="J270"/>
  <c r="J326"/>
  <c r="J8"/>
  <c r="J142"/>
  <c r="J247"/>
  <c r="J252"/>
  <c r="J132"/>
  <c r="J265"/>
  <c r="J29"/>
  <c r="J193"/>
  <c r="J117"/>
  <c r="J212"/>
  <c r="J283"/>
  <c r="J346"/>
  <c r="J78"/>
  <c r="J257"/>
  <c r="J277"/>
  <c r="J348"/>
  <c r="J183"/>
  <c r="J310"/>
  <c r="J50"/>
  <c r="J306"/>
  <c r="J80"/>
  <c r="J152"/>
  <c r="J255"/>
  <c r="J244"/>
  <c r="J140"/>
  <c r="J209"/>
  <c r="J263"/>
  <c r="J324"/>
  <c r="J115"/>
  <c r="J271"/>
  <c r="J120"/>
  <c r="J82"/>
  <c r="J335"/>
  <c r="J81"/>
  <c r="J301"/>
  <c r="J25"/>
  <c r="J206"/>
  <c r="J141"/>
  <c r="J234"/>
  <c r="J285"/>
  <c r="J317"/>
  <c r="J286"/>
  <c r="J251"/>
  <c r="J88"/>
  <c r="J159"/>
  <c r="J144"/>
  <c r="J92"/>
  <c r="J74"/>
  <c r="J227"/>
  <c r="J104"/>
  <c r="J259"/>
  <c r="J106"/>
  <c r="J102"/>
  <c r="J59"/>
  <c r="J278"/>
  <c r="J205"/>
  <c r="J146"/>
  <c r="J377"/>
  <c r="J109"/>
  <c r="J190"/>
  <c r="J303"/>
  <c r="J77"/>
  <c r="J260"/>
  <c r="J178"/>
  <c r="J163"/>
  <c r="J71"/>
  <c r="J288"/>
  <c r="J51"/>
  <c r="J207"/>
  <c r="J218"/>
  <c r="J261"/>
  <c r="J100"/>
  <c r="J282"/>
  <c r="J196"/>
  <c r="J226"/>
  <c r="J182"/>
  <c r="J319"/>
  <c r="J129"/>
  <c r="J208"/>
  <c r="J19"/>
  <c r="J94"/>
  <c r="J198"/>
  <c r="J382"/>
  <c r="J266"/>
  <c r="J84"/>
  <c r="J204"/>
  <c r="J114"/>
  <c r="J56"/>
  <c r="J28"/>
  <c r="J2"/>
  <c r="J239"/>
  <c r="J384"/>
  <c r="J33"/>
  <c r="J175"/>
  <c r="J49"/>
  <c r="J24"/>
  <c r="J6"/>
  <c r="J157"/>
  <c r="J370"/>
  <c r="J360"/>
  <c r="J331"/>
  <c r="J63"/>
  <c r="J350"/>
  <c r="J342"/>
  <c r="J87"/>
  <c r="J318"/>
  <c r="J299"/>
  <c r="J54"/>
  <c r="J200"/>
  <c r="J305"/>
  <c r="J137"/>
  <c r="J216"/>
  <c r="J203"/>
  <c r="J64"/>
  <c r="J156"/>
  <c r="J125"/>
  <c r="J228"/>
  <c r="J52"/>
  <c r="J275"/>
  <c r="J9"/>
  <c r="J119"/>
  <c r="J67"/>
  <c r="J187"/>
  <c r="J68"/>
  <c r="J250"/>
  <c r="J65"/>
  <c r="J42"/>
  <c r="J231"/>
  <c r="J76"/>
  <c r="J17"/>
  <c r="J47"/>
  <c r="J98"/>
  <c r="J97"/>
  <c r="J197"/>
  <c r="J242"/>
  <c r="J341"/>
  <c r="J373"/>
  <c r="J91"/>
  <c r="J139"/>
  <c r="J233"/>
  <c r="J167"/>
  <c r="J149"/>
  <c r="J280"/>
  <c r="J273"/>
  <c r="J107"/>
  <c r="J20"/>
</calcChain>
</file>

<file path=xl/comments1.xml><?xml version="1.0" encoding="utf-8"?>
<comments xmlns="http://schemas.openxmlformats.org/spreadsheetml/2006/main">
  <authors>
    <author>KBS</author>
  </authors>
  <commentList>
    <comment ref="M49" authorId="0">
      <text>
        <r>
          <rPr>
            <b/>
            <sz val="9"/>
            <color indexed="81"/>
            <rFont val="Tahoma"/>
            <charset val="1"/>
          </rPr>
          <t>KBS:</t>
        </r>
        <r>
          <rPr>
            <sz val="9"/>
            <color indexed="81"/>
            <rFont val="Tahoma"/>
            <charset val="1"/>
          </rPr>
          <t xml:space="preserve">
value not accurate so removed prior to analysis</t>
        </r>
      </text>
    </comment>
    <comment ref="O366" authorId="0">
      <text>
        <r>
          <rPr>
            <b/>
            <sz val="9"/>
            <color indexed="81"/>
            <rFont val="Tahoma"/>
            <charset val="1"/>
          </rPr>
          <t>KBS:</t>
        </r>
        <r>
          <rPr>
            <sz val="9"/>
            <color indexed="81"/>
            <rFont val="Tahoma"/>
            <charset val="1"/>
          </rPr>
          <t xml:space="preserve">
Value was 0.003333, but this was 3X more than the highest value, so removed for analysis.</t>
        </r>
      </text>
    </comment>
  </commentList>
</comments>
</file>

<file path=xl/comments2.xml><?xml version="1.0" encoding="utf-8"?>
<comments xmlns="http://schemas.openxmlformats.org/spreadsheetml/2006/main">
  <authors>
    <author>KBS</author>
  </authors>
  <commentList>
    <comment ref="H11" authorId="0">
      <text>
        <r>
          <rPr>
            <b/>
            <sz val="9"/>
            <color indexed="81"/>
            <rFont val="Tahoma"/>
            <charset val="1"/>
          </rPr>
          <t>KBS:</t>
        </r>
        <r>
          <rPr>
            <sz val="9"/>
            <color indexed="81"/>
            <rFont val="Tahoma"/>
            <charset val="1"/>
          </rPr>
          <t xml:space="preserve">
value not accurate so removed prior to analysis</t>
        </r>
      </text>
    </comment>
  </commentList>
</comments>
</file>

<file path=xl/comments3.xml><?xml version="1.0" encoding="utf-8"?>
<comments xmlns="http://schemas.openxmlformats.org/spreadsheetml/2006/main">
  <authors>
    <author>KBS</author>
  </authors>
  <commentList>
    <comment ref="H376" authorId="0">
      <text>
        <r>
          <rPr>
            <b/>
            <sz val="9"/>
            <color indexed="81"/>
            <rFont val="Tahoma"/>
            <charset val="1"/>
          </rPr>
          <t>KBS:</t>
        </r>
        <r>
          <rPr>
            <sz val="9"/>
            <color indexed="81"/>
            <rFont val="Tahoma"/>
            <charset val="1"/>
          </rPr>
          <t xml:space="preserve">
Value was 0.003333, but this was 3X more than the highest value, so removed for analysis.</t>
        </r>
      </text>
    </comment>
  </commentList>
</comments>
</file>

<file path=xl/sharedStrings.xml><?xml version="1.0" encoding="utf-8"?>
<sst xmlns="http://schemas.openxmlformats.org/spreadsheetml/2006/main" count="6259" uniqueCount="42">
  <si>
    <t>Block</t>
  </si>
  <si>
    <t>Population</t>
  </si>
  <si>
    <t>Pop#Database</t>
  </si>
  <si>
    <t>Light</t>
  </si>
  <si>
    <t>Herbivory</t>
  </si>
  <si>
    <t>Lat</t>
  </si>
  <si>
    <t>Long</t>
  </si>
  <si>
    <t>Date of First Flower</t>
  </si>
  <si>
    <t>shade</t>
  </si>
  <si>
    <t>N</t>
  </si>
  <si>
    <t>ambient</t>
  </si>
  <si>
    <t>Y</t>
  </si>
  <si>
    <t>Seeds/SH</t>
  </si>
  <si>
    <t>Avg. tiller length</t>
  </si>
  <si>
    <t>Notes</t>
  </si>
  <si>
    <t>tiller measurement done while tillers bunched (not individually)</t>
  </si>
  <si>
    <t>no seeds (still green)</t>
  </si>
  <si>
    <t>still green</t>
  </si>
  <si>
    <t>plant broken; length may noy be accurate</t>
  </si>
  <si>
    <t>Possibly mixed with B7P2</t>
  </si>
  <si>
    <t>Tillers measured when bunched (not individually)</t>
  </si>
  <si>
    <t>tillers measured when bunched (not individually) so may not be accurate</t>
  </si>
  <si>
    <t>no date on bag</t>
  </si>
  <si>
    <t>No seeds bagged for this pot</t>
  </si>
  <si>
    <t>no seeds bagged</t>
  </si>
  <si>
    <t>tiller length may not be accurate - measured when tillers bunched (not individually)</t>
  </si>
  <si>
    <t>Mv biomass</t>
  </si>
  <si>
    <t>no seeds</t>
  </si>
  <si>
    <t>check size</t>
  </si>
  <si>
    <t>FlowerOrdDate</t>
  </si>
  <si>
    <t>AvgSeedMass</t>
  </si>
  <si>
    <t>Avg.SLA</t>
  </si>
  <si>
    <t>no seeds; may be block 12, pop 4 instead.</t>
  </si>
  <si>
    <t>HarvestOrdDate</t>
  </si>
  <si>
    <t>Pop#Lat</t>
  </si>
  <si>
    <t>no flowers, no seeds (still green)</t>
  </si>
  <si>
    <t>plants dead</t>
  </si>
  <si>
    <t>Row Labels</t>
  </si>
  <si>
    <t>(blank)</t>
  </si>
  <si>
    <t>Grand Total</t>
  </si>
  <si>
    <t>Average of Avg. tiller length</t>
  </si>
  <si>
    <t>`1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</si>
</sst>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Border="1"/>
    <xf numFmtId="2" fontId="1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/>
    <xf numFmtId="1" fontId="0" fillId="0" borderId="0" xfId="0" applyNumberFormat="1" applyFill="1" applyBorder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Font="1" applyBorder="1"/>
    <xf numFmtId="0" fontId="0" fillId="2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[GH exp data and analysis.xlsx]Data!PivotTable1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Data!$V$1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Data!$U$2:$U$16</c:f>
              <c:strCache>
                <c:ptCount val="14"/>
                <c:pt idx="0">
                  <c:v>32.5821666666667</c:v>
                </c:pt>
                <c:pt idx="1">
                  <c:v>32.5821666666667</c:v>
                </c:pt>
                <c:pt idx="2">
                  <c:v>35.4625802777778</c:v>
                </c:pt>
                <c:pt idx="3">
                  <c:v>35.7535844444444</c:v>
                </c:pt>
                <c:pt idx="4">
                  <c:v>35.9993969444444</c:v>
                </c:pt>
                <c:pt idx="5">
                  <c:v>36.7002180555556</c:v>
                </c:pt>
                <c:pt idx="6">
                  <c:v>37.1921738888889</c:v>
                </c:pt>
                <c:pt idx="7">
                  <c:v>37.535025</c:v>
                </c:pt>
                <c:pt idx="8">
                  <c:v>37.8650918333333</c:v>
                </c:pt>
                <c:pt idx="9">
                  <c:v>38.4382775</c:v>
                </c:pt>
                <c:pt idx="10">
                  <c:v>38.545904</c:v>
                </c:pt>
                <c:pt idx="11">
                  <c:v>38.7569547222222</c:v>
                </c:pt>
                <c:pt idx="12">
                  <c:v>38.972409</c:v>
                </c:pt>
                <c:pt idx="13">
                  <c:v>(blank)</c:v>
                </c:pt>
              </c:strCache>
            </c:strRef>
          </c:cat>
          <c:val>
            <c:numRef>
              <c:f>Data!$V$2:$V$16</c:f>
              <c:numCache>
                <c:formatCode>General</c:formatCode>
                <c:ptCount val="14"/>
                <c:pt idx="0">
                  <c:v>80.677419354838705</c:v>
                </c:pt>
                <c:pt idx="1">
                  <c:v>87.333333333333329</c:v>
                </c:pt>
                <c:pt idx="2">
                  <c:v>84.355666666666636</c:v>
                </c:pt>
                <c:pt idx="3">
                  <c:v>76.833333333333329</c:v>
                </c:pt>
                <c:pt idx="4">
                  <c:v>84.855555555555569</c:v>
                </c:pt>
                <c:pt idx="5">
                  <c:v>85.000000000000014</c:v>
                </c:pt>
                <c:pt idx="6">
                  <c:v>70.204301075268816</c:v>
                </c:pt>
                <c:pt idx="7">
                  <c:v>76.552083333333329</c:v>
                </c:pt>
                <c:pt idx="8">
                  <c:v>83.833333333333343</c:v>
                </c:pt>
                <c:pt idx="9">
                  <c:v>59.427083333333321</c:v>
                </c:pt>
                <c:pt idx="10">
                  <c:v>81.812500000000014</c:v>
                </c:pt>
                <c:pt idx="11">
                  <c:v>58.107526881720425</c:v>
                </c:pt>
                <c:pt idx="12">
                  <c:v>71.822222222222223</c:v>
                </c:pt>
              </c:numCache>
            </c:numRef>
          </c:val>
        </c:ser>
        <c:axId val="131394176"/>
        <c:axId val="131875200"/>
      </c:barChart>
      <c:catAx>
        <c:axId val="131394176"/>
        <c:scaling>
          <c:orientation val="minMax"/>
        </c:scaling>
        <c:axPos val="b"/>
        <c:tickLblPos val="nextTo"/>
        <c:crossAx val="131875200"/>
        <c:crosses val="autoZero"/>
        <c:auto val="1"/>
        <c:lblAlgn val="ctr"/>
        <c:lblOffset val="100"/>
      </c:catAx>
      <c:valAx>
        <c:axId val="131875200"/>
        <c:scaling>
          <c:orientation val="minMax"/>
        </c:scaling>
        <c:axPos val="l"/>
        <c:majorGridlines/>
        <c:numFmt formatCode="General" sourceLinked="1"/>
        <c:tickLblPos val="nextTo"/>
        <c:crossAx val="13139417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ambient/no herb</c:v>
          </c:tx>
          <c:spPr>
            <a:ln w="2857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linear"/>
          </c:trendline>
          <c:trendline>
            <c:trendlineType val="linear"/>
          </c:trendline>
          <c:xVal>
            <c:numRef>
              <c:f>Seeds.SH!$F$2:$F$85</c:f>
              <c:numCache>
                <c:formatCode>0.000000</c:formatCode>
                <c:ptCount val="84"/>
                <c:pt idx="0">
                  <c:v>32.582166666666666</c:v>
                </c:pt>
                <c:pt idx="1">
                  <c:v>32.582166666666666</c:v>
                </c:pt>
                <c:pt idx="2">
                  <c:v>32.582166666666666</c:v>
                </c:pt>
                <c:pt idx="3">
                  <c:v>32.582166666666666</c:v>
                </c:pt>
                <c:pt idx="4">
                  <c:v>32.582166666666666</c:v>
                </c:pt>
                <c:pt idx="5">
                  <c:v>32.582166666666666</c:v>
                </c:pt>
                <c:pt idx="6">
                  <c:v>32.582166666666666</c:v>
                </c:pt>
                <c:pt idx="7">
                  <c:v>35.462580277777775</c:v>
                </c:pt>
                <c:pt idx="8">
                  <c:v>35.462580277777775</c:v>
                </c:pt>
                <c:pt idx="9">
                  <c:v>35.462580277777775</c:v>
                </c:pt>
                <c:pt idx="10">
                  <c:v>35.462580277777775</c:v>
                </c:pt>
                <c:pt idx="11">
                  <c:v>35.462580277777775</c:v>
                </c:pt>
                <c:pt idx="12">
                  <c:v>35.462580277777775</c:v>
                </c:pt>
                <c:pt idx="13">
                  <c:v>35.462580277777775</c:v>
                </c:pt>
                <c:pt idx="14">
                  <c:v>35.753584444444442</c:v>
                </c:pt>
                <c:pt idx="15">
                  <c:v>35.753584444444442</c:v>
                </c:pt>
                <c:pt idx="16">
                  <c:v>35.753584444444442</c:v>
                </c:pt>
                <c:pt idx="17">
                  <c:v>35.753584444444442</c:v>
                </c:pt>
                <c:pt idx="18">
                  <c:v>35.753584444444442</c:v>
                </c:pt>
                <c:pt idx="19">
                  <c:v>35.753584444444442</c:v>
                </c:pt>
                <c:pt idx="20">
                  <c:v>35.753584444444442</c:v>
                </c:pt>
                <c:pt idx="21">
                  <c:v>35.999396944444442</c:v>
                </c:pt>
                <c:pt idx="22">
                  <c:v>35.999396944444442</c:v>
                </c:pt>
                <c:pt idx="23">
                  <c:v>35.999396944444442</c:v>
                </c:pt>
                <c:pt idx="24">
                  <c:v>35.999396944444442</c:v>
                </c:pt>
                <c:pt idx="25">
                  <c:v>35.999396944444442</c:v>
                </c:pt>
                <c:pt idx="26">
                  <c:v>35.999396944444442</c:v>
                </c:pt>
                <c:pt idx="27">
                  <c:v>35.999396944444442</c:v>
                </c:pt>
                <c:pt idx="28">
                  <c:v>36.700218055555553</c:v>
                </c:pt>
                <c:pt idx="29">
                  <c:v>36.700218055555553</c:v>
                </c:pt>
                <c:pt idx="30">
                  <c:v>36.700218055555553</c:v>
                </c:pt>
                <c:pt idx="31">
                  <c:v>36.700218055555553</c:v>
                </c:pt>
                <c:pt idx="32">
                  <c:v>36.700218055555553</c:v>
                </c:pt>
                <c:pt idx="33">
                  <c:v>36.700218055555553</c:v>
                </c:pt>
                <c:pt idx="34">
                  <c:v>36.700218055555553</c:v>
                </c:pt>
                <c:pt idx="35">
                  <c:v>37.192173888888888</c:v>
                </c:pt>
                <c:pt idx="36">
                  <c:v>37.192173888888888</c:v>
                </c:pt>
                <c:pt idx="37">
                  <c:v>37.192173888888888</c:v>
                </c:pt>
                <c:pt idx="38">
                  <c:v>37.192173888888888</c:v>
                </c:pt>
                <c:pt idx="39">
                  <c:v>37.192173888888888</c:v>
                </c:pt>
                <c:pt idx="40">
                  <c:v>37.192173888888888</c:v>
                </c:pt>
                <c:pt idx="41">
                  <c:v>37.192173888888888</c:v>
                </c:pt>
                <c:pt idx="42">
                  <c:v>37.535024999999997</c:v>
                </c:pt>
                <c:pt idx="43">
                  <c:v>37.535024999999997</c:v>
                </c:pt>
                <c:pt idx="44">
                  <c:v>37.535024999999997</c:v>
                </c:pt>
                <c:pt idx="45">
                  <c:v>37.535024999999997</c:v>
                </c:pt>
                <c:pt idx="46">
                  <c:v>37.535024999999997</c:v>
                </c:pt>
                <c:pt idx="47">
                  <c:v>37.535024999999997</c:v>
                </c:pt>
                <c:pt idx="48">
                  <c:v>37.535024999999997</c:v>
                </c:pt>
                <c:pt idx="49">
                  <c:v>37.865091833333331</c:v>
                </c:pt>
                <c:pt idx="50">
                  <c:v>37.865091833333331</c:v>
                </c:pt>
                <c:pt idx="51">
                  <c:v>37.865091833333331</c:v>
                </c:pt>
                <c:pt idx="52">
                  <c:v>37.865091833333331</c:v>
                </c:pt>
                <c:pt idx="53">
                  <c:v>37.865091833333331</c:v>
                </c:pt>
                <c:pt idx="54">
                  <c:v>37.865091833333331</c:v>
                </c:pt>
                <c:pt idx="55">
                  <c:v>37.865091833333331</c:v>
                </c:pt>
                <c:pt idx="56">
                  <c:v>38.438277499999998</c:v>
                </c:pt>
                <c:pt idx="57">
                  <c:v>38.438277499999998</c:v>
                </c:pt>
                <c:pt idx="58">
                  <c:v>38.438277499999998</c:v>
                </c:pt>
                <c:pt idx="59">
                  <c:v>38.438277499999998</c:v>
                </c:pt>
                <c:pt idx="60">
                  <c:v>38.438277499999998</c:v>
                </c:pt>
                <c:pt idx="61">
                  <c:v>38.438277499999998</c:v>
                </c:pt>
                <c:pt idx="62">
                  <c:v>38.438277499999998</c:v>
                </c:pt>
                <c:pt idx="63">
                  <c:v>38.545904</c:v>
                </c:pt>
                <c:pt idx="64">
                  <c:v>38.545904</c:v>
                </c:pt>
                <c:pt idx="65">
                  <c:v>38.545904</c:v>
                </c:pt>
                <c:pt idx="66">
                  <c:v>38.545904</c:v>
                </c:pt>
                <c:pt idx="67">
                  <c:v>38.545904</c:v>
                </c:pt>
                <c:pt idx="68">
                  <c:v>38.545904</c:v>
                </c:pt>
                <c:pt idx="69">
                  <c:v>38.545904</c:v>
                </c:pt>
                <c:pt idx="70">
                  <c:v>38.756954722222225</c:v>
                </c:pt>
                <c:pt idx="71">
                  <c:v>38.756954722222225</c:v>
                </c:pt>
                <c:pt idx="72">
                  <c:v>38.756954722222225</c:v>
                </c:pt>
                <c:pt idx="73">
                  <c:v>38.756954722222225</c:v>
                </c:pt>
                <c:pt idx="74">
                  <c:v>38.756954722222225</c:v>
                </c:pt>
                <c:pt idx="75">
                  <c:v>38.756954722222225</c:v>
                </c:pt>
                <c:pt idx="76">
                  <c:v>38.756954722222225</c:v>
                </c:pt>
                <c:pt idx="77">
                  <c:v>38.972408999999999</c:v>
                </c:pt>
                <c:pt idx="78">
                  <c:v>38.972408999999999</c:v>
                </c:pt>
                <c:pt idx="79">
                  <c:v>38.972408999999999</c:v>
                </c:pt>
                <c:pt idx="80">
                  <c:v>38.972408999999999</c:v>
                </c:pt>
                <c:pt idx="81">
                  <c:v>38.972408999999999</c:v>
                </c:pt>
                <c:pt idx="82">
                  <c:v>38.972408999999999</c:v>
                </c:pt>
                <c:pt idx="83">
                  <c:v>38.972408999999999</c:v>
                </c:pt>
              </c:numCache>
            </c:numRef>
          </c:xVal>
          <c:yVal>
            <c:numRef>
              <c:f>Seeds.SH!$H$2:$H$85</c:f>
              <c:numCache>
                <c:formatCode>General</c:formatCode>
                <c:ptCount val="84"/>
                <c:pt idx="0">
                  <c:v>88</c:v>
                </c:pt>
                <c:pt idx="1">
                  <c:v>77.857142857142861</c:v>
                </c:pt>
                <c:pt idx="2">
                  <c:v>85.454545454545453</c:v>
                </c:pt>
                <c:pt idx="3">
                  <c:v>86.066666666666663</c:v>
                </c:pt>
                <c:pt idx="4">
                  <c:v>62.703703703703702</c:v>
                </c:pt>
                <c:pt idx="5">
                  <c:v>56.3</c:v>
                </c:pt>
                <c:pt idx="6">
                  <c:v>58.833333333333336</c:v>
                </c:pt>
                <c:pt idx="7">
                  <c:v>53.708333333333336</c:v>
                </c:pt>
                <c:pt idx="8">
                  <c:v>77.071428571428569</c:v>
                </c:pt>
                <c:pt idx="9">
                  <c:v>49.428571428571431</c:v>
                </c:pt>
                <c:pt idx="10">
                  <c:v>106</c:v>
                </c:pt>
                <c:pt idx="11">
                  <c:v>58.352941176470587</c:v>
                </c:pt>
                <c:pt idx="12">
                  <c:v>59.393939393939391</c:v>
                </c:pt>
                <c:pt idx="13">
                  <c:v>63.81818181818182</c:v>
                </c:pt>
                <c:pt idx="14">
                  <c:v>40.333333333333336</c:v>
                </c:pt>
                <c:pt idx="15">
                  <c:v>71</c:v>
                </c:pt>
                <c:pt idx="16">
                  <c:v>74.714285714285708</c:v>
                </c:pt>
                <c:pt idx="17">
                  <c:v>74.071428571428569</c:v>
                </c:pt>
                <c:pt idx="18">
                  <c:v>92.5</c:v>
                </c:pt>
                <c:pt idx="19">
                  <c:v>63.133333333333333</c:v>
                </c:pt>
                <c:pt idx="20">
                  <c:v>66.461538461538467</c:v>
                </c:pt>
                <c:pt idx="22">
                  <c:v>54.230769230769234</c:v>
                </c:pt>
                <c:pt idx="23">
                  <c:v>77.5</c:v>
                </c:pt>
                <c:pt idx="24">
                  <c:v>75.5</c:v>
                </c:pt>
                <c:pt idx="25">
                  <c:v>77.92307692307692</c:v>
                </c:pt>
                <c:pt idx="26">
                  <c:v>75.692307692307693</c:v>
                </c:pt>
                <c:pt idx="27">
                  <c:v>73.642857142857139</c:v>
                </c:pt>
                <c:pt idx="28">
                  <c:v>39.666666666666664</c:v>
                </c:pt>
                <c:pt idx="29">
                  <c:v>70.5</c:v>
                </c:pt>
                <c:pt idx="30">
                  <c:v>91.42307692307692</c:v>
                </c:pt>
                <c:pt idx="31">
                  <c:v>70.285714285714292</c:v>
                </c:pt>
                <c:pt idx="32">
                  <c:v>69.5625</c:v>
                </c:pt>
                <c:pt idx="33">
                  <c:v>71.63636363636364</c:v>
                </c:pt>
                <c:pt idx="34">
                  <c:v>51.625</c:v>
                </c:pt>
                <c:pt idx="35">
                  <c:v>34</c:v>
                </c:pt>
                <c:pt idx="37">
                  <c:v>60</c:v>
                </c:pt>
                <c:pt idx="38">
                  <c:v>71.368421052631575</c:v>
                </c:pt>
                <c:pt idx="39">
                  <c:v>71.214285714285708</c:v>
                </c:pt>
                <c:pt idx="40">
                  <c:v>70.027777777777771</c:v>
                </c:pt>
                <c:pt idx="41">
                  <c:v>56.083333333333336</c:v>
                </c:pt>
                <c:pt idx="42">
                  <c:v>88.916666666666671</c:v>
                </c:pt>
                <c:pt idx="43">
                  <c:v>66.111109999999996</c:v>
                </c:pt>
                <c:pt idx="44">
                  <c:v>87.181818181818187</c:v>
                </c:pt>
                <c:pt idx="45">
                  <c:v>76.333333333333329</c:v>
                </c:pt>
                <c:pt idx="46">
                  <c:v>76.714285714285708</c:v>
                </c:pt>
                <c:pt idx="47">
                  <c:v>28.571428571428573</c:v>
                </c:pt>
                <c:pt idx="48">
                  <c:v>43</c:v>
                </c:pt>
                <c:pt idx="49">
                  <c:v>52.5</c:v>
                </c:pt>
                <c:pt idx="50">
                  <c:v>74.416666666666671</c:v>
                </c:pt>
                <c:pt idx="51">
                  <c:v>62.789473684210527</c:v>
                </c:pt>
                <c:pt idx="52">
                  <c:v>73.333333333333329</c:v>
                </c:pt>
                <c:pt idx="53">
                  <c:v>72.333333333333329</c:v>
                </c:pt>
                <c:pt idx="54">
                  <c:v>34.944444444444443</c:v>
                </c:pt>
                <c:pt idx="55">
                  <c:v>88.166666666666671</c:v>
                </c:pt>
                <c:pt idx="56">
                  <c:v>77.714285714285708</c:v>
                </c:pt>
                <c:pt idx="57">
                  <c:v>61.916666666666664</c:v>
                </c:pt>
                <c:pt idx="58">
                  <c:v>72.75</c:v>
                </c:pt>
                <c:pt idx="59">
                  <c:v>72.714285714285708</c:v>
                </c:pt>
                <c:pt idx="60">
                  <c:v>30.214285714285715</c:v>
                </c:pt>
                <c:pt idx="61">
                  <c:v>23.2</c:v>
                </c:pt>
                <c:pt idx="62">
                  <c:v>51.666666666666664</c:v>
                </c:pt>
                <c:pt idx="63">
                  <c:v>110.33333333333333</c:v>
                </c:pt>
                <c:pt idx="64">
                  <c:v>82</c:v>
                </c:pt>
                <c:pt idx="65">
                  <c:v>93.055555555555557</c:v>
                </c:pt>
                <c:pt idx="66">
                  <c:v>73.2</c:v>
                </c:pt>
                <c:pt idx="67">
                  <c:v>72.703703703703709</c:v>
                </c:pt>
                <c:pt idx="68">
                  <c:v>58</c:v>
                </c:pt>
                <c:pt idx="69">
                  <c:v>74</c:v>
                </c:pt>
                <c:pt idx="70">
                  <c:v>47.647058823529413</c:v>
                </c:pt>
                <c:pt idx="71">
                  <c:v>44.888888888888886</c:v>
                </c:pt>
                <c:pt idx="72">
                  <c:v>51.05</c:v>
                </c:pt>
                <c:pt idx="73">
                  <c:v>58.712000000000003</c:v>
                </c:pt>
                <c:pt idx="74">
                  <c:v>42.615384615384613</c:v>
                </c:pt>
                <c:pt idx="75">
                  <c:v>45.866666666666667</c:v>
                </c:pt>
                <c:pt idx="76">
                  <c:v>36.299999999999997</c:v>
                </c:pt>
                <c:pt idx="77">
                  <c:v>33.4</c:v>
                </c:pt>
                <c:pt idx="79">
                  <c:v>65.599999999999994</c:v>
                </c:pt>
                <c:pt idx="81">
                  <c:v>70.599999999999994</c:v>
                </c:pt>
                <c:pt idx="82">
                  <c:v>86.545454545454547</c:v>
                </c:pt>
                <c:pt idx="83">
                  <c:v>90.545454545454547</c:v>
                </c:pt>
              </c:numCache>
            </c:numRef>
          </c:yVal>
        </c:ser>
        <c:ser>
          <c:idx val="1"/>
          <c:order val="1"/>
          <c:tx>
            <c:v>ambient/herb</c:v>
          </c:tx>
          <c:spPr>
            <a:ln w="28575">
              <a:noFill/>
            </a:ln>
          </c:spPr>
          <c:marker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</c:trendline>
          <c:xVal>
            <c:numRef>
              <c:f>Seeds.SH!$F$86:$F$193</c:f>
              <c:numCache>
                <c:formatCode>0.000000</c:formatCode>
                <c:ptCount val="108"/>
                <c:pt idx="0">
                  <c:v>32.582166666666666</c:v>
                </c:pt>
                <c:pt idx="1">
                  <c:v>32.582166666666666</c:v>
                </c:pt>
                <c:pt idx="2">
                  <c:v>32.582166666666666</c:v>
                </c:pt>
                <c:pt idx="3">
                  <c:v>32.582166666666666</c:v>
                </c:pt>
                <c:pt idx="4">
                  <c:v>32.582166666666666</c:v>
                </c:pt>
                <c:pt idx="5">
                  <c:v>32.582166666666666</c:v>
                </c:pt>
                <c:pt idx="6">
                  <c:v>32.582166666666666</c:v>
                </c:pt>
                <c:pt idx="7">
                  <c:v>32.582166666666666</c:v>
                </c:pt>
                <c:pt idx="8">
                  <c:v>32.582166666666666</c:v>
                </c:pt>
                <c:pt idx="9">
                  <c:v>35.462580277777775</c:v>
                </c:pt>
                <c:pt idx="10">
                  <c:v>35.462580277777775</c:v>
                </c:pt>
                <c:pt idx="11">
                  <c:v>35.462580277777775</c:v>
                </c:pt>
                <c:pt idx="12">
                  <c:v>35.462580277777775</c:v>
                </c:pt>
                <c:pt idx="13">
                  <c:v>35.462580277777775</c:v>
                </c:pt>
                <c:pt idx="14">
                  <c:v>35.462580277777775</c:v>
                </c:pt>
                <c:pt idx="15">
                  <c:v>35.462580277777775</c:v>
                </c:pt>
                <c:pt idx="16">
                  <c:v>35.462580277777775</c:v>
                </c:pt>
                <c:pt idx="17">
                  <c:v>35.462580277777775</c:v>
                </c:pt>
                <c:pt idx="18">
                  <c:v>35.753584444444442</c:v>
                </c:pt>
                <c:pt idx="19">
                  <c:v>35.753584444444442</c:v>
                </c:pt>
                <c:pt idx="20">
                  <c:v>35.753584444444442</c:v>
                </c:pt>
                <c:pt idx="21">
                  <c:v>35.753584444444442</c:v>
                </c:pt>
                <c:pt idx="22">
                  <c:v>35.753584444444442</c:v>
                </c:pt>
                <c:pt idx="23">
                  <c:v>35.753584444444442</c:v>
                </c:pt>
                <c:pt idx="24">
                  <c:v>35.753584444444442</c:v>
                </c:pt>
                <c:pt idx="25">
                  <c:v>35.753584444444442</c:v>
                </c:pt>
                <c:pt idx="26">
                  <c:v>35.753584444444442</c:v>
                </c:pt>
                <c:pt idx="27">
                  <c:v>35.999396944444442</c:v>
                </c:pt>
                <c:pt idx="28">
                  <c:v>35.999396944444442</c:v>
                </c:pt>
                <c:pt idx="29">
                  <c:v>35.999396944444442</c:v>
                </c:pt>
                <c:pt idx="30">
                  <c:v>35.999396944444442</c:v>
                </c:pt>
                <c:pt idx="31">
                  <c:v>35.999396944444442</c:v>
                </c:pt>
                <c:pt idx="32">
                  <c:v>35.999396944444442</c:v>
                </c:pt>
                <c:pt idx="33">
                  <c:v>35.999396944444442</c:v>
                </c:pt>
                <c:pt idx="34">
                  <c:v>35.999396944444442</c:v>
                </c:pt>
                <c:pt idx="35">
                  <c:v>35.999396944444442</c:v>
                </c:pt>
                <c:pt idx="36">
                  <c:v>36.700218055555553</c:v>
                </c:pt>
                <c:pt idx="37">
                  <c:v>36.700218055555553</c:v>
                </c:pt>
                <c:pt idx="38">
                  <c:v>36.700218055555553</c:v>
                </c:pt>
                <c:pt idx="39">
                  <c:v>36.700218055555553</c:v>
                </c:pt>
                <c:pt idx="40">
                  <c:v>36.700218055555553</c:v>
                </c:pt>
                <c:pt idx="41">
                  <c:v>36.700218055555553</c:v>
                </c:pt>
                <c:pt idx="42">
                  <c:v>36.700218055555553</c:v>
                </c:pt>
                <c:pt idx="43">
                  <c:v>36.700218055555553</c:v>
                </c:pt>
                <c:pt idx="44">
                  <c:v>36.700218055555553</c:v>
                </c:pt>
                <c:pt idx="45">
                  <c:v>37.192173888888888</c:v>
                </c:pt>
                <c:pt idx="46">
                  <c:v>37.192173888888888</c:v>
                </c:pt>
                <c:pt idx="47">
                  <c:v>37.192173888888888</c:v>
                </c:pt>
                <c:pt idx="48">
                  <c:v>37.192173888888888</c:v>
                </c:pt>
                <c:pt idx="49">
                  <c:v>37.192173888888888</c:v>
                </c:pt>
                <c:pt idx="50">
                  <c:v>37.192173888888888</c:v>
                </c:pt>
                <c:pt idx="51">
                  <c:v>37.192173888888888</c:v>
                </c:pt>
                <c:pt idx="52">
                  <c:v>37.192173888888888</c:v>
                </c:pt>
                <c:pt idx="53">
                  <c:v>37.192173888888888</c:v>
                </c:pt>
                <c:pt idx="54">
                  <c:v>37.535024999999997</c:v>
                </c:pt>
                <c:pt idx="55">
                  <c:v>37.535024999999997</c:v>
                </c:pt>
                <c:pt idx="56">
                  <c:v>37.535024999999997</c:v>
                </c:pt>
                <c:pt idx="57">
                  <c:v>37.535024999999997</c:v>
                </c:pt>
                <c:pt idx="58">
                  <c:v>37.535024999999997</c:v>
                </c:pt>
                <c:pt idx="59">
                  <c:v>37.535024999999997</c:v>
                </c:pt>
                <c:pt idx="60">
                  <c:v>37.535024999999997</c:v>
                </c:pt>
                <c:pt idx="61">
                  <c:v>37.535024999999997</c:v>
                </c:pt>
                <c:pt idx="62">
                  <c:v>37.535024999999997</c:v>
                </c:pt>
                <c:pt idx="63">
                  <c:v>37.865091833333331</c:v>
                </c:pt>
                <c:pt idx="64">
                  <c:v>37.865091833333331</c:v>
                </c:pt>
                <c:pt idx="65">
                  <c:v>37.865091833333331</c:v>
                </c:pt>
                <c:pt idx="66">
                  <c:v>37.865091833333331</c:v>
                </c:pt>
                <c:pt idx="67">
                  <c:v>37.865091833333331</c:v>
                </c:pt>
                <c:pt idx="68">
                  <c:v>37.865091833333331</c:v>
                </c:pt>
                <c:pt idx="69">
                  <c:v>37.865091833333331</c:v>
                </c:pt>
                <c:pt idx="70">
                  <c:v>37.865091833333331</c:v>
                </c:pt>
                <c:pt idx="71">
                  <c:v>37.865091833333331</c:v>
                </c:pt>
                <c:pt idx="72">
                  <c:v>38.438277499999998</c:v>
                </c:pt>
                <c:pt idx="73">
                  <c:v>38.438277499999998</c:v>
                </c:pt>
                <c:pt idx="74">
                  <c:v>38.438277499999998</c:v>
                </c:pt>
                <c:pt idx="75">
                  <c:v>38.438277499999998</c:v>
                </c:pt>
                <c:pt idx="76">
                  <c:v>38.438277499999998</c:v>
                </c:pt>
                <c:pt idx="77">
                  <c:v>38.438277499999998</c:v>
                </c:pt>
                <c:pt idx="78">
                  <c:v>38.438277499999998</c:v>
                </c:pt>
                <c:pt idx="79">
                  <c:v>38.438277499999998</c:v>
                </c:pt>
                <c:pt idx="80">
                  <c:v>38.438277499999998</c:v>
                </c:pt>
                <c:pt idx="81">
                  <c:v>38.545904</c:v>
                </c:pt>
                <c:pt idx="82">
                  <c:v>38.545904</c:v>
                </c:pt>
                <c:pt idx="83">
                  <c:v>38.545904</c:v>
                </c:pt>
                <c:pt idx="84">
                  <c:v>38.545904</c:v>
                </c:pt>
                <c:pt idx="85">
                  <c:v>38.545904</c:v>
                </c:pt>
                <c:pt idx="86">
                  <c:v>38.545904</c:v>
                </c:pt>
                <c:pt idx="87">
                  <c:v>38.545904</c:v>
                </c:pt>
                <c:pt idx="88">
                  <c:v>38.545904</c:v>
                </c:pt>
                <c:pt idx="89">
                  <c:v>38.545904</c:v>
                </c:pt>
                <c:pt idx="90">
                  <c:v>38.756954722222225</c:v>
                </c:pt>
                <c:pt idx="91">
                  <c:v>38.756954722222225</c:v>
                </c:pt>
                <c:pt idx="92">
                  <c:v>38.756954722222225</c:v>
                </c:pt>
                <c:pt idx="93">
                  <c:v>38.756954722222225</c:v>
                </c:pt>
                <c:pt idx="94">
                  <c:v>38.756954722222225</c:v>
                </c:pt>
                <c:pt idx="95">
                  <c:v>38.756954722222225</c:v>
                </c:pt>
                <c:pt idx="96">
                  <c:v>38.756954722222225</c:v>
                </c:pt>
                <c:pt idx="97">
                  <c:v>38.756954722222225</c:v>
                </c:pt>
                <c:pt idx="98">
                  <c:v>38.756954722222225</c:v>
                </c:pt>
                <c:pt idx="99">
                  <c:v>38.972408999999999</c:v>
                </c:pt>
                <c:pt idx="100">
                  <c:v>38.972408999999999</c:v>
                </c:pt>
                <c:pt idx="101">
                  <c:v>38.972408999999999</c:v>
                </c:pt>
                <c:pt idx="102">
                  <c:v>38.972408999999999</c:v>
                </c:pt>
                <c:pt idx="103">
                  <c:v>38.972408999999999</c:v>
                </c:pt>
                <c:pt idx="104">
                  <c:v>38.972408999999999</c:v>
                </c:pt>
                <c:pt idx="105">
                  <c:v>38.972408999999999</c:v>
                </c:pt>
                <c:pt idx="106">
                  <c:v>38.972408999999999</c:v>
                </c:pt>
                <c:pt idx="107">
                  <c:v>38.972408999999999</c:v>
                </c:pt>
              </c:numCache>
            </c:numRef>
          </c:xVal>
          <c:yVal>
            <c:numRef>
              <c:f>Seeds.SH!$H$86:$H$193</c:f>
              <c:numCache>
                <c:formatCode>General</c:formatCode>
                <c:ptCount val="108"/>
                <c:pt idx="0">
                  <c:v>39.785714285714285</c:v>
                </c:pt>
                <c:pt idx="1">
                  <c:v>36</c:v>
                </c:pt>
                <c:pt idx="2">
                  <c:v>46.9</c:v>
                </c:pt>
                <c:pt idx="3">
                  <c:v>42.733333333333334</c:v>
                </c:pt>
                <c:pt idx="4">
                  <c:v>13</c:v>
                </c:pt>
                <c:pt idx="5">
                  <c:v>23</c:v>
                </c:pt>
                <c:pt idx="6">
                  <c:v>42.375</c:v>
                </c:pt>
                <c:pt idx="7">
                  <c:v>52.666666666666664</c:v>
                </c:pt>
                <c:pt idx="8">
                  <c:v>72.92307692307692</c:v>
                </c:pt>
                <c:pt idx="9">
                  <c:v>50</c:v>
                </c:pt>
                <c:pt idx="10">
                  <c:v>40.799999999999997</c:v>
                </c:pt>
                <c:pt idx="12">
                  <c:v>62.666666666666664</c:v>
                </c:pt>
                <c:pt idx="13">
                  <c:v>73.400000000000006</c:v>
                </c:pt>
                <c:pt idx="14">
                  <c:v>43.727272727272727</c:v>
                </c:pt>
                <c:pt idx="15">
                  <c:v>33.333333333333336</c:v>
                </c:pt>
                <c:pt idx="16">
                  <c:v>45.111111111111114</c:v>
                </c:pt>
                <c:pt idx="17">
                  <c:v>71.818181818181813</c:v>
                </c:pt>
                <c:pt idx="18">
                  <c:v>72</c:v>
                </c:pt>
                <c:pt idx="19">
                  <c:v>49.5</c:v>
                </c:pt>
                <c:pt idx="20">
                  <c:v>66.875</c:v>
                </c:pt>
                <c:pt idx="21">
                  <c:v>45.407407407407405</c:v>
                </c:pt>
                <c:pt idx="22">
                  <c:v>50.733333333333334</c:v>
                </c:pt>
                <c:pt idx="23">
                  <c:v>53</c:v>
                </c:pt>
                <c:pt idx="24">
                  <c:v>28.4</c:v>
                </c:pt>
                <c:pt idx="25">
                  <c:v>37.928571428571431</c:v>
                </c:pt>
                <c:pt idx="26">
                  <c:v>40.0625</c:v>
                </c:pt>
                <c:pt idx="27">
                  <c:v>65.071428571428569</c:v>
                </c:pt>
                <c:pt idx="28">
                  <c:v>69</c:v>
                </c:pt>
                <c:pt idx="29">
                  <c:v>54.941176470588232</c:v>
                </c:pt>
                <c:pt idx="30">
                  <c:v>53.142857142857146</c:v>
                </c:pt>
                <c:pt idx="31">
                  <c:v>65</c:v>
                </c:pt>
                <c:pt idx="33">
                  <c:v>57.857142857142854</c:v>
                </c:pt>
                <c:pt idx="34">
                  <c:v>55.571428571428569</c:v>
                </c:pt>
                <c:pt idx="35">
                  <c:v>31.5</c:v>
                </c:pt>
                <c:pt idx="36">
                  <c:v>48.153846153846153</c:v>
                </c:pt>
                <c:pt idx="38">
                  <c:v>53.444444444444443</c:v>
                </c:pt>
                <c:pt idx="39">
                  <c:v>73.3</c:v>
                </c:pt>
                <c:pt idx="40">
                  <c:v>66.583333333333329</c:v>
                </c:pt>
                <c:pt idx="41">
                  <c:v>58.428571428571431</c:v>
                </c:pt>
                <c:pt idx="42">
                  <c:v>44.625</c:v>
                </c:pt>
                <c:pt idx="43">
                  <c:v>67.833333333333329</c:v>
                </c:pt>
                <c:pt idx="44">
                  <c:v>58.5</c:v>
                </c:pt>
                <c:pt idx="45">
                  <c:v>54.5</c:v>
                </c:pt>
                <c:pt idx="47">
                  <c:v>66.354838709677423</c:v>
                </c:pt>
                <c:pt idx="48">
                  <c:v>56.409090909090907</c:v>
                </c:pt>
                <c:pt idx="49">
                  <c:v>86.75</c:v>
                </c:pt>
                <c:pt idx="50">
                  <c:v>59.166666666666664</c:v>
                </c:pt>
                <c:pt idx="51">
                  <c:v>25.8</c:v>
                </c:pt>
                <c:pt idx="52">
                  <c:v>35.272727272727273</c:v>
                </c:pt>
                <c:pt idx="53">
                  <c:v>73.307692307692307</c:v>
                </c:pt>
                <c:pt idx="54">
                  <c:v>77.07692307692308</c:v>
                </c:pt>
                <c:pt idx="55">
                  <c:v>47.705882352941174</c:v>
                </c:pt>
                <c:pt idx="56">
                  <c:v>57.76</c:v>
                </c:pt>
                <c:pt idx="57">
                  <c:v>67.400000000000006</c:v>
                </c:pt>
                <c:pt idx="58">
                  <c:v>52.733333333333334</c:v>
                </c:pt>
                <c:pt idx="59">
                  <c:v>65.84615384615384</c:v>
                </c:pt>
                <c:pt idx="60">
                  <c:v>68</c:v>
                </c:pt>
                <c:pt idx="61">
                  <c:v>59</c:v>
                </c:pt>
                <c:pt idx="62">
                  <c:v>53.7</c:v>
                </c:pt>
                <c:pt idx="63">
                  <c:v>45.909090909090907</c:v>
                </c:pt>
                <c:pt idx="65">
                  <c:v>56.882352941176471</c:v>
                </c:pt>
                <c:pt idx="66">
                  <c:v>42.2</c:v>
                </c:pt>
                <c:pt idx="67">
                  <c:v>71.285714285714292</c:v>
                </c:pt>
                <c:pt idx="68">
                  <c:v>39</c:v>
                </c:pt>
                <c:pt idx="69">
                  <c:v>49.25</c:v>
                </c:pt>
                <c:pt idx="70">
                  <c:v>67.75</c:v>
                </c:pt>
                <c:pt idx="71">
                  <c:v>75.599999999999994</c:v>
                </c:pt>
                <c:pt idx="72">
                  <c:v>58.590909090909093</c:v>
                </c:pt>
                <c:pt idx="73">
                  <c:v>44</c:v>
                </c:pt>
                <c:pt idx="74">
                  <c:v>27.3125</c:v>
                </c:pt>
                <c:pt idx="75">
                  <c:v>91.8</c:v>
                </c:pt>
                <c:pt idx="76">
                  <c:v>30.789473684210527</c:v>
                </c:pt>
                <c:pt idx="77">
                  <c:v>43.555555555555557</c:v>
                </c:pt>
                <c:pt idx="78">
                  <c:v>64.5</c:v>
                </c:pt>
                <c:pt idx="79">
                  <c:v>29.3</c:v>
                </c:pt>
                <c:pt idx="80">
                  <c:v>57.7</c:v>
                </c:pt>
                <c:pt idx="81">
                  <c:v>37.363636363636367</c:v>
                </c:pt>
                <c:pt idx="82">
                  <c:v>47</c:v>
                </c:pt>
                <c:pt idx="83">
                  <c:v>66.357142857142861</c:v>
                </c:pt>
                <c:pt idx="84">
                  <c:v>76.95</c:v>
                </c:pt>
                <c:pt idx="85">
                  <c:v>61.428571428571431</c:v>
                </c:pt>
                <c:pt idx="86">
                  <c:v>78.333333333333329</c:v>
                </c:pt>
                <c:pt idx="87">
                  <c:v>62.466666666666669</c:v>
                </c:pt>
                <c:pt idx="88">
                  <c:v>23.454545454545453</c:v>
                </c:pt>
                <c:pt idx="89">
                  <c:v>76</c:v>
                </c:pt>
                <c:pt idx="90">
                  <c:v>50.68181818181818</c:v>
                </c:pt>
                <c:pt idx="91">
                  <c:v>60.083333333333336</c:v>
                </c:pt>
                <c:pt idx="92">
                  <c:v>40.5</c:v>
                </c:pt>
                <c:pt idx="93">
                  <c:v>46.3</c:v>
                </c:pt>
                <c:pt idx="94">
                  <c:v>26.933333333333334</c:v>
                </c:pt>
                <c:pt idx="95">
                  <c:v>16</c:v>
                </c:pt>
                <c:pt idx="96">
                  <c:v>37.571428571428569</c:v>
                </c:pt>
                <c:pt idx="97">
                  <c:v>23.166666666666668</c:v>
                </c:pt>
                <c:pt idx="98">
                  <c:v>25.8125</c:v>
                </c:pt>
                <c:pt idx="99">
                  <c:v>49.8</c:v>
                </c:pt>
                <c:pt idx="101">
                  <c:v>80</c:v>
                </c:pt>
                <c:pt idx="102">
                  <c:v>81.63636363636364</c:v>
                </c:pt>
                <c:pt idx="103">
                  <c:v>52.92307692307692</c:v>
                </c:pt>
                <c:pt idx="104">
                  <c:v>65</c:v>
                </c:pt>
                <c:pt idx="105">
                  <c:v>46.8</c:v>
                </c:pt>
                <c:pt idx="106">
                  <c:v>49.5</c:v>
                </c:pt>
                <c:pt idx="107">
                  <c:v>73.285714285714292</c:v>
                </c:pt>
              </c:numCache>
            </c:numRef>
          </c:yVal>
        </c:ser>
        <c:ser>
          <c:idx val="2"/>
          <c:order val="2"/>
          <c:tx>
            <c:v>shade/no herb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prstDash val="dash"/>
              </a:ln>
            </c:spPr>
            <c:trendlineType val="linear"/>
          </c:trendline>
          <c:xVal>
            <c:numRef>
              <c:f>Seeds.SH!$F$194:$F$301</c:f>
              <c:numCache>
                <c:formatCode>0.000000</c:formatCode>
                <c:ptCount val="108"/>
                <c:pt idx="0">
                  <c:v>32.582166666666666</c:v>
                </c:pt>
                <c:pt idx="1">
                  <c:v>32.582166666666666</c:v>
                </c:pt>
                <c:pt idx="2">
                  <c:v>32.582166666666666</c:v>
                </c:pt>
                <c:pt idx="3">
                  <c:v>32.582166666666666</c:v>
                </c:pt>
                <c:pt idx="4">
                  <c:v>32.582166666666666</c:v>
                </c:pt>
                <c:pt idx="5">
                  <c:v>32.582166666666666</c:v>
                </c:pt>
                <c:pt idx="6">
                  <c:v>32.582166666666666</c:v>
                </c:pt>
                <c:pt idx="7">
                  <c:v>32.582166666666666</c:v>
                </c:pt>
                <c:pt idx="8">
                  <c:v>32.582166666666701</c:v>
                </c:pt>
                <c:pt idx="9">
                  <c:v>35.462580277777775</c:v>
                </c:pt>
                <c:pt idx="10">
                  <c:v>35.462580277777775</c:v>
                </c:pt>
                <c:pt idx="11">
                  <c:v>35.462580277777775</c:v>
                </c:pt>
                <c:pt idx="12">
                  <c:v>35.462580277777775</c:v>
                </c:pt>
                <c:pt idx="13">
                  <c:v>35.462580277777775</c:v>
                </c:pt>
                <c:pt idx="14">
                  <c:v>35.462580277777775</c:v>
                </c:pt>
                <c:pt idx="15">
                  <c:v>35.462580277777775</c:v>
                </c:pt>
                <c:pt idx="16">
                  <c:v>35.462580277777775</c:v>
                </c:pt>
                <c:pt idx="17">
                  <c:v>35.462580277777775</c:v>
                </c:pt>
                <c:pt idx="18">
                  <c:v>35.753584444444442</c:v>
                </c:pt>
                <c:pt idx="19">
                  <c:v>35.753584444444442</c:v>
                </c:pt>
                <c:pt idx="20">
                  <c:v>35.753584444444442</c:v>
                </c:pt>
                <c:pt idx="21">
                  <c:v>35.753584444444442</c:v>
                </c:pt>
                <c:pt idx="22">
                  <c:v>35.753584444444442</c:v>
                </c:pt>
                <c:pt idx="23">
                  <c:v>35.753584444444442</c:v>
                </c:pt>
                <c:pt idx="24">
                  <c:v>35.753584444444442</c:v>
                </c:pt>
                <c:pt idx="25">
                  <c:v>35.753584444444442</c:v>
                </c:pt>
                <c:pt idx="26">
                  <c:v>35.753584444444442</c:v>
                </c:pt>
                <c:pt idx="27">
                  <c:v>35.999396944444442</c:v>
                </c:pt>
                <c:pt idx="28">
                  <c:v>35.999396944444442</c:v>
                </c:pt>
                <c:pt idx="29">
                  <c:v>35.999396944444442</c:v>
                </c:pt>
                <c:pt idx="30">
                  <c:v>35.999396944444442</c:v>
                </c:pt>
                <c:pt idx="31">
                  <c:v>35.999396944444442</c:v>
                </c:pt>
                <c:pt idx="32">
                  <c:v>35.999396944444442</c:v>
                </c:pt>
                <c:pt idx="33">
                  <c:v>35.999396944444442</c:v>
                </c:pt>
                <c:pt idx="34">
                  <c:v>35.999396944444442</c:v>
                </c:pt>
                <c:pt idx="35">
                  <c:v>35.999396944444442</c:v>
                </c:pt>
                <c:pt idx="36">
                  <c:v>36.700218055555553</c:v>
                </c:pt>
                <c:pt idx="37">
                  <c:v>36.700218055555553</c:v>
                </c:pt>
                <c:pt idx="38">
                  <c:v>36.700218055555553</c:v>
                </c:pt>
                <c:pt idx="39">
                  <c:v>36.700218055555553</c:v>
                </c:pt>
                <c:pt idx="40">
                  <c:v>36.700218055555553</c:v>
                </c:pt>
                <c:pt idx="41">
                  <c:v>36.700218055555553</c:v>
                </c:pt>
                <c:pt idx="42">
                  <c:v>36.700218055555553</c:v>
                </c:pt>
                <c:pt idx="43">
                  <c:v>36.700218055555553</c:v>
                </c:pt>
                <c:pt idx="44">
                  <c:v>36.700218055555553</c:v>
                </c:pt>
                <c:pt idx="45">
                  <c:v>37.192173888888888</c:v>
                </c:pt>
                <c:pt idx="46">
                  <c:v>37.192173888888888</c:v>
                </c:pt>
                <c:pt idx="47">
                  <c:v>37.192173888888888</c:v>
                </c:pt>
                <c:pt idx="48">
                  <c:v>37.192173888888888</c:v>
                </c:pt>
                <c:pt idx="49">
                  <c:v>37.192173888888888</c:v>
                </c:pt>
                <c:pt idx="50">
                  <c:v>37.192173888888888</c:v>
                </c:pt>
                <c:pt idx="51">
                  <c:v>37.192173888888888</c:v>
                </c:pt>
                <c:pt idx="52">
                  <c:v>37.192173888888888</c:v>
                </c:pt>
                <c:pt idx="53">
                  <c:v>37.192173888888888</c:v>
                </c:pt>
                <c:pt idx="54">
                  <c:v>37.535024999999997</c:v>
                </c:pt>
                <c:pt idx="55">
                  <c:v>37.535024999999997</c:v>
                </c:pt>
                <c:pt idx="56">
                  <c:v>37.535024999999997</c:v>
                </c:pt>
                <c:pt idx="57">
                  <c:v>37.535024999999997</c:v>
                </c:pt>
                <c:pt idx="58">
                  <c:v>37.535024999999997</c:v>
                </c:pt>
                <c:pt idx="59">
                  <c:v>37.535024999999997</c:v>
                </c:pt>
                <c:pt idx="60">
                  <c:v>37.535024999999997</c:v>
                </c:pt>
                <c:pt idx="61">
                  <c:v>37.535024999999997</c:v>
                </c:pt>
                <c:pt idx="62">
                  <c:v>37.535024999999997</c:v>
                </c:pt>
                <c:pt idx="63">
                  <c:v>37.865091833333331</c:v>
                </c:pt>
                <c:pt idx="64">
                  <c:v>37.865091833333331</c:v>
                </c:pt>
                <c:pt idx="65">
                  <c:v>37.865091833333331</c:v>
                </c:pt>
                <c:pt idx="66">
                  <c:v>37.865091833333331</c:v>
                </c:pt>
                <c:pt idx="67">
                  <c:v>37.865091833333331</c:v>
                </c:pt>
                <c:pt idx="68">
                  <c:v>37.865091833333331</c:v>
                </c:pt>
                <c:pt idx="69">
                  <c:v>37.865091833333331</c:v>
                </c:pt>
                <c:pt idx="70">
                  <c:v>37.865091833333331</c:v>
                </c:pt>
                <c:pt idx="71">
                  <c:v>37.865091833333331</c:v>
                </c:pt>
                <c:pt idx="72">
                  <c:v>38.438277499999998</c:v>
                </c:pt>
                <c:pt idx="73">
                  <c:v>38.438277499999998</c:v>
                </c:pt>
                <c:pt idx="74">
                  <c:v>38.438277499999998</c:v>
                </c:pt>
                <c:pt idx="75">
                  <c:v>38.438277499999998</c:v>
                </c:pt>
                <c:pt idx="76">
                  <c:v>38.438277499999998</c:v>
                </c:pt>
                <c:pt idx="77">
                  <c:v>38.438277499999998</c:v>
                </c:pt>
                <c:pt idx="78">
                  <c:v>38.438277499999998</c:v>
                </c:pt>
                <c:pt idx="79">
                  <c:v>38.438277499999998</c:v>
                </c:pt>
                <c:pt idx="80">
                  <c:v>38.438277499999998</c:v>
                </c:pt>
                <c:pt idx="81">
                  <c:v>38.545904</c:v>
                </c:pt>
                <c:pt idx="82">
                  <c:v>38.545904</c:v>
                </c:pt>
                <c:pt idx="83">
                  <c:v>38.545904</c:v>
                </c:pt>
                <c:pt idx="84">
                  <c:v>38.545904</c:v>
                </c:pt>
                <c:pt idx="85">
                  <c:v>38.545904</c:v>
                </c:pt>
                <c:pt idx="86">
                  <c:v>38.545904</c:v>
                </c:pt>
                <c:pt idx="87">
                  <c:v>38.545904</c:v>
                </c:pt>
                <c:pt idx="88">
                  <c:v>38.545904</c:v>
                </c:pt>
                <c:pt idx="89">
                  <c:v>38.545904</c:v>
                </c:pt>
                <c:pt idx="90">
                  <c:v>38.756954722222225</c:v>
                </c:pt>
                <c:pt idx="91">
                  <c:v>38.756954722222225</c:v>
                </c:pt>
                <c:pt idx="92">
                  <c:v>38.756954722222225</c:v>
                </c:pt>
                <c:pt idx="93">
                  <c:v>38.756954722222225</c:v>
                </c:pt>
                <c:pt idx="94">
                  <c:v>38.756954722222225</c:v>
                </c:pt>
                <c:pt idx="95">
                  <c:v>38.756954722222225</c:v>
                </c:pt>
                <c:pt idx="96">
                  <c:v>38.756954722222225</c:v>
                </c:pt>
                <c:pt idx="97">
                  <c:v>38.756954722222225</c:v>
                </c:pt>
                <c:pt idx="98">
                  <c:v>38.756954722222225</c:v>
                </c:pt>
                <c:pt idx="99">
                  <c:v>38.972408999999999</c:v>
                </c:pt>
                <c:pt idx="100">
                  <c:v>38.972408999999999</c:v>
                </c:pt>
                <c:pt idx="101">
                  <c:v>38.972408999999999</c:v>
                </c:pt>
                <c:pt idx="102">
                  <c:v>38.972408999999999</c:v>
                </c:pt>
                <c:pt idx="103">
                  <c:v>38.972408999999999</c:v>
                </c:pt>
                <c:pt idx="104">
                  <c:v>38.972408999999999</c:v>
                </c:pt>
                <c:pt idx="105">
                  <c:v>38.972408999999999</c:v>
                </c:pt>
                <c:pt idx="106">
                  <c:v>38.972408999999999</c:v>
                </c:pt>
                <c:pt idx="107">
                  <c:v>38.972408999999999</c:v>
                </c:pt>
              </c:numCache>
            </c:numRef>
          </c:xVal>
          <c:yVal>
            <c:numRef>
              <c:f>Seeds.SH!$H$194:$H$301</c:f>
              <c:numCache>
                <c:formatCode>General</c:formatCode>
                <c:ptCount val="108"/>
                <c:pt idx="0">
                  <c:v>40.666666666666664</c:v>
                </c:pt>
                <c:pt idx="1">
                  <c:v>21.6</c:v>
                </c:pt>
                <c:pt idx="2">
                  <c:v>86.5</c:v>
                </c:pt>
                <c:pt idx="3">
                  <c:v>55.266666666666666</c:v>
                </c:pt>
                <c:pt idx="4">
                  <c:v>60.333333333333336</c:v>
                </c:pt>
                <c:pt idx="5">
                  <c:v>28.083333333333332</c:v>
                </c:pt>
                <c:pt idx="6">
                  <c:v>37.384615384615387</c:v>
                </c:pt>
                <c:pt idx="7">
                  <c:v>52.666666666666664</c:v>
                </c:pt>
                <c:pt idx="8">
                  <c:v>40.299999999999997</c:v>
                </c:pt>
                <c:pt idx="9">
                  <c:v>56.333333333333336</c:v>
                </c:pt>
                <c:pt idx="10">
                  <c:v>34.533333333333331</c:v>
                </c:pt>
                <c:pt idx="11">
                  <c:v>54.833333333333336</c:v>
                </c:pt>
                <c:pt idx="12">
                  <c:v>55.5</c:v>
                </c:pt>
                <c:pt idx="14">
                  <c:v>60.222222222222221</c:v>
                </c:pt>
                <c:pt idx="15">
                  <c:v>27.125</c:v>
                </c:pt>
                <c:pt idx="16">
                  <c:v>39.090909090909093</c:v>
                </c:pt>
                <c:pt idx="17">
                  <c:v>31.722222222222221</c:v>
                </c:pt>
                <c:pt idx="18">
                  <c:v>48.5</c:v>
                </c:pt>
                <c:pt idx="20">
                  <c:v>56.571428571428569</c:v>
                </c:pt>
                <c:pt idx="21">
                  <c:v>38.799999999999997</c:v>
                </c:pt>
                <c:pt idx="22">
                  <c:v>55</c:v>
                </c:pt>
                <c:pt idx="23">
                  <c:v>54.6</c:v>
                </c:pt>
                <c:pt idx="24">
                  <c:v>35.727272727272727</c:v>
                </c:pt>
                <c:pt idx="25">
                  <c:v>47.857142857142854</c:v>
                </c:pt>
                <c:pt idx="26">
                  <c:v>50.75</c:v>
                </c:pt>
                <c:pt idx="27">
                  <c:v>40.6</c:v>
                </c:pt>
                <c:pt idx="28">
                  <c:v>57.2</c:v>
                </c:pt>
                <c:pt idx="29">
                  <c:v>31.9</c:v>
                </c:pt>
                <c:pt idx="30">
                  <c:v>43.833333333333336</c:v>
                </c:pt>
                <c:pt idx="31">
                  <c:v>39</c:v>
                </c:pt>
                <c:pt idx="32">
                  <c:v>33.777777777777779</c:v>
                </c:pt>
                <c:pt idx="33">
                  <c:v>42.555555555555557</c:v>
                </c:pt>
                <c:pt idx="35">
                  <c:v>42.230769230769234</c:v>
                </c:pt>
                <c:pt idx="36">
                  <c:v>65.230769230769226</c:v>
                </c:pt>
                <c:pt idx="37">
                  <c:v>56.4</c:v>
                </c:pt>
                <c:pt idx="38">
                  <c:v>60.5</c:v>
                </c:pt>
                <c:pt idx="39">
                  <c:v>49.545454545454547</c:v>
                </c:pt>
                <c:pt idx="40">
                  <c:v>68.285714285714292</c:v>
                </c:pt>
                <c:pt idx="41">
                  <c:v>65.666666666666671</c:v>
                </c:pt>
                <c:pt idx="42">
                  <c:v>32.384615384615387</c:v>
                </c:pt>
                <c:pt idx="43">
                  <c:v>35.18181818181818</c:v>
                </c:pt>
                <c:pt idx="44">
                  <c:v>63.4</c:v>
                </c:pt>
                <c:pt idx="46">
                  <c:v>61</c:v>
                </c:pt>
                <c:pt idx="47">
                  <c:v>55.692307692307693</c:v>
                </c:pt>
                <c:pt idx="48">
                  <c:v>33.666666666666664</c:v>
                </c:pt>
                <c:pt idx="49">
                  <c:v>46.909090909090907</c:v>
                </c:pt>
                <c:pt idx="50">
                  <c:v>37.714285714285715</c:v>
                </c:pt>
                <c:pt idx="51">
                  <c:v>48.9</c:v>
                </c:pt>
                <c:pt idx="52">
                  <c:v>43.5625</c:v>
                </c:pt>
                <c:pt idx="53">
                  <c:v>61</c:v>
                </c:pt>
                <c:pt idx="54">
                  <c:v>25.641025641025642</c:v>
                </c:pt>
                <c:pt idx="55">
                  <c:v>29.615384615384617</c:v>
                </c:pt>
                <c:pt idx="56">
                  <c:v>82</c:v>
                </c:pt>
                <c:pt idx="57">
                  <c:v>39.846200000000003</c:v>
                </c:pt>
                <c:pt idx="58">
                  <c:v>44</c:v>
                </c:pt>
                <c:pt idx="59">
                  <c:v>23.25</c:v>
                </c:pt>
                <c:pt idx="60">
                  <c:v>33.142857142857146</c:v>
                </c:pt>
                <c:pt idx="61">
                  <c:v>44.666666666666664</c:v>
                </c:pt>
                <c:pt idx="62">
                  <c:v>48</c:v>
                </c:pt>
                <c:pt idx="63">
                  <c:v>33.1</c:v>
                </c:pt>
                <c:pt idx="64">
                  <c:v>67.5</c:v>
                </c:pt>
                <c:pt idx="65">
                  <c:v>58.75</c:v>
                </c:pt>
                <c:pt idx="66">
                  <c:v>32.5</c:v>
                </c:pt>
                <c:pt idx="67">
                  <c:v>43.583333333333336</c:v>
                </c:pt>
                <c:pt idx="68">
                  <c:v>43.8</c:v>
                </c:pt>
                <c:pt idx="69">
                  <c:v>33.53846153846154</c:v>
                </c:pt>
                <c:pt idx="70">
                  <c:v>24.25</c:v>
                </c:pt>
                <c:pt idx="71">
                  <c:v>32.25</c:v>
                </c:pt>
                <c:pt idx="72">
                  <c:v>42.625</c:v>
                </c:pt>
                <c:pt idx="73">
                  <c:v>25.260869565217391</c:v>
                </c:pt>
                <c:pt idx="74">
                  <c:v>34.333333333333336</c:v>
                </c:pt>
                <c:pt idx="75">
                  <c:v>25</c:v>
                </c:pt>
                <c:pt idx="76">
                  <c:v>33.833333333333336</c:v>
                </c:pt>
                <c:pt idx="77">
                  <c:v>46.666666666666664</c:v>
                </c:pt>
                <c:pt idx="78">
                  <c:v>26.5</c:v>
                </c:pt>
                <c:pt idx="79">
                  <c:v>30</c:v>
                </c:pt>
                <c:pt idx="80">
                  <c:v>38.142857142857146</c:v>
                </c:pt>
                <c:pt idx="81">
                  <c:v>80.3</c:v>
                </c:pt>
                <c:pt idx="82">
                  <c:v>70.5</c:v>
                </c:pt>
                <c:pt idx="83">
                  <c:v>64.25</c:v>
                </c:pt>
                <c:pt idx="84">
                  <c:v>39</c:v>
                </c:pt>
                <c:pt idx="85">
                  <c:v>66.1875</c:v>
                </c:pt>
                <c:pt idx="87">
                  <c:v>35.666666666666664</c:v>
                </c:pt>
                <c:pt idx="88">
                  <c:v>46.615384615384613</c:v>
                </c:pt>
                <c:pt idx="89">
                  <c:v>25.8125</c:v>
                </c:pt>
                <c:pt idx="90">
                  <c:v>15.1875</c:v>
                </c:pt>
                <c:pt idx="91">
                  <c:v>18</c:v>
                </c:pt>
                <c:pt idx="92">
                  <c:v>15.25</c:v>
                </c:pt>
                <c:pt idx="93">
                  <c:v>20.625</c:v>
                </c:pt>
                <c:pt idx="94">
                  <c:v>13.733333333333333</c:v>
                </c:pt>
                <c:pt idx="95">
                  <c:v>18.444444444444443</c:v>
                </c:pt>
                <c:pt idx="96">
                  <c:v>18.571428571428573</c:v>
                </c:pt>
                <c:pt idx="97">
                  <c:v>27.166666666666668</c:v>
                </c:pt>
                <c:pt idx="98">
                  <c:v>13</c:v>
                </c:pt>
                <c:pt idx="99">
                  <c:v>43.93333333333333</c:v>
                </c:pt>
                <c:pt idx="100">
                  <c:v>47.5</c:v>
                </c:pt>
                <c:pt idx="101">
                  <c:v>47</c:v>
                </c:pt>
                <c:pt idx="102">
                  <c:v>44</c:v>
                </c:pt>
                <c:pt idx="103">
                  <c:v>52.666666666666664</c:v>
                </c:pt>
                <c:pt idx="105">
                  <c:v>40</c:v>
                </c:pt>
                <c:pt idx="106">
                  <c:v>35.5</c:v>
                </c:pt>
                <c:pt idx="107">
                  <c:v>32.833333333333336</c:v>
                </c:pt>
              </c:numCache>
            </c:numRef>
          </c:yVal>
        </c:ser>
        <c:ser>
          <c:idx val="3"/>
          <c:order val="3"/>
          <c:tx>
            <c:v>shade/herb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prstDash val="sysDot"/>
              </a:ln>
            </c:spPr>
            <c:trendlineType val="linear"/>
          </c:trendline>
          <c:xVal>
            <c:numRef>
              <c:f>Seeds.SH!$F$302:$F$385</c:f>
              <c:numCache>
                <c:formatCode>0.000000</c:formatCode>
                <c:ptCount val="84"/>
                <c:pt idx="0">
                  <c:v>32.582166666666666</c:v>
                </c:pt>
                <c:pt idx="1">
                  <c:v>32.582166666666666</c:v>
                </c:pt>
                <c:pt idx="2">
                  <c:v>32.582166666666666</c:v>
                </c:pt>
                <c:pt idx="3">
                  <c:v>32.582166666666666</c:v>
                </c:pt>
                <c:pt idx="4">
                  <c:v>32.582166666666666</c:v>
                </c:pt>
                <c:pt idx="5">
                  <c:v>32.582166666666666</c:v>
                </c:pt>
                <c:pt idx="6">
                  <c:v>32.582166666666666</c:v>
                </c:pt>
                <c:pt idx="7">
                  <c:v>35.462580277777775</c:v>
                </c:pt>
                <c:pt idx="8">
                  <c:v>35.462580277777775</c:v>
                </c:pt>
                <c:pt idx="9">
                  <c:v>35.462580277777775</c:v>
                </c:pt>
                <c:pt idx="10">
                  <c:v>35.462580277777775</c:v>
                </c:pt>
                <c:pt idx="11">
                  <c:v>35.462580277777775</c:v>
                </c:pt>
                <c:pt idx="12">
                  <c:v>35.462580277777775</c:v>
                </c:pt>
                <c:pt idx="13">
                  <c:v>35.462580277777775</c:v>
                </c:pt>
                <c:pt idx="14">
                  <c:v>35.753584444444442</c:v>
                </c:pt>
                <c:pt idx="15">
                  <c:v>35.753584444444442</c:v>
                </c:pt>
                <c:pt idx="16">
                  <c:v>35.753584444444442</c:v>
                </c:pt>
                <c:pt idx="17">
                  <c:v>35.753584444444442</c:v>
                </c:pt>
                <c:pt idx="18">
                  <c:v>35.753584444444442</c:v>
                </c:pt>
                <c:pt idx="19">
                  <c:v>35.753584444444442</c:v>
                </c:pt>
                <c:pt idx="20">
                  <c:v>35.753584444444442</c:v>
                </c:pt>
                <c:pt idx="21">
                  <c:v>35.999396944444442</c:v>
                </c:pt>
                <c:pt idx="22">
                  <c:v>35.999396944444442</c:v>
                </c:pt>
                <c:pt idx="23">
                  <c:v>35.999396944444442</c:v>
                </c:pt>
                <c:pt idx="24">
                  <c:v>35.999396944444442</c:v>
                </c:pt>
                <c:pt idx="25">
                  <c:v>35.999396944444442</c:v>
                </c:pt>
                <c:pt idx="26">
                  <c:v>35.999396944444442</c:v>
                </c:pt>
                <c:pt idx="27">
                  <c:v>35.999396944444442</c:v>
                </c:pt>
                <c:pt idx="28">
                  <c:v>36.700218055555553</c:v>
                </c:pt>
                <c:pt idx="29">
                  <c:v>36.700218055555553</c:v>
                </c:pt>
                <c:pt idx="30">
                  <c:v>36.700218055555553</c:v>
                </c:pt>
                <c:pt idx="31">
                  <c:v>36.700218055555553</c:v>
                </c:pt>
                <c:pt idx="32">
                  <c:v>36.700218055555553</c:v>
                </c:pt>
                <c:pt idx="33">
                  <c:v>36.700218055555553</c:v>
                </c:pt>
                <c:pt idx="34">
                  <c:v>36.700218055555553</c:v>
                </c:pt>
                <c:pt idx="35">
                  <c:v>37.192173888888888</c:v>
                </c:pt>
                <c:pt idx="36">
                  <c:v>37.192173888888888</c:v>
                </c:pt>
                <c:pt idx="37">
                  <c:v>37.192173888888888</c:v>
                </c:pt>
                <c:pt idx="38">
                  <c:v>37.192173888888888</c:v>
                </c:pt>
                <c:pt idx="39">
                  <c:v>37.192173888888888</c:v>
                </c:pt>
                <c:pt idx="40">
                  <c:v>37.192173888888888</c:v>
                </c:pt>
                <c:pt idx="41">
                  <c:v>37.192173888888888</c:v>
                </c:pt>
                <c:pt idx="42">
                  <c:v>37.535024999999997</c:v>
                </c:pt>
                <c:pt idx="43">
                  <c:v>37.535024999999997</c:v>
                </c:pt>
                <c:pt idx="44">
                  <c:v>37.535024999999997</c:v>
                </c:pt>
                <c:pt idx="45">
                  <c:v>37.535024999999997</c:v>
                </c:pt>
                <c:pt idx="46">
                  <c:v>37.535024999999997</c:v>
                </c:pt>
                <c:pt idx="47">
                  <c:v>37.535024999999997</c:v>
                </c:pt>
                <c:pt idx="48">
                  <c:v>37.535024999999997</c:v>
                </c:pt>
                <c:pt idx="49">
                  <c:v>37.865091833333331</c:v>
                </c:pt>
                <c:pt idx="50">
                  <c:v>37.865091833333331</c:v>
                </c:pt>
                <c:pt idx="51">
                  <c:v>37.865091833333331</c:v>
                </c:pt>
                <c:pt idx="52">
                  <c:v>37.865091833333331</c:v>
                </c:pt>
                <c:pt idx="53">
                  <c:v>37.865091833333331</c:v>
                </c:pt>
                <c:pt idx="54">
                  <c:v>37.865091833333331</c:v>
                </c:pt>
                <c:pt idx="55">
                  <c:v>37.865091833333331</c:v>
                </c:pt>
                <c:pt idx="56">
                  <c:v>38.438277499999998</c:v>
                </c:pt>
                <c:pt idx="57">
                  <c:v>38.438277499999998</c:v>
                </c:pt>
                <c:pt idx="58">
                  <c:v>38.438277499999998</c:v>
                </c:pt>
                <c:pt idx="59">
                  <c:v>38.438277499999998</c:v>
                </c:pt>
                <c:pt idx="60">
                  <c:v>38.438277499999998</c:v>
                </c:pt>
                <c:pt idx="61">
                  <c:v>38.438277499999998</c:v>
                </c:pt>
                <c:pt idx="62">
                  <c:v>38.438277499999998</c:v>
                </c:pt>
                <c:pt idx="63">
                  <c:v>38.545904</c:v>
                </c:pt>
                <c:pt idx="64">
                  <c:v>38.545904</c:v>
                </c:pt>
                <c:pt idx="65">
                  <c:v>38.545904</c:v>
                </c:pt>
                <c:pt idx="66">
                  <c:v>38.545904</c:v>
                </c:pt>
                <c:pt idx="67">
                  <c:v>38.545904</c:v>
                </c:pt>
                <c:pt idx="68">
                  <c:v>38.545904</c:v>
                </c:pt>
                <c:pt idx="69">
                  <c:v>38.545904</c:v>
                </c:pt>
                <c:pt idx="70">
                  <c:v>38.756954722222225</c:v>
                </c:pt>
                <c:pt idx="71">
                  <c:v>38.756954722222225</c:v>
                </c:pt>
                <c:pt idx="72">
                  <c:v>38.756954722222225</c:v>
                </c:pt>
                <c:pt idx="73">
                  <c:v>38.756954722222225</c:v>
                </c:pt>
                <c:pt idx="74">
                  <c:v>38.756954722222225</c:v>
                </c:pt>
                <c:pt idx="75">
                  <c:v>38.756954722222225</c:v>
                </c:pt>
                <c:pt idx="76">
                  <c:v>38.756954722222225</c:v>
                </c:pt>
                <c:pt idx="77">
                  <c:v>38.972408999999999</c:v>
                </c:pt>
                <c:pt idx="78">
                  <c:v>38.972408999999999</c:v>
                </c:pt>
                <c:pt idx="79">
                  <c:v>38.972408999999999</c:v>
                </c:pt>
                <c:pt idx="80">
                  <c:v>38.972408999999999</c:v>
                </c:pt>
                <c:pt idx="81">
                  <c:v>38.972408999999999</c:v>
                </c:pt>
                <c:pt idx="82">
                  <c:v>38.972408999999999</c:v>
                </c:pt>
                <c:pt idx="83">
                  <c:v>38.972408999999999</c:v>
                </c:pt>
              </c:numCache>
            </c:numRef>
          </c:xVal>
          <c:yVal>
            <c:numRef>
              <c:f>Seeds.SH!$H$302:$H$385</c:f>
              <c:numCache>
                <c:formatCode>General</c:formatCode>
                <c:ptCount val="84"/>
                <c:pt idx="0">
                  <c:v>29</c:v>
                </c:pt>
                <c:pt idx="1">
                  <c:v>39.785714285714285</c:v>
                </c:pt>
                <c:pt idx="2">
                  <c:v>27.4</c:v>
                </c:pt>
                <c:pt idx="3">
                  <c:v>23.5</c:v>
                </c:pt>
                <c:pt idx="4">
                  <c:v>23.333333333333332</c:v>
                </c:pt>
                <c:pt idx="5">
                  <c:v>25.7</c:v>
                </c:pt>
                <c:pt idx="6">
                  <c:v>26.3125</c:v>
                </c:pt>
                <c:pt idx="7">
                  <c:v>42.833333333333336</c:v>
                </c:pt>
                <c:pt idx="8">
                  <c:v>51.5</c:v>
                </c:pt>
                <c:pt idx="9">
                  <c:v>50.941176470588232</c:v>
                </c:pt>
                <c:pt idx="10">
                  <c:v>13.727272727272727</c:v>
                </c:pt>
                <c:pt idx="11">
                  <c:v>54.75</c:v>
                </c:pt>
                <c:pt idx="12">
                  <c:v>24.111111111111111</c:v>
                </c:pt>
                <c:pt idx="13">
                  <c:v>16</c:v>
                </c:pt>
                <c:pt idx="14">
                  <c:v>39.333333333333336</c:v>
                </c:pt>
                <c:pt idx="15">
                  <c:v>27.25</c:v>
                </c:pt>
                <c:pt idx="16">
                  <c:v>31.818181818181817</c:v>
                </c:pt>
                <c:pt idx="17">
                  <c:v>24.833333333333332</c:v>
                </c:pt>
                <c:pt idx="18">
                  <c:v>29.714285714285715</c:v>
                </c:pt>
                <c:pt idx="19">
                  <c:v>19.636363636363637</c:v>
                </c:pt>
                <c:pt idx="20">
                  <c:v>24.928571428571427</c:v>
                </c:pt>
                <c:pt idx="21">
                  <c:v>26.166666666666668</c:v>
                </c:pt>
                <c:pt idx="22">
                  <c:v>46.727272727272727</c:v>
                </c:pt>
                <c:pt idx="23">
                  <c:v>46.363636363636367</c:v>
                </c:pt>
                <c:pt idx="24">
                  <c:v>24.777777777777779</c:v>
                </c:pt>
                <c:pt idx="25">
                  <c:v>27.888888888888889</c:v>
                </c:pt>
                <c:pt idx="26">
                  <c:v>32.142857142857146</c:v>
                </c:pt>
                <c:pt idx="27">
                  <c:v>24</c:v>
                </c:pt>
                <c:pt idx="28">
                  <c:v>38.428571428571431</c:v>
                </c:pt>
                <c:pt idx="29">
                  <c:v>41.81818181818182</c:v>
                </c:pt>
                <c:pt idx="30">
                  <c:v>34.333333333333336</c:v>
                </c:pt>
                <c:pt idx="31">
                  <c:v>33.142857142857146</c:v>
                </c:pt>
                <c:pt idx="32">
                  <c:v>32.166666666666664</c:v>
                </c:pt>
                <c:pt idx="33">
                  <c:v>26.888888888888889</c:v>
                </c:pt>
                <c:pt idx="35">
                  <c:v>25.363636363636363</c:v>
                </c:pt>
                <c:pt idx="36">
                  <c:v>29.76923076923077</c:v>
                </c:pt>
                <c:pt idx="37">
                  <c:v>19.666666666666668</c:v>
                </c:pt>
                <c:pt idx="38">
                  <c:v>35</c:v>
                </c:pt>
                <c:pt idx="39">
                  <c:v>22</c:v>
                </c:pt>
                <c:pt idx="40">
                  <c:v>27.6</c:v>
                </c:pt>
                <c:pt idx="41">
                  <c:v>24</c:v>
                </c:pt>
                <c:pt idx="42">
                  <c:v>38.857142857142854</c:v>
                </c:pt>
                <c:pt idx="43">
                  <c:v>51.666666666666664</c:v>
                </c:pt>
                <c:pt idx="44">
                  <c:v>27.111111111111111</c:v>
                </c:pt>
                <c:pt idx="45">
                  <c:v>40</c:v>
                </c:pt>
                <c:pt idx="46">
                  <c:v>52.333333333333336</c:v>
                </c:pt>
                <c:pt idx="47">
                  <c:v>29.1</c:v>
                </c:pt>
                <c:pt idx="48">
                  <c:v>22.866666666666667</c:v>
                </c:pt>
                <c:pt idx="49">
                  <c:v>27.777777777777779</c:v>
                </c:pt>
                <c:pt idx="50">
                  <c:v>57.857142857142854</c:v>
                </c:pt>
                <c:pt idx="51">
                  <c:v>25.125</c:v>
                </c:pt>
                <c:pt idx="54">
                  <c:v>20.399999999999999</c:v>
                </c:pt>
                <c:pt idx="55">
                  <c:v>18.23076923076923</c:v>
                </c:pt>
                <c:pt idx="56">
                  <c:v>20.3125</c:v>
                </c:pt>
                <c:pt idx="57">
                  <c:v>29.235294117647058</c:v>
                </c:pt>
                <c:pt idx="58">
                  <c:v>15.166666666666666</c:v>
                </c:pt>
                <c:pt idx="59">
                  <c:v>20.857142857142858</c:v>
                </c:pt>
                <c:pt idx="60">
                  <c:v>22.833333333333332</c:v>
                </c:pt>
                <c:pt idx="61">
                  <c:v>28.75</c:v>
                </c:pt>
                <c:pt idx="62">
                  <c:v>14.454545454545455</c:v>
                </c:pt>
                <c:pt idx="63">
                  <c:v>29.857142857142858</c:v>
                </c:pt>
                <c:pt idx="64">
                  <c:v>37.666666666666664</c:v>
                </c:pt>
                <c:pt idx="65">
                  <c:v>30.6</c:v>
                </c:pt>
                <c:pt idx="66">
                  <c:v>24</c:v>
                </c:pt>
                <c:pt idx="67">
                  <c:v>46.18181818181818</c:v>
                </c:pt>
                <c:pt idx="68">
                  <c:v>24.928571428571427</c:v>
                </c:pt>
                <c:pt idx="69">
                  <c:v>25.428571428571427</c:v>
                </c:pt>
                <c:pt idx="70">
                  <c:v>40.9</c:v>
                </c:pt>
                <c:pt idx="71">
                  <c:v>14.7</c:v>
                </c:pt>
                <c:pt idx="72">
                  <c:v>8</c:v>
                </c:pt>
                <c:pt idx="73">
                  <c:v>13</c:v>
                </c:pt>
                <c:pt idx="74">
                  <c:v>15.307692307692308</c:v>
                </c:pt>
                <c:pt idx="75">
                  <c:v>19.777777777777779</c:v>
                </c:pt>
                <c:pt idx="76">
                  <c:v>9.48</c:v>
                </c:pt>
                <c:pt idx="77">
                  <c:v>27</c:v>
                </c:pt>
                <c:pt idx="78">
                  <c:v>39.727272727272727</c:v>
                </c:pt>
                <c:pt idx="79">
                  <c:v>51</c:v>
                </c:pt>
                <c:pt idx="80">
                  <c:v>12</c:v>
                </c:pt>
                <c:pt idx="81">
                  <c:v>20.8</c:v>
                </c:pt>
                <c:pt idx="82">
                  <c:v>18.333333333333332</c:v>
                </c:pt>
                <c:pt idx="83">
                  <c:v>24.714285714285715</c:v>
                </c:pt>
              </c:numCache>
            </c:numRef>
          </c:yVal>
        </c:ser>
        <c:axId val="131936256"/>
        <c:axId val="131938176"/>
      </c:scatterChart>
      <c:valAx>
        <c:axId val="13193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Latitude</a:t>
                </a:r>
              </a:p>
            </c:rich>
          </c:tx>
          <c:layout/>
        </c:title>
        <c:numFmt formatCode="0.000000" sourceLinked="1"/>
        <c:tickLblPos val="nextTo"/>
        <c:crossAx val="131938176"/>
        <c:crosses val="autoZero"/>
        <c:crossBetween val="midCat"/>
      </c:valAx>
      <c:valAx>
        <c:axId val="131938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Seeds/Seed</a:t>
                </a:r>
                <a:r>
                  <a:rPr lang="en-US" baseline="0"/>
                  <a:t> head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1936256"/>
        <c:crosses val="autoZero"/>
        <c:crossBetween val="midCat"/>
      </c:valAx>
    </c:plotArea>
    <c:legend>
      <c:legendPos val="r"/>
      <c:legendEntry>
        <c:idx val="4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No herbivory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trendline>
            <c:spPr>
              <a:ln>
                <a:prstDash val="dash"/>
              </a:ln>
            </c:spPr>
            <c:trendlineType val="linear"/>
          </c:trendline>
          <c:xVal>
            <c:numRef>
              <c:f>Seeds.SH!$AC$2:$AC$193</c:f>
              <c:numCache>
                <c:formatCode>0.0</c:formatCode>
                <c:ptCount val="192"/>
                <c:pt idx="0">
                  <c:v>32.582166666666666</c:v>
                </c:pt>
                <c:pt idx="1">
                  <c:v>32.582166666666666</c:v>
                </c:pt>
                <c:pt idx="2">
                  <c:v>32.582166666666666</c:v>
                </c:pt>
                <c:pt idx="3">
                  <c:v>32.582166666666666</c:v>
                </c:pt>
                <c:pt idx="4">
                  <c:v>32.582166666666666</c:v>
                </c:pt>
                <c:pt idx="5">
                  <c:v>32.582166666666666</c:v>
                </c:pt>
                <c:pt idx="6">
                  <c:v>32.582166666666666</c:v>
                </c:pt>
                <c:pt idx="7">
                  <c:v>35.462580277777775</c:v>
                </c:pt>
                <c:pt idx="8">
                  <c:v>35.462580277777775</c:v>
                </c:pt>
                <c:pt idx="9">
                  <c:v>35.462580277777775</c:v>
                </c:pt>
                <c:pt idx="10">
                  <c:v>35.462580277777775</c:v>
                </c:pt>
                <c:pt idx="11">
                  <c:v>35.462580277777775</c:v>
                </c:pt>
                <c:pt idx="12">
                  <c:v>35.462580277777775</c:v>
                </c:pt>
                <c:pt idx="13">
                  <c:v>35.462580277777775</c:v>
                </c:pt>
                <c:pt idx="14">
                  <c:v>35.753584444444442</c:v>
                </c:pt>
                <c:pt idx="15">
                  <c:v>35.753584444444442</c:v>
                </c:pt>
                <c:pt idx="16">
                  <c:v>35.753584444444442</c:v>
                </c:pt>
                <c:pt idx="17">
                  <c:v>35.753584444444442</c:v>
                </c:pt>
                <c:pt idx="18">
                  <c:v>35.753584444444442</c:v>
                </c:pt>
                <c:pt idx="19">
                  <c:v>35.753584444444442</c:v>
                </c:pt>
                <c:pt idx="20">
                  <c:v>35.753584444444442</c:v>
                </c:pt>
                <c:pt idx="21">
                  <c:v>35.999396944444442</c:v>
                </c:pt>
                <c:pt idx="22">
                  <c:v>35.999396944444442</c:v>
                </c:pt>
                <c:pt idx="23">
                  <c:v>35.999396944444442</c:v>
                </c:pt>
                <c:pt idx="24">
                  <c:v>35.999396944444442</c:v>
                </c:pt>
                <c:pt idx="25">
                  <c:v>35.999396944444442</c:v>
                </c:pt>
                <c:pt idx="26">
                  <c:v>35.999396944444442</c:v>
                </c:pt>
                <c:pt idx="27">
                  <c:v>35.999396944444442</c:v>
                </c:pt>
                <c:pt idx="28">
                  <c:v>36.700218055555553</c:v>
                </c:pt>
                <c:pt idx="29">
                  <c:v>36.700218055555553</c:v>
                </c:pt>
                <c:pt idx="30">
                  <c:v>36.700218055555553</c:v>
                </c:pt>
                <c:pt idx="31">
                  <c:v>36.700218055555553</c:v>
                </c:pt>
                <c:pt idx="32">
                  <c:v>36.700218055555553</c:v>
                </c:pt>
                <c:pt idx="33">
                  <c:v>36.700218055555553</c:v>
                </c:pt>
                <c:pt idx="34">
                  <c:v>36.700218055555553</c:v>
                </c:pt>
                <c:pt idx="35">
                  <c:v>37.192173888888888</c:v>
                </c:pt>
                <c:pt idx="36">
                  <c:v>37.192173888888888</c:v>
                </c:pt>
                <c:pt idx="37">
                  <c:v>37.192173888888888</c:v>
                </c:pt>
                <c:pt idx="38">
                  <c:v>37.192173888888888</c:v>
                </c:pt>
                <c:pt idx="39">
                  <c:v>37.192173888888888</c:v>
                </c:pt>
                <c:pt idx="40">
                  <c:v>37.192173888888888</c:v>
                </c:pt>
                <c:pt idx="41">
                  <c:v>37.192173888888888</c:v>
                </c:pt>
                <c:pt idx="42">
                  <c:v>37.535024999999997</c:v>
                </c:pt>
                <c:pt idx="43">
                  <c:v>37.535024999999997</c:v>
                </c:pt>
                <c:pt idx="44">
                  <c:v>37.535024999999997</c:v>
                </c:pt>
                <c:pt idx="45">
                  <c:v>37.535024999999997</c:v>
                </c:pt>
                <c:pt idx="46">
                  <c:v>37.535024999999997</c:v>
                </c:pt>
                <c:pt idx="47">
                  <c:v>37.535024999999997</c:v>
                </c:pt>
                <c:pt idx="48">
                  <c:v>37.535024999999997</c:v>
                </c:pt>
                <c:pt idx="49">
                  <c:v>37.865091833333331</c:v>
                </c:pt>
                <c:pt idx="50">
                  <c:v>37.865091833333331</c:v>
                </c:pt>
                <c:pt idx="51">
                  <c:v>37.865091833333331</c:v>
                </c:pt>
                <c:pt idx="52">
                  <c:v>37.865091833333331</c:v>
                </c:pt>
                <c:pt idx="53">
                  <c:v>37.865091833333331</c:v>
                </c:pt>
                <c:pt idx="54">
                  <c:v>37.865091833333331</c:v>
                </c:pt>
                <c:pt idx="55">
                  <c:v>37.865091833333331</c:v>
                </c:pt>
                <c:pt idx="56">
                  <c:v>38.438277499999998</c:v>
                </c:pt>
                <c:pt idx="57">
                  <c:v>38.438277499999998</c:v>
                </c:pt>
                <c:pt idx="58">
                  <c:v>38.438277499999998</c:v>
                </c:pt>
                <c:pt idx="59">
                  <c:v>38.438277499999998</c:v>
                </c:pt>
                <c:pt idx="60">
                  <c:v>38.438277499999998</c:v>
                </c:pt>
                <c:pt idx="61">
                  <c:v>38.438277499999998</c:v>
                </c:pt>
                <c:pt idx="62">
                  <c:v>38.438277499999998</c:v>
                </c:pt>
                <c:pt idx="63">
                  <c:v>38.545904</c:v>
                </c:pt>
                <c:pt idx="64">
                  <c:v>38.545904</c:v>
                </c:pt>
                <c:pt idx="65">
                  <c:v>38.545904</c:v>
                </c:pt>
                <c:pt idx="66">
                  <c:v>38.545904</c:v>
                </c:pt>
                <c:pt idx="67">
                  <c:v>38.545904</c:v>
                </c:pt>
                <c:pt idx="68">
                  <c:v>38.545904</c:v>
                </c:pt>
                <c:pt idx="69">
                  <c:v>38.545904</c:v>
                </c:pt>
                <c:pt idx="70">
                  <c:v>38.756954722222225</c:v>
                </c:pt>
                <c:pt idx="71">
                  <c:v>38.756954722222225</c:v>
                </c:pt>
                <c:pt idx="72">
                  <c:v>38.756954722222225</c:v>
                </c:pt>
                <c:pt idx="73">
                  <c:v>38.756954722222225</c:v>
                </c:pt>
                <c:pt idx="74">
                  <c:v>38.756954722222225</c:v>
                </c:pt>
                <c:pt idx="75">
                  <c:v>38.756954722222225</c:v>
                </c:pt>
                <c:pt idx="76">
                  <c:v>38.756954722222225</c:v>
                </c:pt>
                <c:pt idx="77">
                  <c:v>38.972408999999999</c:v>
                </c:pt>
                <c:pt idx="78">
                  <c:v>38.972408999999999</c:v>
                </c:pt>
                <c:pt idx="79">
                  <c:v>38.972408999999999</c:v>
                </c:pt>
                <c:pt idx="80">
                  <c:v>38.972408999999999</c:v>
                </c:pt>
                <c:pt idx="81">
                  <c:v>38.972408999999999</c:v>
                </c:pt>
                <c:pt idx="82">
                  <c:v>38.972408999999999</c:v>
                </c:pt>
                <c:pt idx="83">
                  <c:v>38.972408999999999</c:v>
                </c:pt>
                <c:pt idx="84">
                  <c:v>32.582166666666666</c:v>
                </c:pt>
                <c:pt idx="85">
                  <c:v>32.582166666666666</c:v>
                </c:pt>
                <c:pt idx="86">
                  <c:v>32.582166666666666</c:v>
                </c:pt>
                <c:pt idx="87">
                  <c:v>32.582166666666666</c:v>
                </c:pt>
                <c:pt idx="88">
                  <c:v>32.582166666666666</c:v>
                </c:pt>
                <c:pt idx="89">
                  <c:v>32.582166666666666</c:v>
                </c:pt>
                <c:pt idx="90">
                  <c:v>32.582166666666666</c:v>
                </c:pt>
                <c:pt idx="91">
                  <c:v>32.582166666666666</c:v>
                </c:pt>
                <c:pt idx="92">
                  <c:v>32.582166666666701</c:v>
                </c:pt>
                <c:pt idx="93">
                  <c:v>35.462580277777775</c:v>
                </c:pt>
                <c:pt idx="94">
                  <c:v>35.462580277777775</c:v>
                </c:pt>
                <c:pt idx="95">
                  <c:v>35.462580277777775</c:v>
                </c:pt>
                <c:pt idx="96">
                  <c:v>35.462580277777775</c:v>
                </c:pt>
                <c:pt idx="97">
                  <c:v>35.462580277777775</c:v>
                </c:pt>
                <c:pt idx="98">
                  <c:v>35.462580277777775</c:v>
                </c:pt>
                <c:pt idx="99">
                  <c:v>35.462580277777775</c:v>
                </c:pt>
                <c:pt idx="100">
                  <c:v>35.462580277777775</c:v>
                </c:pt>
                <c:pt idx="101">
                  <c:v>35.462580277777775</c:v>
                </c:pt>
                <c:pt idx="102">
                  <c:v>35.753584444444442</c:v>
                </c:pt>
                <c:pt idx="103">
                  <c:v>35.753584444444442</c:v>
                </c:pt>
                <c:pt idx="104">
                  <c:v>35.753584444444442</c:v>
                </c:pt>
                <c:pt idx="105">
                  <c:v>35.753584444444442</c:v>
                </c:pt>
                <c:pt idx="106">
                  <c:v>35.753584444444442</c:v>
                </c:pt>
                <c:pt idx="107">
                  <c:v>35.753584444444442</c:v>
                </c:pt>
                <c:pt idx="108">
                  <c:v>35.753584444444442</c:v>
                </c:pt>
                <c:pt idx="109">
                  <c:v>35.753584444444442</c:v>
                </c:pt>
                <c:pt idx="110">
                  <c:v>35.753584444444442</c:v>
                </c:pt>
                <c:pt idx="111">
                  <c:v>35.999396944444442</c:v>
                </c:pt>
                <c:pt idx="112">
                  <c:v>35.999396944444442</c:v>
                </c:pt>
                <c:pt idx="113">
                  <c:v>35.999396944444442</c:v>
                </c:pt>
                <c:pt idx="114">
                  <c:v>35.999396944444442</c:v>
                </c:pt>
                <c:pt idx="115">
                  <c:v>35.999396944444442</c:v>
                </c:pt>
                <c:pt idx="116">
                  <c:v>35.999396944444442</c:v>
                </c:pt>
                <c:pt idx="117">
                  <c:v>35.999396944444442</c:v>
                </c:pt>
                <c:pt idx="118">
                  <c:v>35.999396944444442</c:v>
                </c:pt>
                <c:pt idx="119">
                  <c:v>35.999396944444442</c:v>
                </c:pt>
                <c:pt idx="120">
                  <c:v>36.700218055555553</c:v>
                </c:pt>
                <c:pt idx="121">
                  <c:v>36.700218055555553</c:v>
                </c:pt>
                <c:pt idx="122">
                  <c:v>36.700218055555553</c:v>
                </c:pt>
                <c:pt idx="123">
                  <c:v>36.700218055555553</c:v>
                </c:pt>
                <c:pt idx="124">
                  <c:v>36.700218055555553</c:v>
                </c:pt>
                <c:pt idx="125">
                  <c:v>36.700218055555553</c:v>
                </c:pt>
                <c:pt idx="126">
                  <c:v>36.700218055555553</c:v>
                </c:pt>
                <c:pt idx="127">
                  <c:v>36.700218055555553</c:v>
                </c:pt>
                <c:pt idx="128">
                  <c:v>36.700218055555553</c:v>
                </c:pt>
                <c:pt idx="129">
                  <c:v>37.192173888888888</c:v>
                </c:pt>
                <c:pt idx="130">
                  <c:v>37.192173888888888</c:v>
                </c:pt>
                <c:pt idx="131">
                  <c:v>37.192173888888888</c:v>
                </c:pt>
                <c:pt idx="132">
                  <c:v>37.192173888888888</c:v>
                </c:pt>
                <c:pt idx="133">
                  <c:v>37.192173888888888</c:v>
                </c:pt>
                <c:pt idx="134">
                  <c:v>37.192173888888888</c:v>
                </c:pt>
                <c:pt idx="135">
                  <c:v>37.192173888888888</c:v>
                </c:pt>
                <c:pt idx="136">
                  <c:v>37.192173888888888</c:v>
                </c:pt>
                <c:pt idx="137">
                  <c:v>37.192173888888888</c:v>
                </c:pt>
                <c:pt idx="138">
                  <c:v>37.535024999999997</c:v>
                </c:pt>
                <c:pt idx="139">
                  <c:v>37.535024999999997</c:v>
                </c:pt>
                <c:pt idx="140">
                  <c:v>37.535024999999997</c:v>
                </c:pt>
                <c:pt idx="141">
                  <c:v>37.535024999999997</c:v>
                </c:pt>
                <c:pt idx="142">
                  <c:v>37.535024999999997</c:v>
                </c:pt>
                <c:pt idx="143">
                  <c:v>37.535024999999997</c:v>
                </c:pt>
                <c:pt idx="144">
                  <c:v>37.535024999999997</c:v>
                </c:pt>
                <c:pt idx="145">
                  <c:v>37.535024999999997</c:v>
                </c:pt>
                <c:pt idx="146">
                  <c:v>37.535024999999997</c:v>
                </c:pt>
                <c:pt idx="147">
                  <c:v>37.865091833333331</c:v>
                </c:pt>
                <c:pt idx="148">
                  <c:v>37.865091833333331</c:v>
                </c:pt>
                <c:pt idx="149">
                  <c:v>37.865091833333331</c:v>
                </c:pt>
                <c:pt idx="150">
                  <c:v>37.865091833333331</c:v>
                </c:pt>
                <c:pt idx="151">
                  <c:v>37.865091833333331</c:v>
                </c:pt>
                <c:pt idx="152">
                  <c:v>37.865091833333331</c:v>
                </c:pt>
                <c:pt idx="153">
                  <c:v>37.865091833333331</c:v>
                </c:pt>
                <c:pt idx="154">
                  <c:v>37.865091833333331</c:v>
                </c:pt>
                <c:pt idx="155">
                  <c:v>37.865091833333331</c:v>
                </c:pt>
                <c:pt idx="156">
                  <c:v>38.438277499999998</c:v>
                </c:pt>
                <c:pt idx="157">
                  <c:v>38.438277499999998</c:v>
                </c:pt>
                <c:pt idx="158">
                  <c:v>38.438277499999998</c:v>
                </c:pt>
                <c:pt idx="159">
                  <c:v>38.438277499999998</c:v>
                </c:pt>
                <c:pt idx="160">
                  <c:v>38.438277499999998</c:v>
                </c:pt>
                <c:pt idx="161">
                  <c:v>38.438277499999998</c:v>
                </c:pt>
                <c:pt idx="162">
                  <c:v>38.438277499999998</c:v>
                </c:pt>
                <c:pt idx="163">
                  <c:v>38.438277499999998</c:v>
                </c:pt>
                <c:pt idx="164">
                  <c:v>38.438277499999998</c:v>
                </c:pt>
                <c:pt idx="165">
                  <c:v>38.545904</c:v>
                </c:pt>
                <c:pt idx="166">
                  <c:v>38.545904</c:v>
                </c:pt>
                <c:pt idx="167">
                  <c:v>38.545904</c:v>
                </c:pt>
                <c:pt idx="168">
                  <c:v>38.545904</c:v>
                </c:pt>
                <c:pt idx="169">
                  <c:v>38.545904</c:v>
                </c:pt>
                <c:pt idx="170">
                  <c:v>38.545904</c:v>
                </c:pt>
                <c:pt idx="171">
                  <c:v>38.545904</c:v>
                </c:pt>
                <c:pt idx="172">
                  <c:v>38.545904</c:v>
                </c:pt>
                <c:pt idx="173">
                  <c:v>38.545904</c:v>
                </c:pt>
                <c:pt idx="174">
                  <c:v>38.756954722222225</c:v>
                </c:pt>
                <c:pt idx="175">
                  <c:v>38.756954722222225</c:v>
                </c:pt>
                <c:pt idx="176">
                  <c:v>38.756954722222225</c:v>
                </c:pt>
                <c:pt idx="177">
                  <c:v>38.756954722222225</c:v>
                </c:pt>
                <c:pt idx="178">
                  <c:v>38.756954722222225</c:v>
                </c:pt>
                <c:pt idx="179">
                  <c:v>38.756954722222225</c:v>
                </c:pt>
                <c:pt idx="180">
                  <c:v>38.756954722222225</c:v>
                </c:pt>
                <c:pt idx="181">
                  <c:v>38.756954722222225</c:v>
                </c:pt>
                <c:pt idx="182">
                  <c:v>38.756954722222225</c:v>
                </c:pt>
                <c:pt idx="183">
                  <c:v>38.972408999999999</c:v>
                </c:pt>
                <c:pt idx="184">
                  <c:v>38.972408999999999</c:v>
                </c:pt>
                <c:pt idx="185">
                  <c:v>38.972408999999999</c:v>
                </c:pt>
                <c:pt idx="186">
                  <c:v>38.972408999999999</c:v>
                </c:pt>
                <c:pt idx="187">
                  <c:v>38.972408999999999</c:v>
                </c:pt>
                <c:pt idx="188">
                  <c:v>38.972408999999999</c:v>
                </c:pt>
                <c:pt idx="189">
                  <c:v>38.972408999999999</c:v>
                </c:pt>
                <c:pt idx="190">
                  <c:v>38.972408999999999</c:v>
                </c:pt>
                <c:pt idx="191">
                  <c:v>38.972408999999999</c:v>
                </c:pt>
              </c:numCache>
            </c:numRef>
          </c:xVal>
          <c:yVal>
            <c:numRef>
              <c:f>Seeds.SH!$AE$2:$AE$193</c:f>
              <c:numCache>
                <c:formatCode>General</c:formatCode>
                <c:ptCount val="192"/>
                <c:pt idx="0">
                  <c:v>88</c:v>
                </c:pt>
                <c:pt idx="1">
                  <c:v>77.857142857142861</c:v>
                </c:pt>
                <c:pt idx="2">
                  <c:v>85.454545454545453</c:v>
                </c:pt>
                <c:pt idx="3">
                  <c:v>86.066666666666663</c:v>
                </c:pt>
                <c:pt idx="4">
                  <c:v>62.703703703703702</c:v>
                </c:pt>
                <c:pt idx="5">
                  <c:v>56.3</c:v>
                </c:pt>
                <c:pt idx="6">
                  <c:v>58.833333333333336</c:v>
                </c:pt>
                <c:pt idx="7">
                  <c:v>53.708333333333336</c:v>
                </c:pt>
                <c:pt idx="8">
                  <c:v>77.071428571428569</c:v>
                </c:pt>
                <c:pt idx="9">
                  <c:v>49.428571428571431</c:v>
                </c:pt>
                <c:pt idx="10">
                  <c:v>106</c:v>
                </c:pt>
                <c:pt idx="11">
                  <c:v>58.352941176470587</c:v>
                </c:pt>
                <c:pt idx="12">
                  <c:v>59.393939393939391</c:v>
                </c:pt>
                <c:pt idx="13">
                  <c:v>63.81818181818182</c:v>
                </c:pt>
                <c:pt idx="14">
                  <c:v>40.333333333333336</c:v>
                </c:pt>
                <c:pt idx="15">
                  <c:v>71</c:v>
                </c:pt>
                <c:pt idx="16">
                  <c:v>74.714285714285708</c:v>
                </c:pt>
                <c:pt idx="17">
                  <c:v>74.071428571428569</c:v>
                </c:pt>
                <c:pt idx="18">
                  <c:v>92.5</c:v>
                </c:pt>
                <c:pt idx="19">
                  <c:v>63.133333333333333</c:v>
                </c:pt>
                <c:pt idx="20">
                  <c:v>66.461538461538467</c:v>
                </c:pt>
                <c:pt idx="22">
                  <c:v>54.230769230769234</c:v>
                </c:pt>
                <c:pt idx="23">
                  <c:v>77.5</c:v>
                </c:pt>
                <c:pt idx="24">
                  <c:v>75.5</c:v>
                </c:pt>
                <c:pt idx="25">
                  <c:v>77.92307692307692</c:v>
                </c:pt>
                <c:pt idx="26">
                  <c:v>75.692307692307693</c:v>
                </c:pt>
                <c:pt idx="27">
                  <c:v>73.642857142857139</c:v>
                </c:pt>
                <c:pt idx="28">
                  <c:v>39.666666666666664</c:v>
                </c:pt>
                <c:pt idx="29">
                  <c:v>70.5</c:v>
                </c:pt>
                <c:pt idx="30">
                  <c:v>91.42307692307692</c:v>
                </c:pt>
                <c:pt idx="31">
                  <c:v>70.285714285714292</c:v>
                </c:pt>
                <c:pt idx="32">
                  <c:v>69.5625</c:v>
                </c:pt>
                <c:pt idx="33">
                  <c:v>71.63636363636364</c:v>
                </c:pt>
                <c:pt idx="34">
                  <c:v>51.625</c:v>
                </c:pt>
                <c:pt idx="35">
                  <c:v>34</c:v>
                </c:pt>
                <c:pt idx="37">
                  <c:v>60</c:v>
                </c:pt>
                <c:pt idx="38">
                  <c:v>71.368421052631575</c:v>
                </c:pt>
                <c:pt idx="39">
                  <c:v>71.214285714285708</c:v>
                </c:pt>
                <c:pt idx="40">
                  <c:v>70.027777777777771</c:v>
                </c:pt>
                <c:pt idx="41">
                  <c:v>56.083333333333336</c:v>
                </c:pt>
                <c:pt idx="42">
                  <c:v>88.916666666666671</c:v>
                </c:pt>
                <c:pt idx="43">
                  <c:v>66.111109999999996</c:v>
                </c:pt>
                <c:pt idx="44">
                  <c:v>87.181818181818187</c:v>
                </c:pt>
                <c:pt idx="45">
                  <c:v>76.333333333333329</c:v>
                </c:pt>
                <c:pt idx="46">
                  <c:v>76.714285714285708</c:v>
                </c:pt>
                <c:pt idx="47">
                  <c:v>28.571428571428573</c:v>
                </c:pt>
                <c:pt idx="48">
                  <c:v>43</c:v>
                </c:pt>
                <c:pt idx="49">
                  <c:v>52.5</c:v>
                </c:pt>
                <c:pt idx="50">
                  <c:v>74.416666666666671</c:v>
                </c:pt>
                <c:pt idx="51">
                  <c:v>62.789473684210527</c:v>
                </c:pt>
                <c:pt idx="52">
                  <c:v>73.333333333333329</c:v>
                </c:pt>
                <c:pt idx="53">
                  <c:v>72.333333333333329</c:v>
                </c:pt>
                <c:pt idx="54">
                  <c:v>34.944444444444443</c:v>
                </c:pt>
                <c:pt idx="55">
                  <c:v>88.166666666666671</c:v>
                </c:pt>
                <c:pt idx="56">
                  <c:v>77.714285714285708</c:v>
                </c:pt>
                <c:pt idx="57">
                  <c:v>61.916666666666664</c:v>
                </c:pt>
                <c:pt idx="58">
                  <c:v>72.75</c:v>
                </c:pt>
                <c:pt idx="59">
                  <c:v>72.714285714285708</c:v>
                </c:pt>
                <c:pt idx="60">
                  <c:v>30.214285714285715</c:v>
                </c:pt>
                <c:pt idx="61">
                  <c:v>23.2</c:v>
                </c:pt>
                <c:pt idx="62">
                  <c:v>51.666666666666664</c:v>
                </c:pt>
                <c:pt idx="63">
                  <c:v>110.33333333333333</c:v>
                </c:pt>
                <c:pt idx="64">
                  <c:v>82</c:v>
                </c:pt>
                <c:pt idx="65">
                  <c:v>93.055555555555557</c:v>
                </c:pt>
                <c:pt idx="66">
                  <c:v>73.2</c:v>
                </c:pt>
                <c:pt idx="67">
                  <c:v>72.703703703703709</c:v>
                </c:pt>
                <c:pt idx="68">
                  <c:v>58</c:v>
                </c:pt>
                <c:pt idx="69">
                  <c:v>74</c:v>
                </c:pt>
                <c:pt idx="70">
                  <c:v>47.647058823529413</c:v>
                </c:pt>
                <c:pt idx="71">
                  <c:v>44.888888888888886</c:v>
                </c:pt>
                <c:pt idx="72">
                  <c:v>51.05</c:v>
                </c:pt>
                <c:pt idx="73">
                  <c:v>58.712000000000003</c:v>
                </c:pt>
                <c:pt idx="74">
                  <c:v>42.615384615384613</c:v>
                </c:pt>
                <c:pt idx="75">
                  <c:v>45.866666666666667</c:v>
                </c:pt>
                <c:pt idx="76">
                  <c:v>36.299999999999997</c:v>
                </c:pt>
                <c:pt idx="77">
                  <c:v>33.4</c:v>
                </c:pt>
                <c:pt idx="79">
                  <c:v>65.599999999999994</c:v>
                </c:pt>
                <c:pt idx="81">
                  <c:v>70.599999999999994</c:v>
                </c:pt>
                <c:pt idx="82">
                  <c:v>86.545454545454547</c:v>
                </c:pt>
                <c:pt idx="83">
                  <c:v>90.545454545454547</c:v>
                </c:pt>
                <c:pt idx="84">
                  <c:v>40.666666666666664</c:v>
                </c:pt>
                <c:pt idx="85">
                  <c:v>21.6</c:v>
                </c:pt>
                <c:pt idx="86">
                  <c:v>86.5</c:v>
                </c:pt>
                <c:pt idx="87">
                  <c:v>55.266666666666666</c:v>
                </c:pt>
                <c:pt idx="88">
                  <c:v>60.333333333333336</c:v>
                </c:pt>
                <c:pt idx="89">
                  <c:v>28.083333333333332</c:v>
                </c:pt>
                <c:pt idx="90">
                  <c:v>37.384615384615387</c:v>
                </c:pt>
                <c:pt idx="91">
                  <c:v>52.666666666666664</c:v>
                </c:pt>
                <c:pt idx="92">
                  <c:v>40.299999999999997</c:v>
                </c:pt>
                <c:pt idx="93">
                  <c:v>56.333333333333336</c:v>
                </c:pt>
                <c:pt idx="94">
                  <c:v>34.533333333333331</c:v>
                </c:pt>
                <c:pt idx="95">
                  <c:v>54.833333333333336</c:v>
                </c:pt>
                <c:pt idx="96">
                  <c:v>55.5</c:v>
                </c:pt>
                <c:pt idx="98">
                  <c:v>60.222222222222221</c:v>
                </c:pt>
                <c:pt idx="99">
                  <c:v>27.125</c:v>
                </c:pt>
                <c:pt idx="100">
                  <c:v>39.090909090909093</c:v>
                </c:pt>
                <c:pt idx="101">
                  <c:v>31.722222222222221</c:v>
                </c:pt>
                <c:pt idx="102">
                  <c:v>48.5</c:v>
                </c:pt>
                <c:pt idx="104">
                  <c:v>56.571428571428569</c:v>
                </c:pt>
                <c:pt idx="105">
                  <c:v>38.799999999999997</c:v>
                </c:pt>
                <c:pt idx="106">
                  <c:v>55</c:v>
                </c:pt>
                <c:pt idx="107">
                  <c:v>54.6</c:v>
                </c:pt>
                <c:pt idx="108">
                  <c:v>35.727272727272727</c:v>
                </c:pt>
                <c:pt idx="109">
                  <c:v>47.857142857142854</c:v>
                </c:pt>
                <c:pt idx="110">
                  <c:v>50.75</c:v>
                </c:pt>
                <c:pt idx="111">
                  <c:v>40.6</c:v>
                </c:pt>
                <c:pt idx="112">
                  <c:v>57.2</c:v>
                </c:pt>
                <c:pt idx="113">
                  <c:v>31.9</c:v>
                </c:pt>
                <c:pt idx="114">
                  <c:v>43.833333333333336</c:v>
                </c:pt>
                <c:pt idx="115">
                  <c:v>39</c:v>
                </c:pt>
                <c:pt idx="116">
                  <c:v>33.777777777777779</c:v>
                </c:pt>
                <c:pt idx="117">
                  <c:v>42.555555555555557</c:v>
                </c:pt>
                <c:pt idx="119">
                  <c:v>42.230769230769234</c:v>
                </c:pt>
                <c:pt idx="120">
                  <c:v>65.230769230769226</c:v>
                </c:pt>
                <c:pt idx="121">
                  <c:v>56.4</c:v>
                </c:pt>
                <c:pt idx="122">
                  <c:v>60.5</c:v>
                </c:pt>
                <c:pt idx="123">
                  <c:v>49.545454545454547</c:v>
                </c:pt>
                <c:pt idx="124">
                  <c:v>68.285714285714292</c:v>
                </c:pt>
                <c:pt idx="125">
                  <c:v>65.666666666666671</c:v>
                </c:pt>
                <c:pt idx="126">
                  <c:v>32.384615384615387</c:v>
                </c:pt>
                <c:pt idx="127">
                  <c:v>35.18181818181818</c:v>
                </c:pt>
                <c:pt idx="128">
                  <c:v>63.4</c:v>
                </c:pt>
                <c:pt idx="130">
                  <c:v>61</c:v>
                </c:pt>
                <c:pt idx="131">
                  <c:v>55.692307692307693</c:v>
                </c:pt>
                <c:pt idx="132">
                  <c:v>33.666666666666664</c:v>
                </c:pt>
                <c:pt idx="133">
                  <c:v>46.909090909090907</c:v>
                </c:pt>
                <c:pt idx="134">
                  <c:v>37.714285714285715</c:v>
                </c:pt>
                <c:pt idx="135">
                  <c:v>48.9</c:v>
                </c:pt>
                <c:pt idx="136">
                  <c:v>43.5625</c:v>
                </c:pt>
                <c:pt idx="137">
                  <c:v>61</c:v>
                </c:pt>
                <c:pt idx="138">
                  <c:v>25.641025641025642</c:v>
                </c:pt>
                <c:pt idx="139">
                  <c:v>29.615384615384617</c:v>
                </c:pt>
                <c:pt idx="140">
                  <c:v>82</c:v>
                </c:pt>
                <c:pt idx="141">
                  <c:v>39.846200000000003</c:v>
                </c:pt>
                <c:pt idx="142">
                  <c:v>44</c:v>
                </c:pt>
                <c:pt idx="143">
                  <c:v>23.25</c:v>
                </c:pt>
                <c:pt idx="144">
                  <c:v>33.142857142857146</c:v>
                </c:pt>
                <c:pt idx="145">
                  <c:v>44.666666666666664</c:v>
                </c:pt>
                <c:pt idx="146">
                  <c:v>48</c:v>
                </c:pt>
                <c:pt idx="147">
                  <c:v>33.1</c:v>
                </c:pt>
                <c:pt idx="148">
                  <c:v>67.5</c:v>
                </c:pt>
                <c:pt idx="149">
                  <c:v>58.75</c:v>
                </c:pt>
                <c:pt idx="150">
                  <c:v>32.5</c:v>
                </c:pt>
                <c:pt idx="151">
                  <c:v>43.583333333333336</c:v>
                </c:pt>
                <c:pt idx="152">
                  <c:v>43.8</c:v>
                </c:pt>
                <c:pt idx="153">
                  <c:v>33.53846153846154</c:v>
                </c:pt>
                <c:pt idx="154">
                  <c:v>24.25</c:v>
                </c:pt>
                <c:pt idx="155">
                  <c:v>32.25</c:v>
                </c:pt>
                <c:pt idx="156">
                  <c:v>42.625</c:v>
                </c:pt>
                <c:pt idx="157">
                  <c:v>25.260869565217391</c:v>
                </c:pt>
                <c:pt idx="158">
                  <c:v>34.333333333333336</c:v>
                </c:pt>
                <c:pt idx="159">
                  <c:v>25</c:v>
                </c:pt>
                <c:pt idx="160">
                  <c:v>33.833333333333336</c:v>
                </c:pt>
                <c:pt idx="161">
                  <c:v>46.666666666666664</c:v>
                </c:pt>
                <c:pt idx="162">
                  <c:v>26.5</c:v>
                </c:pt>
                <c:pt idx="163">
                  <c:v>30</c:v>
                </c:pt>
                <c:pt idx="164">
                  <c:v>38.142857142857146</c:v>
                </c:pt>
                <c:pt idx="165">
                  <c:v>80.3</c:v>
                </c:pt>
                <c:pt idx="166">
                  <c:v>70.5</c:v>
                </c:pt>
                <c:pt idx="167">
                  <c:v>64.25</c:v>
                </c:pt>
                <c:pt idx="168">
                  <c:v>39</c:v>
                </c:pt>
                <c:pt idx="169">
                  <c:v>66.1875</c:v>
                </c:pt>
                <c:pt idx="171">
                  <c:v>35.666666666666664</c:v>
                </c:pt>
                <c:pt idx="172">
                  <c:v>46.615384615384613</c:v>
                </c:pt>
                <c:pt idx="173">
                  <c:v>25.8125</c:v>
                </c:pt>
                <c:pt idx="174">
                  <c:v>15.1875</c:v>
                </c:pt>
                <c:pt idx="175">
                  <c:v>18</c:v>
                </c:pt>
                <c:pt idx="176">
                  <c:v>15.25</c:v>
                </c:pt>
                <c:pt idx="177">
                  <c:v>20.625</c:v>
                </c:pt>
                <c:pt idx="178">
                  <c:v>13.733333333333333</c:v>
                </c:pt>
                <c:pt idx="179">
                  <c:v>18.444444444444443</c:v>
                </c:pt>
                <c:pt idx="180">
                  <c:v>18.571428571428573</c:v>
                </c:pt>
                <c:pt idx="181">
                  <c:v>27.166666666666668</c:v>
                </c:pt>
                <c:pt idx="182">
                  <c:v>13</c:v>
                </c:pt>
                <c:pt idx="183">
                  <c:v>43.93333333333333</c:v>
                </c:pt>
                <c:pt idx="184">
                  <c:v>47.5</c:v>
                </c:pt>
                <c:pt idx="185">
                  <c:v>47</c:v>
                </c:pt>
                <c:pt idx="186">
                  <c:v>44</c:v>
                </c:pt>
                <c:pt idx="187">
                  <c:v>52.666666666666664</c:v>
                </c:pt>
                <c:pt idx="189">
                  <c:v>40</c:v>
                </c:pt>
                <c:pt idx="190">
                  <c:v>35.5</c:v>
                </c:pt>
                <c:pt idx="191">
                  <c:v>32.833333333333336</c:v>
                </c:pt>
              </c:numCache>
            </c:numRef>
          </c:yVal>
        </c:ser>
        <c:ser>
          <c:idx val="1"/>
          <c:order val="1"/>
          <c:tx>
            <c:v>Herbivory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linear"/>
          </c:trendline>
          <c:xVal>
            <c:numRef>
              <c:f>Seeds.SH!$AC$194:$AC$385</c:f>
              <c:numCache>
                <c:formatCode>0.0</c:formatCode>
                <c:ptCount val="192"/>
                <c:pt idx="0">
                  <c:v>32.582166666666666</c:v>
                </c:pt>
                <c:pt idx="1">
                  <c:v>32.582166666666666</c:v>
                </c:pt>
                <c:pt idx="2">
                  <c:v>32.582166666666666</c:v>
                </c:pt>
                <c:pt idx="3">
                  <c:v>32.582166666666666</c:v>
                </c:pt>
                <c:pt idx="4">
                  <c:v>32.582166666666666</c:v>
                </c:pt>
                <c:pt idx="5">
                  <c:v>32.582166666666666</c:v>
                </c:pt>
                <c:pt idx="6">
                  <c:v>32.582166666666666</c:v>
                </c:pt>
                <c:pt idx="7">
                  <c:v>32.582166666666666</c:v>
                </c:pt>
                <c:pt idx="8">
                  <c:v>32.582166666666666</c:v>
                </c:pt>
                <c:pt idx="9">
                  <c:v>35.462580277777775</c:v>
                </c:pt>
                <c:pt idx="10">
                  <c:v>35.462580277777775</c:v>
                </c:pt>
                <c:pt idx="11">
                  <c:v>35.462580277777775</c:v>
                </c:pt>
                <c:pt idx="12">
                  <c:v>35.462580277777775</c:v>
                </c:pt>
                <c:pt idx="13">
                  <c:v>35.462580277777775</c:v>
                </c:pt>
                <c:pt idx="14">
                  <c:v>35.462580277777775</c:v>
                </c:pt>
                <c:pt idx="15">
                  <c:v>35.462580277777775</c:v>
                </c:pt>
                <c:pt idx="16">
                  <c:v>35.462580277777775</c:v>
                </c:pt>
                <c:pt idx="17">
                  <c:v>35.462580277777775</c:v>
                </c:pt>
                <c:pt idx="18">
                  <c:v>35.753584444444442</c:v>
                </c:pt>
                <c:pt idx="19">
                  <c:v>35.753584444444442</c:v>
                </c:pt>
                <c:pt idx="20">
                  <c:v>35.753584444444442</c:v>
                </c:pt>
                <c:pt idx="21">
                  <c:v>35.753584444444442</c:v>
                </c:pt>
                <c:pt idx="22">
                  <c:v>35.753584444444442</c:v>
                </c:pt>
                <c:pt idx="23">
                  <c:v>35.753584444444442</c:v>
                </c:pt>
                <c:pt idx="24">
                  <c:v>35.753584444444442</c:v>
                </c:pt>
                <c:pt idx="25">
                  <c:v>35.753584444444442</c:v>
                </c:pt>
                <c:pt idx="26">
                  <c:v>35.753584444444442</c:v>
                </c:pt>
                <c:pt idx="27">
                  <c:v>35.999396944444442</c:v>
                </c:pt>
                <c:pt idx="28">
                  <c:v>35.999396944444442</c:v>
                </c:pt>
                <c:pt idx="29">
                  <c:v>35.999396944444442</c:v>
                </c:pt>
                <c:pt idx="30">
                  <c:v>35.999396944444442</c:v>
                </c:pt>
                <c:pt idx="31">
                  <c:v>35.999396944444442</c:v>
                </c:pt>
                <c:pt idx="32">
                  <c:v>35.999396944444442</c:v>
                </c:pt>
                <c:pt idx="33">
                  <c:v>35.999396944444442</c:v>
                </c:pt>
                <c:pt idx="34">
                  <c:v>35.999396944444442</c:v>
                </c:pt>
                <c:pt idx="35">
                  <c:v>35.999396944444442</c:v>
                </c:pt>
                <c:pt idx="36">
                  <c:v>36.700218055555553</c:v>
                </c:pt>
                <c:pt idx="37">
                  <c:v>36.700218055555553</c:v>
                </c:pt>
                <c:pt idx="38">
                  <c:v>36.700218055555553</c:v>
                </c:pt>
                <c:pt idx="39">
                  <c:v>36.700218055555553</c:v>
                </c:pt>
                <c:pt idx="40">
                  <c:v>36.700218055555553</c:v>
                </c:pt>
                <c:pt idx="41">
                  <c:v>36.700218055555553</c:v>
                </c:pt>
                <c:pt idx="42">
                  <c:v>36.700218055555553</c:v>
                </c:pt>
                <c:pt idx="43">
                  <c:v>36.700218055555553</c:v>
                </c:pt>
                <c:pt idx="44">
                  <c:v>36.700218055555553</c:v>
                </c:pt>
                <c:pt idx="45">
                  <c:v>37.192173888888888</c:v>
                </c:pt>
                <c:pt idx="46">
                  <c:v>37.192173888888888</c:v>
                </c:pt>
                <c:pt idx="47">
                  <c:v>37.192173888888888</c:v>
                </c:pt>
                <c:pt idx="48">
                  <c:v>37.192173888888888</c:v>
                </c:pt>
                <c:pt idx="49">
                  <c:v>37.192173888888888</c:v>
                </c:pt>
                <c:pt idx="50">
                  <c:v>37.192173888888888</c:v>
                </c:pt>
                <c:pt idx="51">
                  <c:v>37.192173888888888</c:v>
                </c:pt>
                <c:pt idx="52">
                  <c:v>37.192173888888888</c:v>
                </c:pt>
                <c:pt idx="53">
                  <c:v>37.192173888888888</c:v>
                </c:pt>
                <c:pt idx="54">
                  <c:v>37.535024999999997</c:v>
                </c:pt>
                <c:pt idx="55">
                  <c:v>37.535024999999997</c:v>
                </c:pt>
                <c:pt idx="56">
                  <c:v>37.535024999999997</c:v>
                </c:pt>
                <c:pt idx="57">
                  <c:v>37.535024999999997</c:v>
                </c:pt>
                <c:pt idx="58">
                  <c:v>37.535024999999997</c:v>
                </c:pt>
                <c:pt idx="59">
                  <c:v>37.535024999999997</c:v>
                </c:pt>
                <c:pt idx="60">
                  <c:v>37.535024999999997</c:v>
                </c:pt>
                <c:pt idx="61">
                  <c:v>37.535024999999997</c:v>
                </c:pt>
                <c:pt idx="62">
                  <c:v>37.535024999999997</c:v>
                </c:pt>
                <c:pt idx="63">
                  <c:v>37.865091833333331</c:v>
                </c:pt>
                <c:pt idx="64">
                  <c:v>37.865091833333331</c:v>
                </c:pt>
                <c:pt idx="65">
                  <c:v>37.865091833333331</c:v>
                </c:pt>
                <c:pt idx="66">
                  <c:v>37.865091833333331</c:v>
                </c:pt>
                <c:pt idx="67">
                  <c:v>37.865091833333331</c:v>
                </c:pt>
                <c:pt idx="68">
                  <c:v>37.865091833333331</c:v>
                </c:pt>
                <c:pt idx="69">
                  <c:v>37.865091833333331</c:v>
                </c:pt>
                <c:pt idx="70">
                  <c:v>37.865091833333331</c:v>
                </c:pt>
                <c:pt idx="71">
                  <c:v>37.865091833333331</c:v>
                </c:pt>
                <c:pt idx="72">
                  <c:v>38.438277499999998</c:v>
                </c:pt>
                <c:pt idx="73">
                  <c:v>38.438277499999998</c:v>
                </c:pt>
                <c:pt idx="74">
                  <c:v>38.438277499999998</c:v>
                </c:pt>
                <c:pt idx="75">
                  <c:v>38.438277499999998</c:v>
                </c:pt>
                <c:pt idx="76">
                  <c:v>38.438277499999998</c:v>
                </c:pt>
                <c:pt idx="77">
                  <c:v>38.438277499999998</c:v>
                </c:pt>
                <c:pt idx="78">
                  <c:v>38.438277499999998</c:v>
                </c:pt>
                <c:pt idx="79">
                  <c:v>38.438277499999998</c:v>
                </c:pt>
                <c:pt idx="80">
                  <c:v>38.438277499999998</c:v>
                </c:pt>
                <c:pt idx="81">
                  <c:v>38.545904</c:v>
                </c:pt>
                <c:pt idx="82">
                  <c:v>38.545904</c:v>
                </c:pt>
                <c:pt idx="83">
                  <c:v>38.545904</c:v>
                </c:pt>
                <c:pt idx="84">
                  <c:v>38.545904</c:v>
                </c:pt>
                <c:pt idx="85">
                  <c:v>38.545904</c:v>
                </c:pt>
                <c:pt idx="86">
                  <c:v>38.545904</c:v>
                </c:pt>
                <c:pt idx="87">
                  <c:v>38.545904</c:v>
                </c:pt>
                <c:pt idx="88">
                  <c:v>38.545904</c:v>
                </c:pt>
                <c:pt idx="89">
                  <c:v>38.545904</c:v>
                </c:pt>
                <c:pt idx="90">
                  <c:v>38.756954722222225</c:v>
                </c:pt>
                <c:pt idx="91">
                  <c:v>38.756954722222225</c:v>
                </c:pt>
                <c:pt idx="92">
                  <c:v>38.756954722222225</c:v>
                </c:pt>
                <c:pt idx="93">
                  <c:v>38.756954722222225</c:v>
                </c:pt>
                <c:pt idx="94">
                  <c:v>38.756954722222225</c:v>
                </c:pt>
                <c:pt idx="95">
                  <c:v>38.756954722222225</c:v>
                </c:pt>
                <c:pt idx="96">
                  <c:v>38.756954722222225</c:v>
                </c:pt>
                <c:pt idx="97">
                  <c:v>38.756954722222225</c:v>
                </c:pt>
                <c:pt idx="98">
                  <c:v>38.756954722222225</c:v>
                </c:pt>
                <c:pt idx="99">
                  <c:v>38.972408999999999</c:v>
                </c:pt>
                <c:pt idx="100">
                  <c:v>38.972408999999999</c:v>
                </c:pt>
                <c:pt idx="101">
                  <c:v>38.972408999999999</c:v>
                </c:pt>
                <c:pt idx="102">
                  <c:v>38.972408999999999</c:v>
                </c:pt>
                <c:pt idx="103">
                  <c:v>38.972408999999999</c:v>
                </c:pt>
                <c:pt idx="104">
                  <c:v>38.972408999999999</c:v>
                </c:pt>
                <c:pt idx="105">
                  <c:v>38.972408999999999</c:v>
                </c:pt>
                <c:pt idx="106">
                  <c:v>38.972408999999999</c:v>
                </c:pt>
                <c:pt idx="107">
                  <c:v>38.972408999999999</c:v>
                </c:pt>
                <c:pt idx="108">
                  <c:v>32.582166666666666</c:v>
                </c:pt>
                <c:pt idx="109">
                  <c:v>32.582166666666666</c:v>
                </c:pt>
                <c:pt idx="110">
                  <c:v>32.582166666666666</c:v>
                </c:pt>
                <c:pt idx="111">
                  <c:v>32.582166666666666</c:v>
                </c:pt>
                <c:pt idx="112">
                  <c:v>32.582166666666666</c:v>
                </c:pt>
                <c:pt idx="113">
                  <c:v>32.582166666666666</c:v>
                </c:pt>
                <c:pt idx="114">
                  <c:v>32.582166666666666</c:v>
                </c:pt>
                <c:pt idx="115">
                  <c:v>35.462580277777775</c:v>
                </c:pt>
                <c:pt idx="116">
                  <c:v>35.462580277777775</c:v>
                </c:pt>
                <c:pt idx="117">
                  <c:v>35.462580277777775</c:v>
                </c:pt>
                <c:pt idx="118">
                  <c:v>35.462580277777775</c:v>
                </c:pt>
                <c:pt idx="119">
                  <c:v>35.462580277777775</c:v>
                </c:pt>
                <c:pt idx="120">
                  <c:v>35.462580277777775</c:v>
                </c:pt>
                <c:pt idx="121">
                  <c:v>35.462580277777775</c:v>
                </c:pt>
                <c:pt idx="122">
                  <c:v>35.753584444444442</c:v>
                </c:pt>
                <c:pt idx="123">
                  <c:v>35.753584444444442</c:v>
                </c:pt>
                <c:pt idx="124">
                  <c:v>35.753584444444442</c:v>
                </c:pt>
                <c:pt idx="125">
                  <c:v>35.753584444444442</c:v>
                </c:pt>
                <c:pt idx="126">
                  <c:v>35.753584444444442</c:v>
                </c:pt>
                <c:pt idx="127">
                  <c:v>35.753584444444442</c:v>
                </c:pt>
                <c:pt idx="128">
                  <c:v>35.753584444444442</c:v>
                </c:pt>
                <c:pt idx="129">
                  <c:v>35.999396944444442</c:v>
                </c:pt>
                <c:pt idx="130">
                  <c:v>35.999396944444442</c:v>
                </c:pt>
                <c:pt idx="131">
                  <c:v>35.999396944444442</c:v>
                </c:pt>
                <c:pt idx="132">
                  <c:v>35.999396944444442</c:v>
                </c:pt>
                <c:pt idx="133">
                  <c:v>35.999396944444442</c:v>
                </c:pt>
                <c:pt idx="134">
                  <c:v>35.999396944444442</c:v>
                </c:pt>
                <c:pt idx="135">
                  <c:v>35.999396944444442</c:v>
                </c:pt>
                <c:pt idx="136">
                  <c:v>36.700218055555553</c:v>
                </c:pt>
                <c:pt idx="137">
                  <c:v>36.700218055555553</c:v>
                </c:pt>
                <c:pt idx="138">
                  <c:v>36.700218055555553</c:v>
                </c:pt>
                <c:pt idx="139">
                  <c:v>36.700218055555553</c:v>
                </c:pt>
                <c:pt idx="140">
                  <c:v>36.700218055555553</c:v>
                </c:pt>
                <c:pt idx="141">
                  <c:v>36.700218055555553</c:v>
                </c:pt>
                <c:pt idx="142">
                  <c:v>36.700218055555553</c:v>
                </c:pt>
                <c:pt idx="143">
                  <c:v>37.192173888888888</c:v>
                </c:pt>
                <c:pt idx="144">
                  <c:v>37.192173888888888</c:v>
                </c:pt>
                <c:pt idx="145">
                  <c:v>37.192173888888888</c:v>
                </c:pt>
                <c:pt idx="146">
                  <c:v>37.192173888888888</c:v>
                </c:pt>
                <c:pt idx="147">
                  <c:v>37.192173888888888</c:v>
                </c:pt>
                <c:pt idx="148">
                  <c:v>37.192173888888888</c:v>
                </c:pt>
                <c:pt idx="149">
                  <c:v>37.192173888888888</c:v>
                </c:pt>
                <c:pt idx="150">
                  <c:v>37.535024999999997</c:v>
                </c:pt>
                <c:pt idx="151">
                  <c:v>37.535024999999997</c:v>
                </c:pt>
                <c:pt idx="152">
                  <c:v>37.535024999999997</c:v>
                </c:pt>
                <c:pt idx="153">
                  <c:v>37.535024999999997</c:v>
                </c:pt>
                <c:pt idx="154">
                  <c:v>37.535024999999997</c:v>
                </c:pt>
                <c:pt idx="155">
                  <c:v>37.535024999999997</c:v>
                </c:pt>
                <c:pt idx="156">
                  <c:v>37.535024999999997</c:v>
                </c:pt>
                <c:pt idx="157">
                  <c:v>37.865091833333331</c:v>
                </c:pt>
                <c:pt idx="158">
                  <c:v>37.865091833333331</c:v>
                </c:pt>
                <c:pt idx="159">
                  <c:v>37.865091833333331</c:v>
                </c:pt>
                <c:pt idx="160">
                  <c:v>37.865091833333331</c:v>
                </c:pt>
                <c:pt idx="161">
                  <c:v>37.865091833333331</c:v>
                </c:pt>
                <c:pt idx="162">
                  <c:v>37.865091833333331</c:v>
                </c:pt>
                <c:pt idx="163">
                  <c:v>37.865091833333331</c:v>
                </c:pt>
                <c:pt idx="164">
                  <c:v>38.438277499999998</c:v>
                </c:pt>
                <c:pt idx="165">
                  <c:v>38.438277499999998</c:v>
                </c:pt>
                <c:pt idx="166">
                  <c:v>38.438277499999998</c:v>
                </c:pt>
                <c:pt idx="167">
                  <c:v>38.438277499999998</c:v>
                </c:pt>
                <c:pt idx="168">
                  <c:v>38.438277499999998</c:v>
                </c:pt>
                <c:pt idx="169">
                  <c:v>38.438277499999998</c:v>
                </c:pt>
                <c:pt idx="170">
                  <c:v>38.438277499999998</c:v>
                </c:pt>
                <c:pt idx="171">
                  <c:v>38.545904</c:v>
                </c:pt>
                <c:pt idx="172">
                  <c:v>38.545904</c:v>
                </c:pt>
                <c:pt idx="173">
                  <c:v>38.545904</c:v>
                </c:pt>
                <c:pt idx="174">
                  <c:v>38.545904</c:v>
                </c:pt>
                <c:pt idx="175">
                  <c:v>38.545904</c:v>
                </c:pt>
                <c:pt idx="176">
                  <c:v>38.545904</c:v>
                </c:pt>
                <c:pt idx="177">
                  <c:v>38.545904</c:v>
                </c:pt>
                <c:pt idx="178">
                  <c:v>38.756954722222225</c:v>
                </c:pt>
                <c:pt idx="179">
                  <c:v>38.756954722222225</c:v>
                </c:pt>
                <c:pt idx="180">
                  <c:v>38.756954722222225</c:v>
                </c:pt>
                <c:pt idx="181">
                  <c:v>38.756954722222225</c:v>
                </c:pt>
                <c:pt idx="182">
                  <c:v>38.756954722222225</c:v>
                </c:pt>
                <c:pt idx="183">
                  <c:v>38.756954722222225</c:v>
                </c:pt>
                <c:pt idx="184">
                  <c:v>38.756954722222225</c:v>
                </c:pt>
                <c:pt idx="185">
                  <c:v>38.972408999999999</c:v>
                </c:pt>
                <c:pt idx="186">
                  <c:v>38.972408999999999</c:v>
                </c:pt>
                <c:pt idx="187">
                  <c:v>38.972408999999999</c:v>
                </c:pt>
                <c:pt idx="188">
                  <c:v>38.972408999999999</c:v>
                </c:pt>
                <c:pt idx="189">
                  <c:v>38.972408999999999</c:v>
                </c:pt>
                <c:pt idx="190">
                  <c:v>38.972408999999999</c:v>
                </c:pt>
                <c:pt idx="191">
                  <c:v>38.972408999999999</c:v>
                </c:pt>
              </c:numCache>
            </c:numRef>
          </c:xVal>
          <c:yVal>
            <c:numRef>
              <c:f>Seeds.SH!$AE$194:$AE$385</c:f>
              <c:numCache>
                <c:formatCode>General</c:formatCode>
                <c:ptCount val="192"/>
                <c:pt idx="0">
                  <c:v>39.785714285714285</c:v>
                </c:pt>
                <c:pt idx="1">
                  <c:v>36</c:v>
                </c:pt>
                <c:pt idx="2">
                  <c:v>46.9</c:v>
                </c:pt>
                <c:pt idx="3">
                  <c:v>42.733333333333334</c:v>
                </c:pt>
                <c:pt idx="4">
                  <c:v>13</c:v>
                </c:pt>
                <c:pt idx="5">
                  <c:v>23</c:v>
                </c:pt>
                <c:pt idx="6">
                  <c:v>42.375</c:v>
                </c:pt>
                <c:pt idx="7">
                  <c:v>52.666666666666664</c:v>
                </c:pt>
                <c:pt idx="8">
                  <c:v>72.92307692307692</c:v>
                </c:pt>
                <c:pt idx="9">
                  <c:v>50</c:v>
                </c:pt>
                <c:pt idx="10">
                  <c:v>40.799999999999997</c:v>
                </c:pt>
                <c:pt idx="12">
                  <c:v>62.666666666666664</c:v>
                </c:pt>
                <c:pt idx="13">
                  <c:v>73.400000000000006</c:v>
                </c:pt>
                <c:pt idx="14">
                  <c:v>43.727272727272727</c:v>
                </c:pt>
                <c:pt idx="15">
                  <c:v>33.333333333333336</c:v>
                </c:pt>
                <c:pt idx="16">
                  <c:v>45.111111111111114</c:v>
                </c:pt>
                <c:pt idx="17">
                  <c:v>71.818181818181813</c:v>
                </c:pt>
                <c:pt idx="18">
                  <c:v>72</c:v>
                </c:pt>
                <c:pt idx="19">
                  <c:v>49.5</c:v>
                </c:pt>
                <c:pt idx="20">
                  <c:v>66.875</c:v>
                </c:pt>
                <c:pt idx="21">
                  <c:v>45.407407407407405</c:v>
                </c:pt>
                <c:pt idx="22">
                  <c:v>50.733333333333334</c:v>
                </c:pt>
                <c:pt idx="23">
                  <c:v>53</c:v>
                </c:pt>
                <c:pt idx="24">
                  <c:v>28.4</c:v>
                </c:pt>
                <c:pt idx="25">
                  <c:v>37.928571428571431</c:v>
                </c:pt>
                <c:pt idx="26">
                  <c:v>40.0625</c:v>
                </c:pt>
                <c:pt idx="27">
                  <c:v>65.071428571428569</c:v>
                </c:pt>
                <c:pt idx="28">
                  <c:v>69</c:v>
                </c:pt>
                <c:pt idx="29">
                  <c:v>54.941176470588232</c:v>
                </c:pt>
                <c:pt idx="30">
                  <c:v>53.142857142857146</c:v>
                </c:pt>
                <c:pt idx="31">
                  <c:v>65</c:v>
                </c:pt>
                <c:pt idx="33">
                  <c:v>57.857142857142854</c:v>
                </c:pt>
                <c:pt idx="34">
                  <c:v>55.571428571428569</c:v>
                </c:pt>
                <c:pt idx="35">
                  <c:v>31.5</c:v>
                </c:pt>
                <c:pt idx="36">
                  <c:v>48.153846153846153</c:v>
                </c:pt>
                <c:pt idx="38">
                  <c:v>53.444444444444443</c:v>
                </c:pt>
                <c:pt idx="39">
                  <c:v>73.3</c:v>
                </c:pt>
                <c:pt idx="40">
                  <c:v>66.583333333333329</c:v>
                </c:pt>
                <c:pt idx="41">
                  <c:v>58.428571428571431</c:v>
                </c:pt>
                <c:pt idx="42">
                  <c:v>44.625</c:v>
                </c:pt>
                <c:pt idx="43">
                  <c:v>67.833333333333329</c:v>
                </c:pt>
                <c:pt idx="44">
                  <c:v>58.5</c:v>
                </c:pt>
                <c:pt idx="45">
                  <c:v>54.5</c:v>
                </c:pt>
                <c:pt idx="47">
                  <c:v>66.354838709677423</c:v>
                </c:pt>
                <c:pt idx="48">
                  <c:v>56.409090909090907</c:v>
                </c:pt>
                <c:pt idx="49">
                  <c:v>86.75</c:v>
                </c:pt>
                <c:pt idx="50">
                  <c:v>59.166666666666664</c:v>
                </c:pt>
                <c:pt idx="51">
                  <c:v>25.8</c:v>
                </c:pt>
                <c:pt idx="52">
                  <c:v>35.272727272727273</c:v>
                </c:pt>
                <c:pt idx="53">
                  <c:v>73.307692307692307</c:v>
                </c:pt>
                <c:pt idx="54">
                  <c:v>77.07692307692308</c:v>
                </c:pt>
                <c:pt idx="55">
                  <c:v>47.705882352941174</c:v>
                </c:pt>
                <c:pt idx="56">
                  <c:v>57.76</c:v>
                </c:pt>
                <c:pt idx="57">
                  <c:v>67.400000000000006</c:v>
                </c:pt>
                <c:pt idx="58">
                  <c:v>52.733333333333334</c:v>
                </c:pt>
                <c:pt idx="59">
                  <c:v>65.84615384615384</c:v>
                </c:pt>
                <c:pt idx="60">
                  <c:v>68</c:v>
                </c:pt>
                <c:pt idx="61">
                  <c:v>59</c:v>
                </c:pt>
                <c:pt idx="62">
                  <c:v>53.7</c:v>
                </c:pt>
                <c:pt idx="63">
                  <c:v>45.909090909090907</c:v>
                </c:pt>
                <c:pt idx="65">
                  <c:v>56.882352941176471</c:v>
                </c:pt>
                <c:pt idx="66">
                  <c:v>42.2</c:v>
                </c:pt>
                <c:pt idx="67">
                  <c:v>71.285714285714292</c:v>
                </c:pt>
                <c:pt idx="68">
                  <c:v>39</c:v>
                </c:pt>
                <c:pt idx="69">
                  <c:v>49.25</c:v>
                </c:pt>
                <c:pt idx="70">
                  <c:v>67.75</c:v>
                </c:pt>
                <c:pt idx="71">
                  <c:v>75.599999999999994</c:v>
                </c:pt>
                <c:pt idx="72">
                  <c:v>58.590909090909093</c:v>
                </c:pt>
                <c:pt idx="73">
                  <c:v>44</c:v>
                </c:pt>
                <c:pt idx="74">
                  <c:v>27.3125</c:v>
                </c:pt>
                <c:pt idx="75">
                  <c:v>91.8</c:v>
                </c:pt>
                <c:pt idx="76">
                  <c:v>30.789473684210527</c:v>
                </c:pt>
                <c:pt idx="77">
                  <c:v>43.555555555555557</c:v>
                </c:pt>
                <c:pt idx="78">
                  <c:v>64.5</c:v>
                </c:pt>
                <c:pt idx="79">
                  <c:v>29.3</c:v>
                </c:pt>
                <c:pt idx="80">
                  <c:v>57.7</c:v>
                </c:pt>
                <c:pt idx="81">
                  <c:v>37.363636363636367</c:v>
                </c:pt>
                <c:pt idx="82">
                  <c:v>47</c:v>
                </c:pt>
                <c:pt idx="83">
                  <c:v>66.357142857142861</c:v>
                </c:pt>
                <c:pt idx="84">
                  <c:v>76.95</c:v>
                </c:pt>
                <c:pt idx="85">
                  <c:v>61.428571428571431</c:v>
                </c:pt>
                <c:pt idx="86">
                  <c:v>78.333333333333329</c:v>
                </c:pt>
                <c:pt idx="87">
                  <c:v>62.466666666666669</c:v>
                </c:pt>
                <c:pt idx="88">
                  <c:v>23.454545454545453</c:v>
                </c:pt>
                <c:pt idx="89">
                  <c:v>76</c:v>
                </c:pt>
                <c:pt idx="90">
                  <c:v>50.68181818181818</c:v>
                </c:pt>
                <c:pt idx="91">
                  <c:v>60.083333333333336</c:v>
                </c:pt>
                <c:pt idx="92">
                  <c:v>40.5</c:v>
                </c:pt>
                <c:pt idx="93">
                  <c:v>46.3</c:v>
                </c:pt>
                <c:pt idx="94">
                  <c:v>26.933333333333334</c:v>
                </c:pt>
                <c:pt idx="95">
                  <c:v>16</c:v>
                </c:pt>
                <c:pt idx="96">
                  <c:v>37.571428571428569</c:v>
                </c:pt>
                <c:pt idx="97">
                  <c:v>23.166666666666668</c:v>
                </c:pt>
                <c:pt idx="98">
                  <c:v>25.8125</c:v>
                </c:pt>
                <c:pt idx="99">
                  <c:v>49.8</c:v>
                </c:pt>
                <c:pt idx="101">
                  <c:v>80</c:v>
                </c:pt>
                <c:pt idx="102">
                  <c:v>81.63636363636364</c:v>
                </c:pt>
                <c:pt idx="103">
                  <c:v>52.92307692307692</c:v>
                </c:pt>
                <c:pt idx="104">
                  <c:v>65</c:v>
                </c:pt>
                <c:pt idx="105">
                  <c:v>46.8</c:v>
                </c:pt>
                <c:pt idx="106">
                  <c:v>49.5</c:v>
                </c:pt>
                <c:pt idx="107">
                  <c:v>73.285714285714292</c:v>
                </c:pt>
                <c:pt idx="108">
                  <c:v>29</c:v>
                </c:pt>
                <c:pt idx="109">
                  <c:v>39.785714285714285</c:v>
                </c:pt>
                <c:pt idx="110">
                  <c:v>27.4</c:v>
                </c:pt>
                <c:pt idx="111">
                  <c:v>23.5</c:v>
                </c:pt>
                <c:pt idx="112">
                  <c:v>23.333333333333332</c:v>
                </c:pt>
                <c:pt idx="113">
                  <c:v>25.7</c:v>
                </c:pt>
                <c:pt idx="114">
                  <c:v>26.3125</c:v>
                </c:pt>
                <c:pt idx="115">
                  <c:v>42.833333333333336</c:v>
                </c:pt>
                <c:pt idx="116">
                  <c:v>51.5</c:v>
                </c:pt>
                <c:pt idx="117">
                  <c:v>50.941176470588232</c:v>
                </c:pt>
                <c:pt idx="118">
                  <c:v>13.727272727272727</c:v>
                </c:pt>
                <c:pt idx="119">
                  <c:v>54.75</c:v>
                </c:pt>
                <c:pt idx="120">
                  <c:v>24.111111111111111</c:v>
                </c:pt>
                <c:pt idx="121">
                  <c:v>16</c:v>
                </c:pt>
                <c:pt idx="122">
                  <c:v>39.333333333333336</c:v>
                </c:pt>
                <c:pt idx="123">
                  <c:v>27.25</c:v>
                </c:pt>
                <c:pt idx="124">
                  <c:v>31.818181818181817</c:v>
                </c:pt>
                <c:pt idx="125">
                  <c:v>24.833333333333332</c:v>
                </c:pt>
                <c:pt idx="126">
                  <c:v>29.714285714285715</c:v>
                </c:pt>
                <c:pt idx="127">
                  <c:v>19.636363636363637</c:v>
                </c:pt>
                <c:pt idx="128">
                  <c:v>24.928571428571427</c:v>
                </c:pt>
                <c:pt idx="129">
                  <c:v>26.166666666666668</c:v>
                </c:pt>
                <c:pt idx="130">
                  <c:v>46.727272727272727</c:v>
                </c:pt>
                <c:pt idx="131">
                  <c:v>46.363636363636367</c:v>
                </c:pt>
                <c:pt idx="132">
                  <c:v>24.777777777777779</c:v>
                </c:pt>
                <c:pt idx="133">
                  <c:v>27.888888888888889</c:v>
                </c:pt>
                <c:pt idx="134">
                  <c:v>32.142857142857146</c:v>
                </c:pt>
                <c:pt idx="135">
                  <c:v>24</c:v>
                </c:pt>
                <c:pt idx="136">
                  <c:v>38.428571428571431</c:v>
                </c:pt>
                <c:pt idx="137">
                  <c:v>41.81818181818182</c:v>
                </c:pt>
                <c:pt idx="138">
                  <c:v>34.333333333333336</c:v>
                </c:pt>
                <c:pt idx="139">
                  <c:v>33.142857142857146</c:v>
                </c:pt>
                <c:pt idx="140">
                  <c:v>32.166666666666664</c:v>
                </c:pt>
                <c:pt idx="141">
                  <c:v>26.888888888888889</c:v>
                </c:pt>
                <c:pt idx="143">
                  <c:v>25.363636363636363</c:v>
                </c:pt>
                <c:pt idx="144">
                  <c:v>29.76923076923077</c:v>
                </c:pt>
                <c:pt idx="145">
                  <c:v>19.666666666666668</c:v>
                </c:pt>
                <c:pt idx="146">
                  <c:v>35</c:v>
                </c:pt>
                <c:pt idx="147">
                  <c:v>22</c:v>
                </c:pt>
                <c:pt idx="148">
                  <c:v>27.6</c:v>
                </c:pt>
                <c:pt idx="149">
                  <c:v>24</c:v>
                </c:pt>
                <c:pt idx="150">
                  <c:v>38.857142857142854</c:v>
                </c:pt>
                <c:pt idx="151">
                  <c:v>51.666666666666664</c:v>
                </c:pt>
                <c:pt idx="152">
                  <c:v>27.111111111111111</c:v>
                </c:pt>
                <c:pt idx="153">
                  <c:v>40</c:v>
                </c:pt>
                <c:pt idx="154">
                  <c:v>52.333333333333336</c:v>
                </c:pt>
                <c:pt idx="155">
                  <c:v>29.1</c:v>
                </c:pt>
                <c:pt idx="156">
                  <c:v>22.866666666666667</c:v>
                </c:pt>
                <c:pt idx="157">
                  <c:v>27.777777777777779</c:v>
                </c:pt>
                <c:pt idx="158">
                  <c:v>57.857142857142854</c:v>
                </c:pt>
                <c:pt idx="159">
                  <c:v>25.125</c:v>
                </c:pt>
                <c:pt idx="162">
                  <c:v>20.399999999999999</c:v>
                </c:pt>
                <c:pt idx="163">
                  <c:v>18.23076923076923</c:v>
                </c:pt>
                <c:pt idx="164">
                  <c:v>20.3125</c:v>
                </c:pt>
                <c:pt idx="165">
                  <c:v>29.235294117647058</c:v>
                </c:pt>
                <c:pt idx="166">
                  <c:v>15.166666666666666</c:v>
                </c:pt>
                <c:pt idx="167">
                  <c:v>20.857142857142858</c:v>
                </c:pt>
                <c:pt idx="168">
                  <c:v>22.833333333333332</c:v>
                </c:pt>
                <c:pt idx="169">
                  <c:v>28.75</c:v>
                </c:pt>
                <c:pt idx="170">
                  <c:v>14.454545454545455</c:v>
                </c:pt>
                <c:pt idx="171">
                  <c:v>29.857142857142858</c:v>
                </c:pt>
                <c:pt idx="172">
                  <c:v>37.666666666666664</c:v>
                </c:pt>
                <c:pt idx="173">
                  <c:v>30.6</c:v>
                </c:pt>
                <c:pt idx="174">
                  <c:v>24</c:v>
                </c:pt>
                <c:pt idx="175">
                  <c:v>46.18181818181818</c:v>
                </c:pt>
                <c:pt idx="176">
                  <c:v>24.928571428571427</c:v>
                </c:pt>
                <c:pt idx="177">
                  <c:v>25.428571428571427</c:v>
                </c:pt>
                <c:pt idx="178">
                  <c:v>40.9</c:v>
                </c:pt>
                <c:pt idx="179">
                  <c:v>14.7</c:v>
                </c:pt>
                <c:pt idx="180">
                  <c:v>8</c:v>
                </c:pt>
                <c:pt idx="181">
                  <c:v>13</c:v>
                </c:pt>
                <c:pt idx="182">
                  <c:v>15.307692307692308</c:v>
                </c:pt>
                <c:pt idx="183">
                  <c:v>19.777777777777779</c:v>
                </c:pt>
                <c:pt idx="184">
                  <c:v>9.48</c:v>
                </c:pt>
                <c:pt idx="185">
                  <c:v>27</c:v>
                </c:pt>
                <c:pt idx="186">
                  <c:v>39.727272727272727</c:v>
                </c:pt>
                <c:pt idx="187">
                  <c:v>51</c:v>
                </c:pt>
                <c:pt idx="188">
                  <c:v>12</c:v>
                </c:pt>
                <c:pt idx="189">
                  <c:v>20.8</c:v>
                </c:pt>
                <c:pt idx="190">
                  <c:v>18.333333333333332</c:v>
                </c:pt>
                <c:pt idx="191">
                  <c:v>24.714285714285715</c:v>
                </c:pt>
              </c:numCache>
            </c:numRef>
          </c:yVal>
        </c:ser>
        <c:axId val="132194688"/>
        <c:axId val="132196608"/>
      </c:scatterChart>
      <c:valAx>
        <c:axId val="132194688"/>
        <c:scaling>
          <c:orientation val="minMax"/>
          <c:max val="40"/>
          <c:min val="3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Latitude</a:t>
                </a:r>
              </a:p>
            </c:rich>
          </c:tx>
        </c:title>
        <c:numFmt formatCode="0.0" sourceLinked="1"/>
        <c:tickLblPos val="nextTo"/>
        <c:crossAx val="132196608"/>
        <c:crosses val="autoZero"/>
        <c:crossBetween val="midCat"/>
      </c:valAx>
      <c:valAx>
        <c:axId val="1321966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seeds/seed head</a:t>
                </a:r>
              </a:p>
            </c:rich>
          </c:tx>
        </c:title>
        <c:numFmt formatCode="General" sourceLinked="1"/>
        <c:tickLblPos val="nextTo"/>
        <c:crossAx val="132194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Ambient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HarvestDate!$F$2:$F$186</c:f>
              <c:numCache>
                <c:formatCode>0.0</c:formatCode>
                <c:ptCount val="185"/>
                <c:pt idx="0">
                  <c:v>36.700218055555553</c:v>
                </c:pt>
                <c:pt idx="1">
                  <c:v>37.535024999999997</c:v>
                </c:pt>
                <c:pt idx="2">
                  <c:v>37.535024999999997</c:v>
                </c:pt>
                <c:pt idx="3">
                  <c:v>37.865091833333331</c:v>
                </c:pt>
                <c:pt idx="4">
                  <c:v>37.865091833333331</c:v>
                </c:pt>
                <c:pt idx="5">
                  <c:v>38.438277499999998</c:v>
                </c:pt>
                <c:pt idx="6">
                  <c:v>38.545904</c:v>
                </c:pt>
                <c:pt idx="7">
                  <c:v>38.756954722222225</c:v>
                </c:pt>
                <c:pt idx="8">
                  <c:v>38.756954722222225</c:v>
                </c:pt>
                <c:pt idx="9">
                  <c:v>38.756954722222225</c:v>
                </c:pt>
                <c:pt idx="10">
                  <c:v>38.438277499999998</c:v>
                </c:pt>
                <c:pt idx="11">
                  <c:v>38.972408999999999</c:v>
                </c:pt>
                <c:pt idx="12">
                  <c:v>32.582166666666666</c:v>
                </c:pt>
                <c:pt idx="13">
                  <c:v>32.582166666666666</c:v>
                </c:pt>
                <c:pt idx="14">
                  <c:v>36.700218055555553</c:v>
                </c:pt>
                <c:pt idx="15">
                  <c:v>37.535024999999997</c:v>
                </c:pt>
                <c:pt idx="16">
                  <c:v>37.535024999999997</c:v>
                </c:pt>
                <c:pt idx="17">
                  <c:v>37.865091833333331</c:v>
                </c:pt>
                <c:pt idx="18">
                  <c:v>38.438277499999998</c:v>
                </c:pt>
                <c:pt idx="19">
                  <c:v>38.438277499999998</c:v>
                </c:pt>
                <c:pt idx="20">
                  <c:v>38.438277499999998</c:v>
                </c:pt>
                <c:pt idx="21">
                  <c:v>38.438277499999998</c:v>
                </c:pt>
                <c:pt idx="22">
                  <c:v>38.438277499999998</c:v>
                </c:pt>
                <c:pt idx="23">
                  <c:v>38.545904</c:v>
                </c:pt>
                <c:pt idx="24">
                  <c:v>38.545904</c:v>
                </c:pt>
                <c:pt idx="25">
                  <c:v>38.545904</c:v>
                </c:pt>
                <c:pt idx="26">
                  <c:v>38.756954722222225</c:v>
                </c:pt>
                <c:pt idx="27">
                  <c:v>38.756954722222225</c:v>
                </c:pt>
                <c:pt idx="28">
                  <c:v>38.756954722222225</c:v>
                </c:pt>
                <c:pt idx="29">
                  <c:v>38.756954722222225</c:v>
                </c:pt>
                <c:pt idx="30">
                  <c:v>38.756954722222225</c:v>
                </c:pt>
                <c:pt idx="31">
                  <c:v>38.972408999999999</c:v>
                </c:pt>
                <c:pt idx="32">
                  <c:v>32.582166666666666</c:v>
                </c:pt>
                <c:pt idx="33">
                  <c:v>35.999396944444442</c:v>
                </c:pt>
                <c:pt idx="34">
                  <c:v>35.999396944444442</c:v>
                </c:pt>
                <c:pt idx="35">
                  <c:v>37.192173888888888</c:v>
                </c:pt>
                <c:pt idx="36">
                  <c:v>37.535024999999997</c:v>
                </c:pt>
                <c:pt idx="37">
                  <c:v>38.756954722222225</c:v>
                </c:pt>
                <c:pt idx="38">
                  <c:v>38.756954722222225</c:v>
                </c:pt>
                <c:pt idx="39">
                  <c:v>38.972408999999999</c:v>
                </c:pt>
                <c:pt idx="40">
                  <c:v>35.753584444444442</c:v>
                </c:pt>
                <c:pt idx="41">
                  <c:v>35.999396944444442</c:v>
                </c:pt>
                <c:pt idx="42">
                  <c:v>36.700218055555553</c:v>
                </c:pt>
                <c:pt idx="43">
                  <c:v>36.700218055555553</c:v>
                </c:pt>
                <c:pt idx="44">
                  <c:v>36.700218055555553</c:v>
                </c:pt>
                <c:pt idx="45">
                  <c:v>37.192173888888888</c:v>
                </c:pt>
                <c:pt idx="46">
                  <c:v>37.192173888888888</c:v>
                </c:pt>
                <c:pt idx="47">
                  <c:v>37.192173888888888</c:v>
                </c:pt>
                <c:pt idx="48">
                  <c:v>37.535024999999997</c:v>
                </c:pt>
                <c:pt idx="49">
                  <c:v>37.535024999999997</c:v>
                </c:pt>
                <c:pt idx="50">
                  <c:v>37.535024999999997</c:v>
                </c:pt>
                <c:pt idx="51">
                  <c:v>37.865091833333331</c:v>
                </c:pt>
                <c:pt idx="52">
                  <c:v>38.438277499999998</c:v>
                </c:pt>
                <c:pt idx="53">
                  <c:v>38.545904</c:v>
                </c:pt>
                <c:pt idx="54">
                  <c:v>38.545904</c:v>
                </c:pt>
                <c:pt idx="55">
                  <c:v>38.545904</c:v>
                </c:pt>
                <c:pt idx="56">
                  <c:v>38.972408999999999</c:v>
                </c:pt>
                <c:pt idx="57">
                  <c:v>38.972408999999999</c:v>
                </c:pt>
                <c:pt idx="58">
                  <c:v>38.972408999999999</c:v>
                </c:pt>
                <c:pt idx="59">
                  <c:v>32.582166666666666</c:v>
                </c:pt>
                <c:pt idx="60">
                  <c:v>35.462580277777775</c:v>
                </c:pt>
                <c:pt idx="61">
                  <c:v>35.753584444444442</c:v>
                </c:pt>
                <c:pt idx="62">
                  <c:v>35.753584444444442</c:v>
                </c:pt>
                <c:pt idx="63">
                  <c:v>35.999396944444442</c:v>
                </c:pt>
                <c:pt idx="64">
                  <c:v>36.700218055555553</c:v>
                </c:pt>
                <c:pt idx="65">
                  <c:v>37.192173888888888</c:v>
                </c:pt>
                <c:pt idx="66">
                  <c:v>37.192173888888888</c:v>
                </c:pt>
                <c:pt idx="67">
                  <c:v>37.535024999999997</c:v>
                </c:pt>
                <c:pt idx="68">
                  <c:v>37.865091833333331</c:v>
                </c:pt>
                <c:pt idx="69">
                  <c:v>38.438277499999998</c:v>
                </c:pt>
                <c:pt idx="70">
                  <c:v>38.438277499999998</c:v>
                </c:pt>
                <c:pt idx="71">
                  <c:v>38.545904</c:v>
                </c:pt>
                <c:pt idx="72">
                  <c:v>38.545904</c:v>
                </c:pt>
                <c:pt idx="73">
                  <c:v>38.756954722222225</c:v>
                </c:pt>
                <c:pt idx="74">
                  <c:v>38.972408999999999</c:v>
                </c:pt>
                <c:pt idx="75">
                  <c:v>38.972408999999999</c:v>
                </c:pt>
                <c:pt idx="76">
                  <c:v>38.972408999999999</c:v>
                </c:pt>
                <c:pt idx="77">
                  <c:v>32.582166666666666</c:v>
                </c:pt>
                <c:pt idx="78">
                  <c:v>35.462580277777775</c:v>
                </c:pt>
                <c:pt idx="79">
                  <c:v>35.462580277777775</c:v>
                </c:pt>
                <c:pt idx="80">
                  <c:v>35.462580277777775</c:v>
                </c:pt>
                <c:pt idx="81">
                  <c:v>35.462580277777775</c:v>
                </c:pt>
                <c:pt idx="82">
                  <c:v>35.753584444444442</c:v>
                </c:pt>
                <c:pt idx="83">
                  <c:v>35.753584444444442</c:v>
                </c:pt>
                <c:pt idx="84">
                  <c:v>35.753584444444442</c:v>
                </c:pt>
                <c:pt idx="85">
                  <c:v>35.999396944444442</c:v>
                </c:pt>
                <c:pt idx="86">
                  <c:v>36.700218055555553</c:v>
                </c:pt>
                <c:pt idx="87">
                  <c:v>37.192173888888888</c:v>
                </c:pt>
                <c:pt idx="88">
                  <c:v>37.865091833333331</c:v>
                </c:pt>
                <c:pt idx="89">
                  <c:v>37.865091833333331</c:v>
                </c:pt>
                <c:pt idx="90">
                  <c:v>38.438277499999998</c:v>
                </c:pt>
                <c:pt idx="91">
                  <c:v>38.438277499999998</c:v>
                </c:pt>
                <c:pt idx="92">
                  <c:v>38.545904</c:v>
                </c:pt>
                <c:pt idx="93">
                  <c:v>32.582166666666666</c:v>
                </c:pt>
                <c:pt idx="94">
                  <c:v>32.582166666666666</c:v>
                </c:pt>
                <c:pt idx="95">
                  <c:v>32.582166666666666</c:v>
                </c:pt>
                <c:pt idx="96">
                  <c:v>32.582166666666666</c:v>
                </c:pt>
                <c:pt idx="97">
                  <c:v>32.582166666666666</c:v>
                </c:pt>
                <c:pt idx="98">
                  <c:v>32.582166666666666</c:v>
                </c:pt>
                <c:pt idx="99">
                  <c:v>35.462580277777775</c:v>
                </c:pt>
                <c:pt idx="100">
                  <c:v>35.462580277777775</c:v>
                </c:pt>
                <c:pt idx="101">
                  <c:v>35.462580277777775</c:v>
                </c:pt>
                <c:pt idx="102">
                  <c:v>35.753584444444442</c:v>
                </c:pt>
                <c:pt idx="103">
                  <c:v>35.753584444444442</c:v>
                </c:pt>
                <c:pt idx="104">
                  <c:v>35.753584444444442</c:v>
                </c:pt>
                <c:pt idx="105">
                  <c:v>35.753584444444442</c:v>
                </c:pt>
                <c:pt idx="106">
                  <c:v>35.999396944444442</c:v>
                </c:pt>
                <c:pt idx="107">
                  <c:v>35.999396944444442</c:v>
                </c:pt>
                <c:pt idx="108">
                  <c:v>35.999396944444442</c:v>
                </c:pt>
                <c:pt idx="109">
                  <c:v>35.999396944444442</c:v>
                </c:pt>
                <c:pt idx="110">
                  <c:v>36.700218055555553</c:v>
                </c:pt>
                <c:pt idx="111">
                  <c:v>36.700218055555553</c:v>
                </c:pt>
                <c:pt idx="112">
                  <c:v>36.700218055555553</c:v>
                </c:pt>
                <c:pt idx="113">
                  <c:v>36.700218055555553</c:v>
                </c:pt>
                <c:pt idx="114">
                  <c:v>37.535024999999997</c:v>
                </c:pt>
                <c:pt idx="115">
                  <c:v>37.535024999999997</c:v>
                </c:pt>
                <c:pt idx="116">
                  <c:v>37.865091833333331</c:v>
                </c:pt>
                <c:pt idx="117">
                  <c:v>37.865091833333331</c:v>
                </c:pt>
                <c:pt idx="118">
                  <c:v>37.865091833333331</c:v>
                </c:pt>
                <c:pt idx="119">
                  <c:v>38.438277499999998</c:v>
                </c:pt>
                <c:pt idx="120">
                  <c:v>38.438277499999998</c:v>
                </c:pt>
                <c:pt idx="121">
                  <c:v>38.545904</c:v>
                </c:pt>
                <c:pt idx="122">
                  <c:v>38.545904</c:v>
                </c:pt>
                <c:pt idx="123">
                  <c:v>38.756954722222225</c:v>
                </c:pt>
                <c:pt idx="124">
                  <c:v>32.582166666666666</c:v>
                </c:pt>
                <c:pt idx="125">
                  <c:v>35.462580277777775</c:v>
                </c:pt>
                <c:pt idx="126">
                  <c:v>35.462580277777775</c:v>
                </c:pt>
                <c:pt idx="127">
                  <c:v>35.753584444444442</c:v>
                </c:pt>
                <c:pt idx="128">
                  <c:v>35.753584444444442</c:v>
                </c:pt>
                <c:pt idx="129">
                  <c:v>37.192173888888888</c:v>
                </c:pt>
                <c:pt idx="130">
                  <c:v>37.192173888888888</c:v>
                </c:pt>
                <c:pt idx="131">
                  <c:v>37.535024999999997</c:v>
                </c:pt>
                <c:pt idx="132">
                  <c:v>37.865091833333331</c:v>
                </c:pt>
                <c:pt idx="133">
                  <c:v>38.756954722222225</c:v>
                </c:pt>
                <c:pt idx="134">
                  <c:v>38.756954722222225</c:v>
                </c:pt>
                <c:pt idx="135">
                  <c:v>38.756954722222225</c:v>
                </c:pt>
                <c:pt idx="136">
                  <c:v>38.972408999999999</c:v>
                </c:pt>
                <c:pt idx="137">
                  <c:v>35.462580277777775</c:v>
                </c:pt>
                <c:pt idx="138">
                  <c:v>35.999396944444442</c:v>
                </c:pt>
                <c:pt idx="139">
                  <c:v>37.192173888888888</c:v>
                </c:pt>
                <c:pt idx="140">
                  <c:v>36.700218055555553</c:v>
                </c:pt>
                <c:pt idx="141">
                  <c:v>32.582166666666666</c:v>
                </c:pt>
                <c:pt idx="142">
                  <c:v>35.462580277777775</c:v>
                </c:pt>
                <c:pt idx="143">
                  <c:v>35.753584444444442</c:v>
                </c:pt>
                <c:pt idx="144">
                  <c:v>35.999396944444442</c:v>
                </c:pt>
                <c:pt idx="145">
                  <c:v>36.700218055555553</c:v>
                </c:pt>
                <c:pt idx="146">
                  <c:v>37.192173888888888</c:v>
                </c:pt>
                <c:pt idx="147">
                  <c:v>37.192173888888888</c:v>
                </c:pt>
                <c:pt idx="148">
                  <c:v>37.865091833333331</c:v>
                </c:pt>
                <c:pt idx="149">
                  <c:v>38.438277499999998</c:v>
                </c:pt>
                <c:pt idx="150">
                  <c:v>38.438277499999998</c:v>
                </c:pt>
                <c:pt idx="151">
                  <c:v>38.756954722222225</c:v>
                </c:pt>
                <c:pt idx="152">
                  <c:v>35.753584444444442</c:v>
                </c:pt>
                <c:pt idx="153">
                  <c:v>35.999396944444442</c:v>
                </c:pt>
                <c:pt idx="154">
                  <c:v>36.700218055555553</c:v>
                </c:pt>
                <c:pt idx="155">
                  <c:v>37.192173888888888</c:v>
                </c:pt>
                <c:pt idx="156">
                  <c:v>37.535024999999997</c:v>
                </c:pt>
                <c:pt idx="157">
                  <c:v>38.545904</c:v>
                </c:pt>
                <c:pt idx="158">
                  <c:v>32.582166666666666</c:v>
                </c:pt>
                <c:pt idx="159">
                  <c:v>35.462580277777775</c:v>
                </c:pt>
                <c:pt idx="160">
                  <c:v>35.999396944444442</c:v>
                </c:pt>
                <c:pt idx="161">
                  <c:v>37.865091833333331</c:v>
                </c:pt>
                <c:pt idx="162">
                  <c:v>38.545904</c:v>
                </c:pt>
                <c:pt idx="163">
                  <c:v>38.972408999999999</c:v>
                </c:pt>
                <c:pt idx="164">
                  <c:v>38.972408999999999</c:v>
                </c:pt>
                <c:pt idx="165">
                  <c:v>35.462580277777775</c:v>
                </c:pt>
                <c:pt idx="166">
                  <c:v>37.535024999999997</c:v>
                </c:pt>
                <c:pt idx="167">
                  <c:v>32.582166666666666</c:v>
                </c:pt>
                <c:pt idx="168">
                  <c:v>32.582166666666666</c:v>
                </c:pt>
                <c:pt idx="169">
                  <c:v>35.462580277777775</c:v>
                </c:pt>
                <c:pt idx="170">
                  <c:v>35.753584444444442</c:v>
                </c:pt>
                <c:pt idx="171">
                  <c:v>35.753584444444442</c:v>
                </c:pt>
                <c:pt idx="172">
                  <c:v>35.999396944444442</c:v>
                </c:pt>
                <c:pt idx="173">
                  <c:v>35.999396944444442</c:v>
                </c:pt>
                <c:pt idx="174">
                  <c:v>36.700218055555553</c:v>
                </c:pt>
                <c:pt idx="175">
                  <c:v>36.700218055555553</c:v>
                </c:pt>
                <c:pt idx="176">
                  <c:v>37.192173888888888</c:v>
                </c:pt>
                <c:pt idx="177">
                  <c:v>37.192173888888888</c:v>
                </c:pt>
                <c:pt idx="178">
                  <c:v>37.535024999999997</c:v>
                </c:pt>
                <c:pt idx="179">
                  <c:v>37.865091833333331</c:v>
                </c:pt>
                <c:pt idx="180">
                  <c:v>37.865091833333331</c:v>
                </c:pt>
                <c:pt idx="181">
                  <c:v>38.545904</c:v>
                </c:pt>
                <c:pt idx="182">
                  <c:v>38.545904</c:v>
                </c:pt>
                <c:pt idx="183">
                  <c:v>38.972408999999999</c:v>
                </c:pt>
                <c:pt idx="184">
                  <c:v>38.972408999999999</c:v>
                </c:pt>
              </c:numCache>
            </c:numRef>
          </c:xVal>
          <c:yVal>
            <c:numRef>
              <c:f>HarvestDate!$G$2:$G$186</c:f>
              <c:numCache>
                <c:formatCode>General</c:formatCode>
                <c:ptCount val="185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282</c:v>
                </c:pt>
                <c:pt idx="8">
                  <c:v>282</c:v>
                </c:pt>
                <c:pt idx="9">
                  <c:v>286</c:v>
                </c:pt>
                <c:pt idx="10">
                  <c:v>291</c:v>
                </c:pt>
                <c:pt idx="11">
                  <c:v>293</c:v>
                </c:pt>
                <c:pt idx="12">
                  <c:v>294</c:v>
                </c:pt>
                <c:pt idx="13">
                  <c:v>294</c:v>
                </c:pt>
                <c:pt idx="14">
                  <c:v>294</c:v>
                </c:pt>
                <c:pt idx="15">
                  <c:v>294</c:v>
                </c:pt>
                <c:pt idx="16">
                  <c:v>294</c:v>
                </c:pt>
                <c:pt idx="17">
                  <c:v>294</c:v>
                </c:pt>
                <c:pt idx="18">
                  <c:v>294</c:v>
                </c:pt>
                <c:pt idx="19">
                  <c:v>294</c:v>
                </c:pt>
                <c:pt idx="20">
                  <c:v>294</c:v>
                </c:pt>
                <c:pt idx="21">
                  <c:v>294</c:v>
                </c:pt>
                <c:pt idx="22">
                  <c:v>294</c:v>
                </c:pt>
                <c:pt idx="23">
                  <c:v>294</c:v>
                </c:pt>
                <c:pt idx="24">
                  <c:v>294</c:v>
                </c:pt>
                <c:pt idx="25">
                  <c:v>294</c:v>
                </c:pt>
                <c:pt idx="26">
                  <c:v>294</c:v>
                </c:pt>
                <c:pt idx="27">
                  <c:v>294</c:v>
                </c:pt>
                <c:pt idx="28">
                  <c:v>294</c:v>
                </c:pt>
                <c:pt idx="29">
                  <c:v>294</c:v>
                </c:pt>
                <c:pt idx="30">
                  <c:v>294</c:v>
                </c:pt>
                <c:pt idx="31">
                  <c:v>294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297</c:v>
                </c:pt>
                <c:pt idx="41">
                  <c:v>297</c:v>
                </c:pt>
                <c:pt idx="42">
                  <c:v>297</c:v>
                </c:pt>
                <c:pt idx="43">
                  <c:v>297</c:v>
                </c:pt>
                <c:pt idx="44">
                  <c:v>297</c:v>
                </c:pt>
                <c:pt idx="45">
                  <c:v>297</c:v>
                </c:pt>
                <c:pt idx="46">
                  <c:v>297</c:v>
                </c:pt>
                <c:pt idx="47">
                  <c:v>297</c:v>
                </c:pt>
                <c:pt idx="48">
                  <c:v>297</c:v>
                </c:pt>
                <c:pt idx="49">
                  <c:v>297</c:v>
                </c:pt>
                <c:pt idx="50">
                  <c:v>297</c:v>
                </c:pt>
                <c:pt idx="51">
                  <c:v>297</c:v>
                </c:pt>
                <c:pt idx="52">
                  <c:v>297</c:v>
                </c:pt>
                <c:pt idx="53">
                  <c:v>297</c:v>
                </c:pt>
                <c:pt idx="54">
                  <c:v>297</c:v>
                </c:pt>
                <c:pt idx="55">
                  <c:v>297</c:v>
                </c:pt>
                <c:pt idx="56">
                  <c:v>297</c:v>
                </c:pt>
                <c:pt idx="57">
                  <c:v>297</c:v>
                </c:pt>
                <c:pt idx="58">
                  <c:v>297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301</c:v>
                </c:pt>
                <c:pt idx="78">
                  <c:v>301</c:v>
                </c:pt>
                <c:pt idx="79">
                  <c:v>301</c:v>
                </c:pt>
                <c:pt idx="80">
                  <c:v>301</c:v>
                </c:pt>
                <c:pt idx="81">
                  <c:v>301</c:v>
                </c:pt>
                <c:pt idx="82">
                  <c:v>301</c:v>
                </c:pt>
                <c:pt idx="83">
                  <c:v>301</c:v>
                </c:pt>
                <c:pt idx="84">
                  <c:v>301</c:v>
                </c:pt>
                <c:pt idx="85">
                  <c:v>301</c:v>
                </c:pt>
                <c:pt idx="86">
                  <c:v>301</c:v>
                </c:pt>
                <c:pt idx="87">
                  <c:v>301</c:v>
                </c:pt>
                <c:pt idx="88">
                  <c:v>301</c:v>
                </c:pt>
                <c:pt idx="89">
                  <c:v>301</c:v>
                </c:pt>
                <c:pt idx="90">
                  <c:v>301</c:v>
                </c:pt>
                <c:pt idx="91">
                  <c:v>301</c:v>
                </c:pt>
                <c:pt idx="92">
                  <c:v>301</c:v>
                </c:pt>
                <c:pt idx="93">
                  <c:v>302</c:v>
                </c:pt>
                <c:pt idx="94">
                  <c:v>302</c:v>
                </c:pt>
                <c:pt idx="95">
                  <c:v>302</c:v>
                </c:pt>
                <c:pt idx="96">
                  <c:v>302</c:v>
                </c:pt>
                <c:pt idx="97">
                  <c:v>302</c:v>
                </c:pt>
                <c:pt idx="98">
                  <c:v>302</c:v>
                </c:pt>
                <c:pt idx="99">
                  <c:v>302</c:v>
                </c:pt>
                <c:pt idx="100">
                  <c:v>302</c:v>
                </c:pt>
                <c:pt idx="101">
                  <c:v>302</c:v>
                </c:pt>
                <c:pt idx="102">
                  <c:v>302</c:v>
                </c:pt>
                <c:pt idx="103">
                  <c:v>302</c:v>
                </c:pt>
                <c:pt idx="104">
                  <c:v>302</c:v>
                </c:pt>
                <c:pt idx="105">
                  <c:v>302</c:v>
                </c:pt>
                <c:pt idx="106">
                  <c:v>302</c:v>
                </c:pt>
                <c:pt idx="107">
                  <c:v>302</c:v>
                </c:pt>
                <c:pt idx="108">
                  <c:v>302</c:v>
                </c:pt>
                <c:pt idx="109">
                  <c:v>302</c:v>
                </c:pt>
                <c:pt idx="110">
                  <c:v>302</c:v>
                </c:pt>
                <c:pt idx="111">
                  <c:v>302</c:v>
                </c:pt>
                <c:pt idx="112">
                  <c:v>302</c:v>
                </c:pt>
                <c:pt idx="113">
                  <c:v>302</c:v>
                </c:pt>
                <c:pt idx="114">
                  <c:v>302</c:v>
                </c:pt>
                <c:pt idx="115">
                  <c:v>302</c:v>
                </c:pt>
                <c:pt idx="116">
                  <c:v>302</c:v>
                </c:pt>
                <c:pt idx="117">
                  <c:v>302</c:v>
                </c:pt>
                <c:pt idx="118">
                  <c:v>302</c:v>
                </c:pt>
                <c:pt idx="119">
                  <c:v>302</c:v>
                </c:pt>
                <c:pt idx="120">
                  <c:v>302</c:v>
                </c:pt>
                <c:pt idx="121">
                  <c:v>302</c:v>
                </c:pt>
                <c:pt idx="122">
                  <c:v>302</c:v>
                </c:pt>
                <c:pt idx="123">
                  <c:v>302</c:v>
                </c:pt>
                <c:pt idx="124">
                  <c:v>307</c:v>
                </c:pt>
                <c:pt idx="125">
                  <c:v>307</c:v>
                </c:pt>
                <c:pt idx="126">
                  <c:v>307</c:v>
                </c:pt>
                <c:pt idx="127">
                  <c:v>307</c:v>
                </c:pt>
                <c:pt idx="128">
                  <c:v>307</c:v>
                </c:pt>
                <c:pt idx="129">
                  <c:v>307</c:v>
                </c:pt>
                <c:pt idx="130">
                  <c:v>307</c:v>
                </c:pt>
                <c:pt idx="131">
                  <c:v>307</c:v>
                </c:pt>
                <c:pt idx="132">
                  <c:v>307</c:v>
                </c:pt>
                <c:pt idx="133">
                  <c:v>307</c:v>
                </c:pt>
                <c:pt idx="134">
                  <c:v>307</c:v>
                </c:pt>
                <c:pt idx="135">
                  <c:v>307</c:v>
                </c:pt>
                <c:pt idx="136">
                  <c:v>307</c:v>
                </c:pt>
                <c:pt idx="137">
                  <c:v>309</c:v>
                </c:pt>
                <c:pt idx="138">
                  <c:v>309</c:v>
                </c:pt>
                <c:pt idx="139">
                  <c:v>309</c:v>
                </c:pt>
                <c:pt idx="140">
                  <c:v>313</c:v>
                </c:pt>
                <c:pt idx="141">
                  <c:v>318</c:v>
                </c:pt>
                <c:pt idx="142">
                  <c:v>318</c:v>
                </c:pt>
                <c:pt idx="143">
                  <c:v>318</c:v>
                </c:pt>
                <c:pt idx="144">
                  <c:v>318</c:v>
                </c:pt>
                <c:pt idx="145">
                  <c:v>318</c:v>
                </c:pt>
                <c:pt idx="146">
                  <c:v>318</c:v>
                </c:pt>
                <c:pt idx="147">
                  <c:v>318</c:v>
                </c:pt>
                <c:pt idx="148">
                  <c:v>318</c:v>
                </c:pt>
                <c:pt idx="149">
                  <c:v>318</c:v>
                </c:pt>
                <c:pt idx="150">
                  <c:v>318</c:v>
                </c:pt>
                <c:pt idx="151">
                  <c:v>324</c:v>
                </c:pt>
                <c:pt idx="152">
                  <c:v>325</c:v>
                </c:pt>
                <c:pt idx="153">
                  <c:v>325</c:v>
                </c:pt>
                <c:pt idx="154">
                  <c:v>325</c:v>
                </c:pt>
                <c:pt idx="155">
                  <c:v>325</c:v>
                </c:pt>
                <c:pt idx="156">
                  <c:v>325</c:v>
                </c:pt>
                <c:pt idx="157">
                  <c:v>325</c:v>
                </c:pt>
                <c:pt idx="158">
                  <c:v>336</c:v>
                </c:pt>
                <c:pt idx="159">
                  <c:v>336</c:v>
                </c:pt>
                <c:pt idx="160">
                  <c:v>336</c:v>
                </c:pt>
                <c:pt idx="161">
                  <c:v>336</c:v>
                </c:pt>
                <c:pt idx="162">
                  <c:v>336</c:v>
                </c:pt>
                <c:pt idx="163">
                  <c:v>336</c:v>
                </c:pt>
                <c:pt idx="164">
                  <c:v>336</c:v>
                </c:pt>
                <c:pt idx="165">
                  <c:v>341</c:v>
                </c:pt>
                <c:pt idx="166">
                  <c:v>341</c:v>
                </c:pt>
                <c:pt idx="167">
                  <c:v>349</c:v>
                </c:pt>
                <c:pt idx="168">
                  <c:v>349</c:v>
                </c:pt>
                <c:pt idx="169">
                  <c:v>349</c:v>
                </c:pt>
                <c:pt idx="170">
                  <c:v>349</c:v>
                </c:pt>
                <c:pt idx="171">
                  <c:v>349</c:v>
                </c:pt>
                <c:pt idx="172">
                  <c:v>349</c:v>
                </c:pt>
                <c:pt idx="173">
                  <c:v>349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349</c:v>
                </c:pt>
                <c:pt idx="180">
                  <c:v>349</c:v>
                </c:pt>
                <c:pt idx="181">
                  <c:v>349</c:v>
                </c:pt>
                <c:pt idx="182">
                  <c:v>349</c:v>
                </c:pt>
                <c:pt idx="183">
                  <c:v>349</c:v>
                </c:pt>
                <c:pt idx="184">
                  <c:v>349</c:v>
                </c:pt>
              </c:numCache>
            </c:numRef>
          </c:yVal>
        </c:ser>
        <c:ser>
          <c:idx val="1"/>
          <c:order val="1"/>
          <c:tx>
            <c:v>shade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HarvestDate!$F$194:$F$385</c:f>
              <c:numCache>
                <c:formatCode>0.0</c:formatCode>
                <c:ptCount val="192"/>
                <c:pt idx="0">
                  <c:v>37.535024999999997</c:v>
                </c:pt>
                <c:pt idx="1">
                  <c:v>38.438277499999998</c:v>
                </c:pt>
                <c:pt idx="2">
                  <c:v>35.753584444444442</c:v>
                </c:pt>
                <c:pt idx="3">
                  <c:v>36.700218055555553</c:v>
                </c:pt>
                <c:pt idx="4">
                  <c:v>37.535024999999997</c:v>
                </c:pt>
                <c:pt idx="5">
                  <c:v>38.438277499999998</c:v>
                </c:pt>
                <c:pt idx="6">
                  <c:v>38.972408999999999</c:v>
                </c:pt>
                <c:pt idx="7">
                  <c:v>37.535024999999997</c:v>
                </c:pt>
                <c:pt idx="8">
                  <c:v>37.535024999999997</c:v>
                </c:pt>
                <c:pt idx="9">
                  <c:v>37.865091833333331</c:v>
                </c:pt>
                <c:pt idx="10">
                  <c:v>38.438277499999998</c:v>
                </c:pt>
                <c:pt idx="11">
                  <c:v>38.972408999999999</c:v>
                </c:pt>
                <c:pt idx="12">
                  <c:v>38.972408999999999</c:v>
                </c:pt>
                <c:pt idx="13">
                  <c:v>32.582166666666666</c:v>
                </c:pt>
                <c:pt idx="14">
                  <c:v>32.582166666666666</c:v>
                </c:pt>
                <c:pt idx="15">
                  <c:v>35.462580277777775</c:v>
                </c:pt>
                <c:pt idx="16">
                  <c:v>35.462580277777775</c:v>
                </c:pt>
                <c:pt idx="17">
                  <c:v>35.753584444444442</c:v>
                </c:pt>
                <c:pt idx="18">
                  <c:v>36.700218055555553</c:v>
                </c:pt>
                <c:pt idx="19">
                  <c:v>36.700218055555553</c:v>
                </c:pt>
                <c:pt idx="20">
                  <c:v>37.192173888888888</c:v>
                </c:pt>
                <c:pt idx="21">
                  <c:v>37.192173888888888</c:v>
                </c:pt>
                <c:pt idx="22">
                  <c:v>37.535024999999997</c:v>
                </c:pt>
                <c:pt idx="23">
                  <c:v>37.535024999999997</c:v>
                </c:pt>
                <c:pt idx="24">
                  <c:v>37.535024999999997</c:v>
                </c:pt>
                <c:pt idx="25">
                  <c:v>37.535024999999997</c:v>
                </c:pt>
                <c:pt idx="26">
                  <c:v>37.865091833333331</c:v>
                </c:pt>
                <c:pt idx="27">
                  <c:v>37.865091833333331</c:v>
                </c:pt>
                <c:pt idx="28">
                  <c:v>37.865091833333331</c:v>
                </c:pt>
                <c:pt idx="29">
                  <c:v>37.865091833333331</c:v>
                </c:pt>
                <c:pt idx="30">
                  <c:v>38.438277499999998</c:v>
                </c:pt>
                <c:pt idx="31">
                  <c:v>38.438277499999998</c:v>
                </c:pt>
                <c:pt idx="32">
                  <c:v>38.438277499999998</c:v>
                </c:pt>
                <c:pt idx="33">
                  <c:v>38.545904</c:v>
                </c:pt>
                <c:pt idx="34">
                  <c:v>38.545904</c:v>
                </c:pt>
                <c:pt idx="35">
                  <c:v>38.756954722222225</c:v>
                </c:pt>
                <c:pt idx="36">
                  <c:v>38.756954722222225</c:v>
                </c:pt>
                <c:pt idx="37">
                  <c:v>38.756954722222225</c:v>
                </c:pt>
                <c:pt idx="38">
                  <c:v>38.756954722222225</c:v>
                </c:pt>
                <c:pt idx="39">
                  <c:v>38.972408999999999</c:v>
                </c:pt>
                <c:pt idx="40">
                  <c:v>38.972408999999999</c:v>
                </c:pt>
                <c:pt idx="41">
                  <c:v>38.972408999999999</c:v>
                </c:pt>
                <c:pt idx="42">
                  <c:v>38.972408999999999</c:v>
                </c:pt>
                <c:pt idx="43">
                  <c:v>32.582166666666666</c:v>
                </c:pt>
                <c:pt idx="44">
                  <c:v>35.462580277777775</c:v>
                </c:pt>
                <c:pt idx="45">
                  <c:v>35.753584444444442</c:v>
                </c:pt>
                <c:pt idx="46">
                  <c:v>35.999396944444442</c:v>
                </c:pt>
                <c:pt idx="47">
                  <c:v>35.999396944444442</c:v>
                </c:pt>
                <c:pt idx="48">
                  <c:v>35.999396944444442</c:v>
                </c:pt>
                <c:pt idx="49">
                  <c:v>36.700218055555553</c:v>
                </c:pt>
                <c:pt idx="50">
                  <c:v>37.192173888888888</c:v>
                </c:pt>
                <c:pt idx="51">
                  <c:v>37.865091833333331</c:v>
                </c:pt>
                <c:pt idx="52">
                  <c:v>37.865091833333331</c:v>
                </c:pt>
                <c:pt idx="53">
                  <c:v>38.438277499999998</c:v>
                </c:pt>
                <c:pt idx="54">
                  <c:v>38.545904</c:v>
                </c:pt>
                <c:pt idx="55">
                  <c:v>38.545904</c:v>
                </c:pt>
                <c:pt idx="56">
                  <c:v>38.972408999999999</c:v>
                </c:pt>
                <c:pt idx="57">
                  <c:v>35.462580277777775</c:v>
                </c:pt>
                <c:pt idx="58">
                  <c:v>32.582166666666666</c:v>
                </c:pt>
                <c:pt idx="59">
                  <c:v>32.582166666666666</c:v>
                </c:pt>
                <c:pt idx="60">
                  <c:v>32.582166666666666</c:v>
                </c:pt>
                <c:pt idx="61">
                  <c:v>32.582166666666666</c:v>
                </c:pt>
                <c:pt idx="62">
                  <c:v>35.462580277777775</c:v>
                </c:pt>
                <c:pt idx="63">
                  <c:v>35.462580277777775</c:v>
                </c:pt>
                <c:pt idx="64">
                  <c:v>35.753584444444442</c:v>
                </c:pt>
                <c:pt idx="65">
                  <c:v>35.753584444444442</c:v>
                </c:pt>
                <c:pt idx="66">
                  <c:v>35.753584444444442</c:v>
                </c:pt>
                <c:pt idx="67">
                  <c:v>35.999396944444442</c:v>
                </c:pt>
                <c:pt idx="68">
                  <c:v>36.700218055555553</c:v>
                </c:pt>
                <c:pt idx="69">
                  <c:v>36.700218055555553</c:v>
                </c:pt>
                <c:pt idx="70">
                  <c:v>36.700218055555553</c:v>
                </c:pt>
                <c:pt idx="71">
                  <c:v>37.192173888888888</c:v>
                </c:pt>
                <c:pt idx="72">
                  <c:v>37.192173888888888</c:v>
                </c:pt>
                <c:pt idx="73">
                  <c:v>37.192173888888888</c:v>
                </c:pt>
                <c:pt idx="74">
                  <c:v>37.192173888888888</c:v>
                </c:pt>
                <c:pt idx="75">
                  <c:v>37.535024999999997</c:v>
                </c:pt>
                <c:pt idx="76">
                  <c:v>37.535024999999997</c:v>
                </c:pt>
                <c:pt idx="77">
                  <c:v>38.438277499999998</c:v>
                </c:pt>
                <c:pt idx="78">
                  <c:v>38.438277499999998</c:v>
                </c:pt>
                <c:pt idx="79">
                  <c:v>38.438277499999998</c:v>
                </c:pt>
                <c:pt idx="80">
                  <c:v>38.438277499999998</c:v>
                </c:pt>
                <c:pt idx="81">
                  <c:v>38.545904</c:v>
                </c:pt>
                <c:pt idx="82">
                  <c:v>38.545904</c:v>
                </c:pt>
                <c:pt idx="83">
                  <c:v>38.756954722222225</c:v>
                </c:pt>
                <c:pt idx="84">
                  <c:v>38.756954722222225</c:v>
                </c:pt>
                <c:pt idx="85">
                  <c:v>38.756954722222225</c:v>
                </c:pt>
                <c:pt idx="86">
                  <c:v>38.972408999999999</c:v>
                </c:pt>
                <c:pt idx="87">
                  <c:v>38.972408999999999</c:v>
                </c:pt>
                <c:pt idx="88">
                  <c:v>38.972408999999999</c:v>
                </c:pt>
                <c:pt idx="89">
                  <c:v>32.582166666666666</c:v>
                </c:pt>
                <c:pt idx="90">
                  <c:v>35.462580277777775</c:v>
                </c:pt>
                <c:pt idx="91">
                  <c:v>35.462580277777775</c:v>
                </c:pt>
                <c:pt idx="92">
                  <c:v>35.753584444444442</c:v>
                </c:pt>
                <c:pt idx="93">
                  <c:v>35.753584444444442</c:v>
                </c:pt>
                <c:pt idx="94">
                  <c:v>35.753584444444442</c:v>
                </c:pt>
                <c:pt idx="95">
                  <c:v>37.192173888888888</c:v>
                </c:pt>
                <c:pt idx="96">
                  <c:v>37.192173888888888</c:v>
                </c:pt>
                <c:pt idx="97">
                  <c:v>37.535024999999997</c:v>
                </c:pt>
                <c:pt idx="98">
                  <c:v>37.865091833333331</c:v>
                </c:pt>
                <c:pt idx="99">
                  <c:v>38.756954722222225</c:v>
                </c:pt>
                <c:pt idx="100">
                  <c:v>38.756954722222225</c:v>
                </c:pt>
                <c:pt idx="101">
                  <c:v>38.972408999999999</c:v>
                </c:pt>
                <c:pt idx="102">
                  <c:v>35.462580277777775</c:v>
                </c:pt>
                <c:pt idx="103">
                  <c:v>37.865091833333331</c:v>
                </c:pt>
                <c:pt idx="104">
                  <c:v>32.582166666666666</c:v>
                </c:pt>
                <c:pt idx="105">
                  <c:v>32.582166666666666</c:v>
                </c:pt>
                <c:pt idx="106">
                  <c:v>32.582166666666666</c:v>
                </c:pt>
                <c:pt idx="107">
                  <c:v>32.582166666666701</c:v>
                </c:pt>
                <c:pt idx="108">
                  <c:v>35.462580277777775</c:v>
                </c:pt>
                <c:pt idx="109">
                  <c:v>35.462580277777775</c:v>
                </c:pt>
                <c:pt idx="110">
                  <c:v>35.753584444444442</c:v>
                </c:pt>
                <c:pt idx="111">
                  <c:v>35.753584444444442</c:v>
                </c:pt>
                <c:pt idx="112">
                  <c:v>35.753584444444442</c:v>
                </c:pt>
                <c:pt idx="113">
                  <c:v>35.753584444444442</c:v>
                </c:pt>
                <c:pt idx="114">
                  <c:v>35.999396944444442</c:v>
                </c:pt>
                <c:pt idx="115">
                  <c:v>35.999396944444442</c:v>
                </c:pt>
                <c:pt idx="116">
                  <c:v>35.999396944444442</c:v>
                </c:pt>
                <c:pt idx="117">
                  <c:v>35.999396944444442</c:v>
                </c:pt>
                <c:pt idx="118">
                  <c:v>35.999396944444442</c:v>
                </c:pt>
                <c:pt idx="119">
                  <c:v>35.999396944444442</c:v>
                </c:pt>
                <c:pt idx="120">
                  <c:v>35.999396944444442</c:v>
                </c:pt>
                <c:pt idx="121">
                  <c:v>36.700218055555553</c:v>
                </c:pt>
                <c:pt idx="122">
                  <c:v>36.700218055555553</c:v>
                </c:pt>
                <c:pt idx="123">
                  <c:v>36.700218055555553</c:v>
                </c:pt>
                <c:pt idx="124">
                  <c:v>36.700218055555553</c:v>
                </c:pt>
                <c:pt idx="125">
                  <c:v>36.700218055555553</c:v>
                </c:pt>
                <c:pt idx="126">
                  <c:v>36.700218055555553</c:v>
                </c:pt>
                <c:pt idx="127">
                  <c:v>37.192173888888888</c:v>
                </c:pt>
                <c:pt idx="128">
                  <c:v>37.192173888888888</c:v>
                </c:pt>
                <c:pt idx="129">
                  <c:v>37.535024999999997</c:v>
                </c:pt>
                <c:pt idx="130">
                  <c:v>37.535024999999997</c:v>
                </c:pt>
                <c:pt idx="131">
                  <c:v>37.535024999999997</c:v>
                </c:pt>
                <c:pt idx="132">
                  <c:v>37.865091833333331</c:v>
                </c:pt>
                <c:pt idx="133">
                  <c:v>37.865091833333331</c:v>
                </c:pt>
                <c:pt idx="134">
                  <c:v>37.865091833333331</c:v>
                </c:pt>
                <c:pt idx="135">
                  <c:v>38.438277499999998</c:v>
                </c:pt>
                <c:pt idx="136">
                  <c:v>38.438277499999998</c:v>
                </c:pt>
                <c:pt idx="137">
                  <c:v>38.438277499999998</c:v>
                </c:pt>
                <c:pt idx="138">
                  <c:v>38.438277499999998</c:v>
                </c:pt>
                <c:pt idx="139">
                  <c:v>38.545904</c:v>
                </c:pt>
                <c:pt idx="140">
                  <c:v>38.545904</c:v>
                </c:pt>
                <c:pt idx="141">
                  <c:v>38.545904</c:v>
                </c:pt>
                <c:pt idx="142">
                  <c:v>38.545904</c:v>
                </c:pt>
                <c:pt idx="143">
                  <c:v>38.545904</c:v>
                </c:pt>
                <c:pt idx="144">
                  <c:v>38.545904</c:v>
                </c:pt>
                <c:pt idx="145">
                  <c:v>38.545904</c:v>
                </c:pt>
                <c:pt idx="146">
                  <c:v>38.545904</c:v>
                </c:pt>
                <c:pt idx="147">
                  <c:v>38.545904</c:v>
                </c:pt>
                <c:pt idx="148">
                  <c:v>38.545904</c:v>
                </c:pt>
                <c:pt idx="149">
                  <c:v>38.756954722222225</c:v>
                </c:pt>
                <c:pt idx="150">
                  <c:v>38.756954722222225</c:v>
                </c:pt>
                <c:pt idx="151">
                  <c:v>38.756954722222225</c:v>
                </c:pt>
                <c:pt idx="152">
                  <c:v>38.756954722222225</c:v>
                </c:pt>
                <c:pt idx="153">
                  <c:v>38.972408999999999</c:v>
                </c:pt>
                <c:pt idx="154">
                  <c:v>38.972408999999999</c:v>
                </c:pt>
                <c:pt idx="155">
                  <c:v>32.582166666666666</c:v>
                </c:pt>
                <c:pt idx="156">
                  <c:v>32.582166666666666</c:v>
                </c:pt>
                <c:pt idx="157">
                  <c:v>32.582166666666666</c:v>
                </c:pt>
                <c:pt idx="158">
                  <c:v>35.462580277777775</c:v>
                </c:pt>
                <c:pt idx="159">
                  <c:v>35.462580277777775</c:v>
                </c:pt>
                <c:pt idx="160">
                  <c:v>35.753584444444442</c:v>
                </c:pt>
                <c:pt idx="161">
                  <c:v>35.753584444444442</c:v>
                </c:pt>
                <c:pt idx="162">
                  <c:v>35.753584444444442</c:v>
                </c:pt>
                <c:pt idx="163">
                  <c:v>35.999396944444442</c:v>
                </c:pt>
                <c:pt idx="164">
                  <c:v>35.999396944444442</c:v>
                </c:pt>
                <c:pt idx="165">
                  <c:v>35.999396944444442</c:v>
                </c:pt>
                <c:pt idx="166">
                  <c:v>37.192173888888888</c:v>
                </c:pt>
                <c:pt idx="167">
                  <c:v>37.192173888888888</c:v>
                </c:pt>
                <c:pt idx="168">
                  <c:v>37.535024999999997</c:v>
                </c:pt>
                <c:pt idx="169">
                  <c:v>37.865091833333331</c:v>
                </c:pt>
                <c:pt idx="170">
                  <c:v>38.438277499999998</c:v>
                </c:pt>
                <c:pt idx="171">
                  <c:v>38.756954722222225</c:v>
                </c:pt>
                <c:pt idx="172">
                  <c:v>38.756954722222225</c:v>
                </c:pt>
                <c:pt idx="173">
                  <c:v>35.462580277777775</c:v>
                </c:pt>
                <c:pt idx="174">
                  <c:v>36.700218055555553</c:v>
                </c:pt>
                <c:pt idx="175">
                  <c:v>38.756954722222225</c:v>
                </c:pt>
                <c:pt idx="176">
                  <c:v>38.972408999999999</c:v>
                </c:pt>
                <c:pt idx="177">
                  <c:v>32.582166666666666</c:v>
                </c:pt>
                <c:pt idx="178">
                  <c:v>35.462580277777775</c:v>
                </c:pt>
                <c:pt idx="179">
                  <c:v>36.700218055555553</c:v>
                </c:pt>
                <c:pt idx="180">
                  <c:v>37.192173888888888</c:v>
                </c:pt>
                <c:pt idx="181">
                  <c:v>37.192173888888888</c:v>
                </c:pt>
                <c:pt idx="182">
                  <c:v>37.535024999999997</c:v>
                </c:pt>
                <c:pt idx="183">
                  <c:v>37.865091833333331</c:v>
                </c:pt>
                <c:pt idx="184">
                  <c:v>38.972408999999999</c:v>
                </c:pt>
                <c:pt idx="185">
                  <c:v>37.192173888888888</c:v>
                </c:pt>
                <c:pt idx="186">
                  <c:v>35.999396944444442</c:v>
                </c:pt>
                <c:pt idx="187">
                  <c:v>35.462580277777775</c:v>
                </c:pt>
                <c:pt idx="188">
                  <c:v>35.999396944444442</c:v>
                </c:pt>
                <c:pt idx="189">
                  <c:v>36.700218055555553</c:v>
                </c:pt>
                <c:pt idx="190">
                  <c:v>37.865091833333331</c:v>
                </c:pt>
                <c:pt idx="191">
                  <c:v>37.865091833333331</c:v>
                </c:pt>
              </c:numCache>
            </c:numRef>
          </c:xVal>
          <c:yVal>
            <c:numRef>
              <c:f>HarvestDate!$G$194:$G$380</c:f>
              <c:numCache>
                <c:formatCode>General</c:formatCode>
                <c:ptCount val="187"/>
                <c:pt idx="0">
                  <c:v>296</c:v>
                </c:pt>
                <c:pt idx="1">
                  <c:v>297</c:v>
                </c:pt>
                <c:pt idx="2">
                  <c:v>301</c:v>
                </c:pt>
                <c:pt idx="3">
                  <c:v>301</c:v>
                </c:pt>
                <c:pt idx="4">
                  <c:v>301</c:v>
                </c:pt>
                <c:pt idx="5">
                  <c:v>301</c:v>
                </c:pt>
                <c:pt idx="6">
                  <c:v>301</c:v>
                </c:pt>
                <c:pt idx="7">
                  <c:v>302</c:v>
                </c:pt>
                <c:pt idx="8">
                  <c:v>307</c:v>
                </c:pt>
                <c:pt idx="9">
                  <c:v>307</c:v>
                </c:pt>
                <c:pt idx="10">
                  <c:v>307</c:v>
                </c:pt>
                <c:pt idx="11">
                  <c:v>307</c:v>
                </c:pt>
                <c:pt idx="12">
                  <c:v>307</c:v>
                </c:pt>
                <c:pt idx="13">
                  <c:v>309</c:v>
                </c:pt>
                <c:pt idx="14">
                  <c:v>309</c:v>
                </c:pt>
                <c:pt idx="15">
                  <c:v>309</c:v>
                </c:pt>
                <c:pt idx="16">
                  <c:v>309</c:v>
                </c:pt>
                <c:pt idx="17">
                  <c:v>309</c:v>
                </c:pt>
                <c:pt idx="18">
                  <c:v>309</c:v>
                </c:pt>
                <c:pt idx="19">
                  <c:v>309</c:v>
                </c:pt>
                <c:pt idx="20">
                  <c:v>309</c:v>
                </c:pt>
                <c:pt idx="21">
                  <c:v>309</c:v>
                </c:pt>
                <c:pt idx="22">
                  <c:v>309</c:v>
                </c:pt>
                <c:pt idx="23">
                  <c:v>309</c:v>
                </c:pt>
                <c:pt idx="24">
                  <c:v>309</c:v>
                </c:pt>
                <c:pt idx="25">
                  <c:v>309</c:v>
                </c:pt>
                <c:pt idx="26">
                  <c:v>309</c:v>
                </c:pt>
                <c:pt idx="27">
                  <c:v>309</c:v>
                </c:pt>
                <c:pt idx="28">
                  <c:v>309</c:v>
                </c:pt>
                <c:pt idx="29">
                  <c:v>309</c:v>
                </c:pt>
                <c:pt idx="30">
                  <c:v>309</c:v>
                </c:pt>
                <c:pt idx="31">
                  <c:v>309</c:v>
                </c:pt>
                <c:pt idx="32">
                  <c:v>309</c:v>
                </c:pt>
                <c:pt idx="33">
                  <c:v>309</c:v>
                </c:pt>
                <c:pt idx="34">
                  <c:v>309</c:v>
                </c:pt>
                <c:pt idx="35">
                  <c:v>309</c:v>
                </c:pt>
                <c:pt idx="36">
                  <c:v>309</c:v>
                </c:pt>
                <c:pt idx="37">
                  <c:v>309</c:v>
                </c:pt>
                <c:pt idx="38">
                  <c:v>309</c:v>
                </c:pt>
                <c:pt idx="39">
                  <c:v>309</c:v>
                </c:pt>
                <c:pt idx="40">
                  <c:v>309</c:v>
                </c:pt>
                <c:pt idx="41">
                  <c:v>309</c:v>
                </c:pt>
                <c:pt idx="42">
                  <c:v>309</c:v>
                </c:pt>
                <c:pt idx="43">
                  <c:v>311</c:v>
                </c:pt>
                <c:pt idx="44">
                  <c:v>311</c:v>
                </c:pt>
                <c:pt idx="45">
                  <c:v>311</c:v>
                </c:pt>
                <c:pt idx="46">
                  <c:v>311</c:v>
                </c:pt>
                <c:pt idx="47">
                  <c:v>311</c:v>
                </c:pt>
                <c:pt idx="48">
                  <c:v>311</c:v>
                </c:pt>
                <c:pt idx="49">
                  <c:v>311</c:v>
                </c:pt>
                <c:pt idx="50">
                  <c:v>311</c:v>
                </c:pt>
                <c:pt idx="51">
                  <c:v>311</c:v>
                </c:pt>
                <c:pt idx="52">
                  <c:v>311</c:v>
                </c:pt>
                <c:pt idx="53">
                  <c:v>311</c:v>
                </c:pt>
                <c:pt idx="54">
                  <c:v>311</c:v>
                </c:pt>
                <c:pt idx="55">
                  <c:v>311</c:v>
                </c:pt>
                <c:pt idx="56">
                  <c:v>311</c:v>
                </c:pt>
                <c:pt idx="57">
                  <c:v>305</c:v>
                </c:pt>
                <c:pt idx="58">
                  <c:v>313</c:v>
                </c:pt>
                <c:pt idx="59">
                  <c:v>313</c:v>
                </c:pt>
                <c:pt idx="60">
                  <c:v>313</c:v>
                </c:pt>
                <c:pt idx="61">
                  <c:v>313</c:v>
                </c:pt>
                <c:pt idx="62">
                  <c:v>313</c:v>
                </c:pt>
                <c:pt idx="63">
                  <c:v>313</c:v>
                </c:pt>
                <c:pt idx="64">
                  <c:v>313</c:v>
                </c:pt>
                <c:pt idx="65">
                  <c:v>313</c:v>
                </c:pt>
                <c:pt idx="66">
                  <c:v>313</c:v>
                </c:pt>
                <c:pt idx="67">
                  <c:v>313</c:v>
                </c:pt>
                <c:pt idx="68">
                  <c:v>313</c:v>
                </c:pt>
                <c:pt idx="69">
                  <c:v>313</c:v>
                </c:pt>
                <c:pt idx="70">
                  <c:v>313</c:v>
                </c:pt>
                <c:pt idx="71">
                  <c:v>313</c:v>
                </c:pt>
                <c:pt idx="72">
                  <c:v>313</c:v>
                </c:pt>
                <c:pt idx="73">
                  <c:v>313</c:v>
                </c:pt>
                <c:pt idx="74">
                  <c:v>313</c:v>
                </c:pt>
                <c:pt idx="75">
                  <c:v>313</c:v>
                </c:pt>
                <c:pt idx="76">
                  <c:v>313</c:v>
                </c:pt>
                <c:pt idx="77">
                  <c:v>313</c:v>
                </c:pt>
                <c:pt idx="78">
                  <c:v>313</c:v>
                </c:pt>
                <c:pt idx="79">
                  <c:v>313</c:v>
                </c:pt>
                <c:pt idx="80">
                  <c:v>313</c:v>
                </c:pt>
                <c:pt idx="81">
                  <c:v>313</c:v>
                </c:pt>
                <c:pt idx="82">
                  <c:v>313</c:v>
                </c:pt>
                <c:pt idx="83">
                  <c:v>313</c:v>
                </c:pt>
                <c:pt idx="84">
                  <c:v>313</c:v>
                </c:pt>
                <c:pt idx="85">
                  <c:v>313</c:v>
                </c:pt>
                <c:pt idx="86">
                  <c:v>313</c:v>
                </c:pt>
                <c:pt idx="87">
                  <c:v>313</c:v>
                </c:pt>
                <c:pt idx="88">
                  <c:v>313</c:v>
                </c:pt>
                <c:pt idx="89">
                  <c:v>314</c:v>
                </c:pt>
                <c:pt idx="90">
                  <c:v>314</c:v>
                </c:pt>
                <c:pt idx="91">
                  <c:v>314</c:v>
                </c:pt>
                <c:pt idx="92">
                  <c:v>314</c:v>
                </c:pt>
                <c:pt idx="93">
                  <c:v>314</c:v>
                </c:pt>
                <c:pt idx="94">
                  <c:v>314</c:v>
                </c:pt>
                <c:pt idx="95">
                  <c:v>314</c:v>
                </c:pt>
                <c:pt idx="96">
                  <c:v>314</c:v>
                </c:pt>
                <c:pt idx="97">
                  <c:v>314</c:v>
                </c:pt>
                <c:pt idx="98">
                  <c:v>314</c:v>
                </c:pt>
                <c:pt idx="99">
                  <c:v>314</c:v>
                </c:pt>
                <c:pt idx="100">
                  <c:v>314</c:v>
                </c:pt>
                <c:pt idx="101">
                  <c:v>314</c:v>
                </c:pt>
                <c:pt idx="102">
                  <c:v>317</c:v>
                </c:pt>
                <c:pt idx="103">
                  <c:v>317</c:v>
                </c:pt>
                <c:pt idx="104">
                  <c:v>318</c:v>
                </c:pt>
                <c:pt idx="105">
                  <c:v>318</c:v>
                </c:pt>
                <c:pt idx="106">
                  <c:v>318</c:v>
                </c:pt>
                <c:pt idx="107">
                  <c:v>318</c:v>
                </c:pt>
                <c:pt idx="108">
                  <c:v>318</c:v>
                </c:pt>
                <c:pt idx="109">
                  <c:v>318</c:v>
                </c:pt>
                <c:pt idx="110">
                  <c:v>318</c:v>
                </c:pt>
                <c:pt idx="111">
                  <c:v>318</c:v>
                </c:pt>
                <c:pt idx="112">
                  <c:v>318</c:v>
                </c:pt>
                <c:pt idx="113">
                  <c:v>318</c:v>
                </c:pt>
                <c:pt idx="114">
                  <c:v>318</c:v>
                </c:pt>
                <c:pt idx="115">
                  <c:v>318</c:v>
                </c:pt>
                <c:pt idx="116">
                  <c:v>318</c:v>
                </c:pt>
                <c:pt idx="117">
                  <c:v>318</c:v>
                </c:pt>
                <c:pt idx="118">
                  <c:v>318</c:v>
                </c:pt>
                <c:pt idx="119">
                  <c:v>318</c:v>
                </c:pt>
                <c:pt idx="120">
                  <c:v>318</c:v>
                </c:pt>
                <c:pt idx="121">
                  <c:v>318</c:v>
                </c:pt>
                <c:pt idx="122">
                  <c:v>318</c:v>
                </c:pt>
                <c:pt idx="123">
                  <c:v>318</c:v>
                </c:pt>
                <c:pt idx="124">
                  <c:v>318</c:v>
                </c:pt>
                <c:pt idx="125">
                  <c:v>318</c:v>
                </c:pt>
                <c:pt idx="126">
                  <c:v>318</c:v>
                </c:pt>
                <c:pt idx="127">
                  <c:v>318</c:v>
                </c:pt>
                <c:pt idx="128">
                  <c:v>318</c:v>
                </c:pt>
                <c:pt idx="129">
                  <c:v>318</c:v>
                </c:pt>
                <c:pt idx="130">
                  <c:v>318</c:v>
                </c:pt>
                <c:pt idx="131">
                  <c:v>318</c:v>
                </c:pt>
                <c:pt idx="132">
                  <c:v>318</c:v>
                </c:pt>
                <c:pt idx="133">
                  <c:v>318</c:v>
                </c:pt>
                <c:pt idx="134">
                  <c:v>318</c:v>
                </c:pt>
                <c:pt idx="135">
                  <c:v>318</c:v>
                </c:pt>
                <c:pt idx="136">
                  <c:v>318</c:v>
                </c:pt>
                <c:pt idx="137">
                  <c:v>318</c:v>
                </c:pt>
                <c:pt idx="138">
                  <c:v>318</c:v>
                </c:pt>
                <c:pt idx="139">
                  <c:v>318</c:v>
                </c:pt>
                <c:pt idx="140">
                  <c:v>318</c:v>
                </c:pt>
                <c:pt idx="141">
                  <c:v>318</c:v>
                </c:pt>
                <c:pt idx="142">
                  <c:v>318</c:v>
                </c:pt>
                <c:pt idx="143">
                  <c:v>318</c:v>
                </c:pt>
                <c:pt idx="144">
                  <c:v>318</c:v>
                </c:pt>
                <c:pt idx="145">
                  <c:v>318</c:v>
                </c:pt>
                <c:pt idx="146">
                  <c:v>318</c:v>
                </c:pt>
                <c:pt idx="147">
                  <c:v>318</c:v>
                </c:pt>
                <c:pt idx="148">
                  <c:v>318</c:v>
                </c:pt>
                <c:pt idx="149">
                  <c:v>318</c:v>
                </c:pt>
                <c:pt idx="150">
                  <c:v>318</c:v>
                </c:pt>
                <c:pt idx="151">
                  <c:v>318</c:v>
                </c:pt>
                <c:pt idx="152">
                  <c:v>318</c:v>
                </c:pt>
                <c:pt idx="153">
                  <c:v>318</c:v>
                </c:pt>
                <c:pt idx="154">
                  <c:v>318</c:v>
                </c:pt>
                <c:pt idx="155">
                  <c:v>324</c:v>
                </c:pt>
                <c:pt idx="156">
                  <c:v>324</c:v>
                </c:pt>
                <c:pt idx="157">
                  <c:v>324</c:v>
                </c:pt>
                <c:pt idx="158">
                  <c:v>324</c:v>
                </c:pt>
                <c:pt idx="159">
                  <c:v>324</c:v>
                </c:pt>
                <c:pt idx="160">
                  <c:v>324</c:v>
                </c:pt>
                <c:pt idx="161">
                  <c:v>324</c:v>
                </c:pt>
                <c:pt idx="162">
                  <c:v>324</c:v>
                </c:pt>
                <c:pt idx="163">
                  <c:v>324</c:v>
                </c:pt>
                <c:pt idx="164">
                  <c:v>324</c:v>
                </c:pt>
                <c:pt idx="165">
                  <c:v>324</c:v>
                </c:pt>
                <c:pt idx="166">
                  <c:v>324</c:v>
                </c:pt>
                <c:pt idx="167">
                  <c:v>324</c:v>
                </c:pt>
                <c:pt idx="168">
                  <c:v>324</c:v>
                </c:pt>
                <c:pt idx="169">
                  <c:v>324</c:v>
                </c:pt>
                <c:pt idx="170">
                  <c:v>324</c:v>
                </c:pt>
                <c:pt idx="171">
                  <c:v>324</c:v>
                </c:pt>
                <c:pt idx="172">
                  <c:v>325</c:v>
                </c:pt>
                <c:pt idx="173">
                  <c:v>340</c:v>
                </c:pt>
                <c:pt idx="174">
                  <c:v>340</c:v>
                </c:pt>
                <c:pt idx="175">
                  <c:v>340</c:v>
                </c:pt>
                <c:pt idx="176">
                  <c:v>340</c:v>
                </c:pt>
                <c:pt idx="177">
                  <c:v>341</c:v>
                </c:pt>
                <c:pt idx="178">
                  <c:v>341</c:v>
                </c:pt>
                <c:pt idx="179">
                  <c:v>341</c:v>
                </c:pt>
                <c:pt idx="180">
                  <c:v>341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341</c:v>
                </c:pt>
                <c:pt idx="185">
                  <c:v>349</c:v>
                </c:pt>
                <c:pt idx="186">
                  <c:v>351</c:v>
                </c:pt>
              </c:numCache>
            </c:numRef>
          </c:yVal>
        </c:ser>
        <c:axId val="132248320"/>
        <c:axId val="132250240"/>
      </c:scatterChart>
      <c:valAx>
        <c:axId val="13224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Latitude</a:t>
                </a:r>
              </a:p>
            </c:rich>
          </c:tx>
        </c:title>
        <c:numFmt formatCode="0.0" sourceLinked="1"/>
        <c:tickLblPos val="nextTo"/>
        <c:crossAx val="132250240"/>
        <c:crosses val="autoZero"/>
        <c:crossBetween val="midCat"/>
      </c:valAx>
      <c:valAx>
        <c:axId val="132250240"/>
        <c:scaling>
          <c:orientation val="minMax"/>
          <c:min val="2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Harvest date</a:t>
                </a:r>
              </a:p>
            </c:rich>
          </c:tx>
        </c:title>
        <c:numFmt formatCode="General" sourceLinked="1"/>
        <c:tickLblPos val="nextTo"/>
        <c:crossAx val="132248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Ambient, no herbivory</c:v>
          </c:tx>
          <c:spPr>
            <a:ln w="2857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>
                <a:prstDash val="sysDot"/>
              </a:ln>
            </c:spPr>
            <c:trendlineType val="linear"/>
          </c:trendline>
          <c:xVal>
            <c:numRef>
              <c:f>'Tiller length'!$F$2:$F$85</c:f>
              <c:numCache>
                <c:formatCode>0.0</c:formatCode>
                <c:ptCount val="84"/>
                <c:pt idx="0">
                  <c:v>36.700218055555553</c:v>
                </c:pt>
                <c:pt idx="1">
                  <c:v>37.535024999999997</c:v>
                </c:pt>
                <c:pt idx="2">
                  <c:v>37.535024999999997</c:v>
                </c:pt>
                <c:pt idx="3">
                  <c:v>37.865091833333331</c:v>
                </c:pt>
                <c:pt idx="4">
                  <c:v>37.865091833333331</c:v>
                </c:pt>
                <c:pt idx="5">
                  <c:v>38.438277499999998</c:v>
                </c:pt>
                <c:pt idx="6">
                  <c:v>38.545904</c:v>
                </c:pt>
                <c:pt idx="7">
                  <c:v>38.756954722222225</c:v>
                </c:pt>
                <c:pt idx="8">
                  <c:v>38.756954722222225</c:v>
                </c:pt>
                <c:pt idx="9">
                  <c:v>38.756954722222225</c:v>
                </c:pt>
                <c:pt idx="10">
                  <c:v>38.438277499999998</c:v>
                </c:pt>
                <c:pt idx="11">
                  <c:v>32.582166666666666</c:v>
                </c:pt>
                <c:pt idx="12">
                  <c:v>37.535024999999997</c:v>
                </c:pt>
                <c:pt idx="13">
                  <c:v>37.865091833333331</c:v>
                </c:pt>
                <c:pt idx="14">
                  <c:v>38.438277499999998</c:v>
                </c:pt>
                <c:pt idx="15">
                  <c:v>38.756954722222225</c:v>
                </c:pt>
                <c:pt idx="16">
                  <c:v>32.582166666666666</c:v>
                </c:pt>
                <c:pt idx="17">
                  <c:v>35.999396944444442</c:v>
                </c:pt>
                <c:pt idx="18">
                  <c:v>35.999396944444442</c:v>
                </c:pt>
                <c:pt idx="19">
                  <c:v>37.192173888888888</c:v>
                </c:pt>
                <c:pt idx="20">
                  <c:v>37.535024999999997</c:v>
                </c:pt>
                <c:pt idx="21">
                  <c:v>38.756954722222225</c:v>
                </c:pt>
                <c:pt idx="22">
                  <c:v>38.756954722222225</c:v>
                </c:pt>
                <c:pt idx="23">
                  <c:v>38.972408999999999</c:v>
                </c:pt>
                <c:pt idx="24">
                  <c:v>35.753584444444442</c:v>
                </c:pt>
                <c:pt idx="25">
                  <c:v>35.999396944444442</c:v>
                </c:pt>
                <c:pt idx="26">
                  <c:v>36.700218055555553</c:v>
                </c:pt>
                <c:pt idx="27">
                  <c:v>36.700218055555553</c:v>
                </c:pt>
                <c:pt idx="28">
                  <c:v>37.192173888888888</c:v>
                </c:pt>
                <c:pt idx="29">
                  <c:v>37.535024999999997</c:v>
                </c:pt>
                <c:pt idx="30">
                  <c:v>38.438277499999998</c:v>
                </c:pt>
                <c:pt idx="31">
                  <c:v>38.545904</c:v>
                </c:pt>
                <c:pt idx="32">
                  <c:v>38.972408999999999</c:v>
                </c:pt>
                <c:pt idx="33">
                  <c:v>32.582166666666666</c:v>
                </c:pt>
                <c:pt idx="34">
                  <c:v>35.462580277777775</c:v>
                </c:pt>
                <c:pt idx="35">
                  <c:v>35.753584444444442</c:v>
                </c:pt>
                <c:pt idx="36">
                  <c:v>35.753584444444442</c:v>
                </c:pt>
                <c:pt idx="37">
                  <c:v>36.700218055555553</c:v>
                </c:pt>
                <c:pt idx="38">
                  <c:v>37.192173888888888</c:v>
                </c:pt>
                <c:pt idx="39">
                  <c:v>37.865091833333331</c:v>
                </c:pt>
                <c:pt idx="40">
                  <c:v>38.438277499999998</c:v>
                </c:pt>
                <c:pt idx="41">
                  <c:v>38.545904</c:v>
                </c:pt>
                <c:pt idx="42">
                  <c:v>38.756954722222225</c:v>
                </c:pt>
                <c:pt idx="43">
                  <c:v>38.972408999999999</c:v>
                </c:pt>
                <c:pt idx="44">
                  <c:v>32.582166666666666</c:v>
                </c:pt>
                <c:pt idx="45">
                  <c:v>35.462580277777775</c:v>
                </c:pt>
                <c:pt idx="46">
                  <c:v>35.753584444444442</c:v>
                </c:pt>
                <c:pt idx="47">
                  <c:v>37.192173888888888</c:v>
                </c:pt>
                <c:pt idx="48">
                  <c:v>38.438277499999998</c:v>
                </c:pt>
                <c:pt idx="49">
                  <c:v>38.545904</c:v>
                </c:pt>
                <c:pt idx="50">
                  <c:v>32.582166666666666</c:v>
                </c:pt>
                <c:pt idx="51">
                  <c:v>35.462580277777775</c:v>
                </c:pt>
                <c:pt idx="52">
                  <c:v>35.462580277777775</c:v>
                </c:pt>
                <c:pt idx="53">
                  <c:v>35.753584444444442</c:v>
                </c:pt>
                <c:pt idx="54">
                  <c:v>35.753584444444442</c:v>
                </c:pt>
                <c:pt idx="55">
                  <c:v>35.999396944444442</c:v>
                </c:pt>
                <c:pt idx="56">
                  <c:v>35.999396944444442</c:v>
                </c:pt>
                <c:pt idx="57">
                  <c:v>36.700218055555553</c:v>
                </c:pt>
                <c:pt idx="58">
                  <c:v>37.535024999999997</c:v>
                </c:pt>
                <c:pt idx="59">
                  <c:v>38.545904</c:v>
                </c:pt>
                <c:pt idx="60">
                  <c:v>37.192173888888888</c:v>
                </c:pt>
                <c:pt idx="61">
                  <c:v>38.972408999999999</c:v>
                </c:pt>
                <c:pt idx="62">
                  <c:v>35.462580277777775</c:v>
                </c:pt>
                <c:pt idx="63">
                  <c:v>32.582166666666666</c:v>
                </c:pt>
                <c:pt idx="64">
                  <c:v>37.865091833333331</c:v>
                </c:pt>
                <c:pt idx="65">
                  <c:v>38.438277499999998</c:v>
                </c:pt>
                <c:pt idx="66">
                  <c:v>36.700218055555553</c:v>
                </c:pt>
                <c:pt idx="67">
                  <c:v>38.545904</c:v>
                </c:pt>
                <c:pt idx="68">
                  <c:v>35.462580277777775</c:v>
                </c:pt>
                <c:pt idx="69">
                  <c:v>35.999396944444442</c:v>
                </c:pt>
                <c:pt idx="70">
                  <c:v>35.462580277777775</c:v>
                </c:pt>
                <c:pt idx="71">
                  <c:v>37.535024999999997</c:v>
                </c:pt>
                <c:pt idx="72">
                  <c:v>32.582166666666666</c:v>
                </c:pt>
                <c:pt idx="73">
                  <c:v>35.753584444444442</c:v>
                </c:pt>
                <c:pt idx="74">
                  <c:v>35.999396944444442</c:v>
                </c:pt>
                <c:pt idx="75">
                  <c:v>36.700218055555553</c:v>
                </c:pt>
                <c:pt idx="76">
                  <c:v>37.192173888888888</c:v>
                </c:pt>
                <c:pt idx="77">
                  <c:v>37.865091833333331</c:v>
                </c:pt>
                <c:pt idx="78">
                  <c:v>38.545904</c:v>
                </c:pt>
                <c:pt idx="79">
                  <c:v>38.972408999999999</c:v>
                </c:pt>
                <c:pt idx="80">
                  <c:v>37.192173888888888</c:v>
                </c:pt>
                <c:pt idx="81">
                  <c:v>37.865091833333331</c:v>
                </c:pt>
                <c:pt idx="82">
                  <c:v>38.972408999999999</c:v>
                </c:pt>
                <c:pt idx="83">
                  <c:v>38.972408999999999</c:v>
                </c:pt>
              </c:numCache>
            </c:numRef>
          </c:xVal>
          <c:yVal>
            <c:numRef>
              <c:f>'Tiller length'!$H$2:$H$85</c:f>
              <c:numCache>
                <c:formatCode>General</c:formatCode>
                <c:ptCount val="84"/>
                <c:pt idx="0">
                  <c:v>92.333333333333329</c:v>
                </c:pt>
                <c:pt idx="1">
                  <c:v>99</c:v>
                </c:pt>
                <c:pt idx="2">
                  <c:v>92.666666666666671</c:v>
                </c:pt>
                <c:pt idx="3">
                  <c:v>107.33333333333333</c:v>
                </c:pt>
                <c:pt idx="4">
                  <c:v>102.33333333333333</c:v>
                </c:pt>
                <c:pt idx="5">
                  <c:v>63</c:v>
                </c:pt>
                <c:pt idx="6">
                  <c:v>79</c:v>
                </c:pt>
                <c:pt idx="7">
                  <c:v>73.333333333333329</c:v>
                </c:pt>
                <c:pt idx="8">
                  <c:v>92</c:v>
                </c:pt>
                <c:pt idx="10">
                  <c:v>81.666666666666671</c:v>
                </c:pt>
                <c:pt idx="11">
                  <c:v>110.33333333333333</c:v>
                </c:pt>
                <c:pt idx="12">
                  <c:v>68.333333333333329</c:v>
                </c:pt>
                <c:pt idx="13">
                  <c:v>103.66666666666667</c:v>
                </c:pt>
                <c:pt idx="14">
                  <c:v>94.333333333333329</c:v>
                </c:pt>
                <c:pt idx="15">
                  <c:v>69</c:v>
                </c:pt>
                <c:pt idx="16">
                  <c:v>102</c:v>
                </c:pt>
                <c:pt idx="17">
                  <c:v>108</c:v>
                </c:pt>
                <c:pt idx="18">
                  <c:v>91.333333333333329</c:v>
                </c:pt>
                <c:pt idx="19">
                  <c:v>87.666666666666671</c:v>
                </c:pt>
                <c:pt idx="20">
                  <c:v>90.333333333333329</c:v>
                </c:pt>
                <c:pt idx="21">
                  <c:v>51.333333333333336</c:v>
                </c:pt>
                <c:pt idx="22">
                  <c:v>83.666666666666671</c:v>
                </c:pt>
                <c:pt idx="23">
                  <c:v>98.333333333333329</c:v>
                </c:pt>
                <c:pt idx="24">
                  <c:v>88.666666666666671</c:v>
                </c:pt>
                <c:pt idx="25">
                  <c:v>89.333333333333329</c:v>
                </c:pt>
                <c:pt idx="26">
                  <c:v>99.333333333333329</c:v>
                </c:pt>
                <c:pt idx="27">
                  <c:v>84.333333333333329</c:v>
                </c:pt>
                <c:pt idx="28">
                  <c:v>84.333333333333329</c:v>
                </c:pt>
                <c:pt idx="29">
                  <c:v>82</c:v>
                </c:pt>
                <c:pt idx="30">
                  <c:v>76.333333333333329</c:v>
                </c:pt>
                <c:pt idx="31">
                  <c:v>85</c:v>
                </c:pt>
                <c:pt idx="32">
                  <c:v>67</c:v>
                </c:pt>
                <c:pt idx="33">
                  <c:v>95</c:v>
                </c:pt>
                <c:pt idx="34">
                  <c:v>84.666666666666671</c:v>
                </c:pt>
                <c:pt idx="35">
                  <c:v>108</c:v>
                </c:pt>
                <c:pt idx="36">
                  <c:v>87.666666666666671</c:v>
                </c:pt>
                <c:pt idx="37">
                  <c:v>81.333333333333329</c:v>
                </c:pt>
                <c:pt idx="38">
                  <c:v>77.333333333333329</c:v>
                </c:pt>
                <c:pt idx="39">
                  <c:v>93</c:v>
                </c:pt>
                <c:pt idx="40">
                  <c:v>70.333333333333329</c:v>
                </c:pt>
                <c:pt idx="41">
                  <c:v>84.333333333333329</c:v>
                </c:pt>
                <c:pt idx="42">
                  <c:v>60</c:v>
                </c:pt>
                <c:pt idx="43">
                  <c:v>70</c:v>
                </c:pt>
                <c:pt idx="44">
                  <c:v>84.666666666666671</c:v>
                </c:pt>
                <c:pt idx="45">
                  <c:v>81.666666666666671</c:v>
                </c:pt>
                <c:pt idx="46">
                  <c:v>78</c:v>
                </c:pt>
                <c:pt idx="47">
                  <c:v>51</c:v>
                </c:pt>
                <c:pt idx="48">
                  <c:v>46.333333333333336</c:v>
                </c:pt>
                <c:pt idx="49">
                  <c:v>84.333333333333329</c:v>
                </c:pt>
                <c:pt idx="50">
                  <c:v>94</c:v>
                </c:pt>
                <c:pt idx="51">
                  <c:v>81.333333333333329</c:v>
                </c:pt>
                <c:pt idx="52">
                  <c:v>70</c:v>
                </c:pt>
                <c:pt idx="53">
                  <c:v>91.666666666666671</c:v>
                </c:pt>
                <c:pt idx="54">
                  <c:v>96.666666666666671</c:v>
                </c:pt>
                <c:pt idx="55">
                  <c:v>82.333333333333329</c:v>
                </c:pt>
                <c:pt idx="56">
                  <c:v>102</c:v>
                </c:pt>
                <c:pt idx="57">
                  <c:v>127</c:v>
                </c:pt>
                <c:pt idx="58">
                  <c:v>90</c:v>
                </c:pt>
                <c:pt idx="59">
                  <c:v>78.666666666666671</c:v>
                </c:pt>
                <c:pt idx="60">
                  <c:v>73.333333333333329</c:v>
                </c:pt>
                <c:pt idx="61">
                  <c:v>79</c:v>
                </c:pt>
                <c:pt idx="62">
                  <c:v>82.666666666666671</c:v>
                </c:pt>
                <c:pt idx="63">
                  <c:v>109.66666666666667</c:v>
                </c:pt>
                <c:pt idx="64">
                  <c:v>69</c:v>
                </c:pt>
                <c:pt idx="65">
                  <c:v>126.33333333333333</c:v>
                </c:pt>
                <c:pt idx="66">
                  <c:v>118</c:v>
                </c:pt>
                <c:pt idx="67">
                  <c:v>104.33333333333333</c:v>
                </c:pt>
                <c:pt idx="68">
                  <c:v>113.66666666666667</c:v>
                </c:pt>
                <c:pt idx="69">
                  <c:v>124</c:v>
                </c:pt>
                <c:pt idx="70">
                  <c:v>112</c:v>
                </c:pt>
                <c:pt idx="71">
                  <c:v>144</c:v>
                </c:pt>
                <c:pt idx="72">
                  <c:v>127.66666666666667</c:v>
                </c:pt>
                <c:pt idx="73">
                  <c:v>125.33333333333333</c:v>
                </c:pt>
                <c:pt idx="74">
                  <c:v>111.66666666666667</c:v>
                </c:pt>
                <c:pt idx="75">
                  <c:v>69.333333333333329</c:v>
                </c:pt>
                <c:pt idx="76">
                  <c:v>131</c:v>
                </c:pt>
                <c:pt idx="77">
                  <c:v>120</c:v>
                </c:pt>
                <c:pt idx="78">
                  <c:v>137</c:v>
                </c:pt>
                <c:pt idx="79">
                  <c:v>111</c:v>
                </c:pt>
                <c:pt idx="81">
                  <c:v>88.333333333333329</c:v>
                </c:pt>
              </c:numCache>
            </c:numRef>
          </c:yVal>
        </c:ser>
        <c:ser>
          <c:idx val="1"/>
          <c:order val="1"/>
          <c:tx>
            <c:v>Ambient, herbivory</c:v>
          </c:tx>
          <c:spPr>
            <a:ln w="28575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linear"/>
          </c:trendline>
          <c:xVal>
            <c:numRef>
              <c:f>'Tiller length'!$F$86:$F$193</c:f>
              <c:numCache>
                <c:formatCode>0.0</c:formatCode>
                <c:ptCount val="108"/>
                <c:pt idx="0">
                  <c:v>38.972408999999999</c:v>
                </c:pt>
                <c:pt idx="1">
                  <c:v>32.582166666666666</c:v>
                </c:pt>
                <c:pt idx="2">
                  <c:v>36.700218055555553</c:v>
                </c:pt>
                <c:pt idx="3">
                  <c:v>37.535024999999997</c:v>
                </c:pt>
                <c:pt idx="4">
                  <c:v>38.438277499999998</c:v>
                </c:pt>
                <c:pt idx="5">
                  <c:v>38.438277499999998</c:v>
                </c:pt>
                <c:pt idx="6">
                  <c:v>38.438277499999998</c:v>
                </c:pt>
                <c:pt idx="7">
                  <c:v>38.438277499999998</c:v>
                </c:pt>
                <c:pt idx="8">
                  <c:v>38.545904</c:v>
                </c:pt>
                <c:pt idx="9">
                  <c:v>38.545904</c:v>
                </c:pt>
                <c:pt idx="10">
                  <c:v>38.545904</c:v>
                </c:pt>
                <c:pt idx="11">
                  <c:v>38.756954722222225</c:v>
                </c:pt>
                <c:pt idx="12">
                  <c:v>38.756954722222225</c:v>
                </c:pt>
                <c:pt idx="13">
                  <c:v>38.756954722222225</c:v>
                </c:pt>
                <c:pt idx="14">
                  <c:v>38.756954722222225</c:v>
                </c:pt>
                <c:pt idx="15">
                  <c:v>38.972408999999999</c:v>
                </c:pt>
                <c:pt idx="16">
                  <c:v>36.700218055555553</c:v>
                </c:pt>
                <c:pt idx="17">
                  <c:v>37.192173888888888</c:v>
                </c:pt>
                <c:pt idx="18">
                  <c:v>37.192173888888888</c:v>
                </c:pt>
                <c:pt idx="19">
                  <c:v>37.535024999999997</c:v>
                </c:pt>
                <c:pt idx="20">
                  <c:v>37.535024999999997</c:v>
                </c:pt>
                <c:pt idx="21">
                  <c:v>37.865091833333331</c:v>
                </c:pt>
                <c:pt idx="22">
                  <c:v>38.545904</c:v>
                </c:pt>
                <c:pt idx="23">
                  <c:v>38.545904</c:v>
                </c:pt>
                <c:pt idx="24">
                  <c:v>38.972408999999999</c:v>
                </c:pt>
                <c:pt idx="25">
                  <c:v>38.972408999999999</c:v>
                </c:pt>
                <c:pt idx="26">
                  <c:v>35.999396944444442</c:v>
                </c:pt>
                <c:pt idx="27">
                  <c:v>37.192173888888888</c:v>
                </c:pt>
                <c:pt idx="28">
                  <c:v>37.535024999999997</c:v>
                </c:pt>
                <c:pt idx="29">
                  <c:v>38.438277499999998</c:v>
                </c:pt>
                <c:pt idx="30">
                  <c:v>38.545904</c:v>
                </c:pt>
                <c:pt idx="31">
                  <c:v>38.972408999999999</c:v>
                </c:pt>
                <c:pt idx="32">
                  <c:v>38.972408999999999</c:v>
                </c:pt>
                <c:pt idx="33">
                  <c:v>35.462580277777775</c:v>
                </c:pt>
                <c:pt idx="34">
                  <c:v>35.462580277777775</c:v>
                </c:pt>
                <c:pt idx="35">
                  <c:v>35.462580277777775</c:v>
                </c:pt>
                <c:pt idx="36">
                  <c:v>35.753584444444442</c:v>
                </c:pt>
                <c:pt idx="37">
                  <c:v>35.753584444444442</c:v>
                </c:pt>
                <c:pt idx="38">
                  <c:v>35.999396944444442</c:v>
                </c:pt>
                <c:pt idx="39">
                  <c:v>36.700218055555553</c:v>
                </c:pt>
                <c:pt idx="40">
                  <c:v>37.865091833333331</c:v>
                </c:pt>
                <c:pt idx="41">
                  <c:v>37.865091833333331</c:v>
                </c:pt>
                <c:pt idx="42">
                  <c:v>38.438277499999998</c:v>
                </c:pt>
                <c:pt idx="43">
                  <c:v>32.582166666666666</c:v>
                </c:pt>
                <c:pt idx="44">
                  <c:v>32.582166666666666</c:v>
                </c:pt>
                <c:pt idx="45">
                  <c:v>32.582166666666666</c:v>
                </c:pt>
                <c:pt idx="46">
                  <c:v>32.582166666666666</c:v>
                </c:pt>
                <c:pt idx="47">
                  <c:v>32.582166666666666</c:v>
                </c:pt>
                <c:pt idx="48">
                  <c:v>35.462580277777775</c:v>
                </c:pt>
                <c:pt idx="49">
                  <c:v>35.753584444444442</c:v>
                </c:pt>
                <c:pt idx="50">
                  <c:v>35.753584444444442</c:v>
                </c:pt>
                <c:pt idx="51">
                  <c:v>35.999396944444442</c:v>
                </c:pt>
                <c:pt idx="52">
                  <c:v>35.999396944444442</c:v>
                </c:pt>
                <c:pt idx="53">
                  <c:v>36.700218055555553</c:v>
                </c:pt>
                <c:pt idx="54">
                  <c:v>36.700218055555553</c:v>
                </c:pt>
                <c:pt idx="55">
                  <c:v>36.700218055555553</c:v>
                </c:pt>
                <c:pt idx="56">
                  <c:v>37.535024999999997</c:v>
                </c:pt>
                <c:pt idx="57">
                  <c:v>37.865091833333331</c:v>
                </c:pt>
                <c:pt idx="58">
                  <c:v>37.865091833333331</c:v>
                </c:pt>
                <c:pt idx="59">
                  <c:v>37.865091833333331</c:v>
                </c:pt>
                <c:pt idx="60">
                  <c:v>38.438277499999998</c:v>
                </c:pt>
                <c:pt idx="61">
                  <c:v>38.438277499999998</c:v>
                </c:pt>
                <c:pt idx="62">
                  <c:v>38.545904</c:v>
                </c:pt>
                <c:pt idx="63">
                  <c:v>38.756954722222225</c:v>
                </c:pt>
                <c:pt idx="64">
                  <c:v>32.582166666666666</c:v>
                </c:pt>
                <c:pt idx="65">
                  <c:v>35.462580277777775</c:v>
                </c:pt>
                <c:pt idx="66">
                  <c:v>35.462580277777775</c:v>
                </c:pt>
                <c:pt idx="67">
                  <c:v>35.753584444444442</c:v>
                </c:pt>
                <c:pt idx="68">
                  <c:v>35.753584444444442</c:v>
                </c:pt>
                <c:pt idx="69">
                  <c:v>37.192173888888888</c:v>
                </c:pt>
                <c:pt idx="70">
                  <c:v>37.535024999999997</c:v>
                </c:pt>
                <c:pt idx="71">
                  <c:v>37.865091833333331</c:v>
                </c:pt>
                <c:pt idx="72">
                  <c:v>38.756954722222225</c:v>
                </c:pt>
                <c:pt idx="73">
                  <c:v>38.756954722222225</c:v>
                </c:pt>
                <c:pt idx="74">
                  <c:v>38.756954722222225</c:v>
                </c:pt>
                <c:pt idx="75">
                  <c:v>35.999396944444442</c:v>
                </c:pt>
                <c:pt idx="76">
                  <c:v>37.192173888888888</c:v>
                </c:pt>
                <c:pt idx="77">
                  <c:v>36.700218055555553</c:v>
                </c:pt>
                <c:pt idx="78">
                  <c:v>35.462580277777775</c:v>
                </c:pt>
                <c:pt idx="79">
                  <c:v>35.753584444444442</c:v>
                </c:pt>
                <c:pt idx="80">
                  <c:v>35.999396944444442</c:v>
                </c:pt>
                <c:pt idx="81">
                  <c:v>36.700218055555553</c:v>
                </c:pt>
                <c:pt idx="82">
                  <c:v>37.192173888888888</c:v>
                </c:pt>
                <c:pt idx="83">
                  <c:v>37.192173888888888</c:v>
                </c:pt>
                <c:pt idx="84">
                  <c:v>38.438277499999998</c:v>
                </c:pt>
                <c:pt idx="85">
                  <c:v>38.756954722222225</c:v>
                </c:pt>
                <c:pt idx="86">
                  <c:v>35.753584444444442</c:v>
                </c:pt>
                <c:pt idx="87">
                  <c:v>35.999396944444442</c:v>
                </c:pt>
                <c:pt idx="88">
                  <c:v>37.192173888888888</c:v>
                </c:pt>
                <c:pt idx="89">
                  <c:v>37.535024999999997</c:v>
                </c:pt>
                <c:pt idx="90">
                  <c:v>32.582166666666666</c:v>
                </c:pt>
                <c:pt idx="91">
                  <c:v>37.865091833333331</c:v>
                </c:pt>
                <c:pt idx="92">
                  <c:v>38.545904</c:v>
                </c:pt>
                <c:pt idx="93">
                  <c:v>38.972408999999999</c:v>
                </c:pt>
                <c:pt idx="94">
                  <c:v>38.972408999999999</c:v>
                </c:pt>
                <c:pt idx="95">
                  <c:v>32.582166666666666</c:v>
                </c:pt>
                <c:pt idx="96">
                  <c:v>35.462580277777775</c:v>
                </c:pt>
                <c:pt idx="97">
                  <c:v>35.753584444444442</c:v>
                </c:pt>
                <c:pt idx="98">
                  <c:v>35.999396944444442</c:v>
                </c:pt>
                <c:pt idx="99">
                  <c:v>36.700218055555553</c:v>
                </c:pt>
                <c:pt idx="100">
                  <c:v>37.192173888888888</c:v>
                </c:pt>
                <c:pt idx="101">
                  <c:v>37.535024999999997</c:v>
                </c:pt>
                <c:pt idx="102">
                  <c:v>37.865091833333331</c:v>
                </c:pt>
                <c:pt idx="103">
                  <c:v>38.545904</c:v>
                </c:pt>
                <c:pt idx="104">
                  <c:v>38.972408999999999</c:v>
                </c:pt>
                <c:pt idx="105">
                  <c:v>35.462580277777775</c:v>
                </c:pt>
                <c:pt idx="106">
                  <c:v>35.999396944444442</c:v>
                </c:pt>
                <c:pt idx="107">
                  <c:v>37.535024999999997</c:v>
                </c:pt>
              </c:numCache>
            </c:numRef>
          </c:xVal>
          <c:yVal>
            <c:numRef>
              <c:f>'Tiller length'!$H$86:$H$193</c:f>
              <c:numCache>
                <c:formatCode>General</c:formatCode>
                <c:ptCount val="108"/>
                <c:pt idx="0">
                  <c:v>84.333333333333329</c:v>
                </c:pt>
                <c:pt idx="1">
                  <c:v>74.666666666666671</c:v>
                </c:pt>
                <c:pt idx="2">
                  <c:v>64.333333333333329</c:v>
                </c:pt>
                <c:pt idx="3">
                  <c:v>64</c:v>
                </c:pt>
                <c:pt idx="4">
                  <c:v>75</c:v>
                </c:pt>
                <c:pt idx="5">
                  <c:v>75</c:v>
                </c:pt>
                <c:pt idx="6">
                  <c:v>45.333333333333336</c:v>
                </c:pt>
                <c:pt idx="7">
                  <c:v>58.666666666666664</c:v>
                </c:pt>
                <c:pt idx="8">
                  <c:v>89</c:v>
                </c:pt>
                <c:pt idx="9">
                  <c:v>73</c:v>
                </c:pt>
                <c:pt idx="10">
                  <c:v>53</c:v>
                </c:pt>
                <c:pt idx="11">
                  <c:v>80.333333333333329</c:v>
                </c:pt>
                <c:pt idx="12">
                  <c:v>66.666666666666671</c:v>
                </c:pt>
                <c:pt idx="13">
                  <c:v>38.666666666666664</c:v>
                </c:pt>
                <c:pt idx="14">
                  <c:v>66.333333333333329</c:v>
                </c:pt>
                <c:pt idx="15">
                  <c:v>64.666666666666671</c:v>
                </c:pt>
                <c:pt idx="16">
                  <c:v>78</c:v>
                </c:pt>
                <c:pt idx="17">
                  <c:v>82.333333333333329</c:v>
                </c:pt>
                <c:pt idx="18">
                  <c:v>78</c:v>
                </c:pt>
                <c:pt idx="19">
                  <c:v>97.666666666666671</c:v>
                </c:pt>
                <c:pt idx="20">
                  <c:v>87</c:v>
                </c:pt>
                <c:pt idx="21">
                  <c:v>59.666666666666664</c:v>
                </c:pt>
                <c:pt idx="22">
                  <c:v>100.33333333333333</c:v>
                </c:pt>
                <c:pt idx="23">
                  <c:v>86.666666666666671</c:v>
                </c:pt>
                <c:pt idx="24">
                  <c:v>81</c:v>
                </c:pt>
                <c:pt idx="25">
                  <c:v>74</c:v>
                </c:pt>
                <c:pt idx="26">
                  <c:v>79</c:v>
                </c:pt>
                <c:pt idx="27">
                  <c:v>56.666666666666664</c:v>
                </c:pt>
                <c:pt idx="28">
                  <c:v>63</c:v>
                </c:pt>
                <c:pt idx="29">
                  <c:v>53</c:v>
                </c:pt>
                <c:pt idx="30">
                  <c:v>56.666666666666664</c:v>
                </c:pt>
                <c:pt idx="31">
                  <c:v>56.666666666666664</c:v>
                </c:pt>
                <c:pt idx="32">
                  <c:v>36</c:v>
                </c:pt>
                <c:pt idx="33">
                  <c:v>99.333333333333329</c:v>
                </c:pt>
                <c:pt idx="34">
                  <c:v>67.666666666666671</c:v>
                </c:pt>
                <c:pt idx="35">
                  <c:v>76.666666666666671</c:v>
                </c:pt>
                <c:pt idx="36">
                  <c:v>76.666666666666671</c:v>
                </c:pt>
                <c:pt idx="37">
                  <c:v>53.333333333333336</c:v>
                </c:pt>
                <c:pt idx="38">
                  <c:v>85</c:v>
                </c:pt>
                <c:pt idx="39">
                  <c:v>63</c:v>
                </c:pt>
                <c:pt idx="40">
                  <c:v>92</c:v>
                </c:pt>
                <c:pt idx="41">
                  <c:v>58</c:v>
                </c:pt>
                <c:pt idx="42">
                  <c:v>67.666666666666671</c:v>
                </c:pt>
                <c:pt idx="43">
                  <c:v>74.333333333333329</c:v>
                </c:pt>
                <c:pt idx="44">
                  <c:v>81</c:v>
                </c:pt>
                <c:pt idx="45">
                  <c:v>66.333333333333329</c:v>
                </c:pt>
                <c:pt idx="46">
                  <c:v>85.333333333333329</c:v>
                </c:pt>
                <c:pt idx="47">
                  <c:v>60</c:v>
                </c:pt>
                <c:pt idx="48">
                  <c:v>72</c:v>
                </c:pt>
                <c:pt idx="49">
                  <c:v>63</c:v>
                </c:pt>
                <c:pt idx="50">
                  <c:v>51.333333333333336</c:v>
                </c:pt>
                <c:pt idx="51">
                  <c:v>88.333333333333329</c:v>
                </c:pt>
                <c:pt idx="52">
                  <c:v>81</c:v>
                </c:pt>
                <c:pt idx="53">
                  <c:v>59</c:v>
                </c:pt>
                <c:pt idx="54">
                  <c:v>90.333333333333329</c:v>
                </c:pt>
                <c:pt idx="55">
                  <c:v>64.666666666666671</c:v>
                </c:pt>
                <c:pt idx="56">
                  <c:v>93</c:v>
                </c:pt>
                <c:pt idx="57">
                  <c:v>72.333333333333329</c:v>
                </c:pt>
                <c:pt idx="58">
                  <c:v>97.666666666666671</c:v>
                </c:pt>
                <c:pt idx="59">
                  <c:v>52.333333333333336</c:v>
                </c:pt>
                <c:pt idx="60">
                  <c:v>85</c:v>
                </c:pt>
                <c:pt idx="61">
                  <c:v>64</c:v>
                </c:pt>
                <c:pt idx="62">
                  <c:v>72</c:v>
                </c:pt>
                <c:pt idx="63">
                  <c:v>50</c:v>
                </c:pt>
                <c:pt idx="64">
                  <c:v>104</c:v>
                </c:pt>
                <c:pt idx="65">
                  <c:v>123</c:v>
                </c:pt>
                <c:pt idx="66">
                  <c:v>76.666666666666671</c:v>
                </c:pt>
                <c:pt idx="67">
                  <c:v>82.666666666666671</c:v>
                </c:pt>
                <c:pt idx="68">
                  <c:v>73</c:v>
                </c:pt>
                <c:pt idx="69">
                  <c:v>59.333333333333336</c:v>
                </c:pt>
                <c:pt idx="70">
                  <c:v>64.666666666666671</c:v>
                </c:pt>
                <c:pt idx="71">
                  <c:v>101.33333333333333</c:v>
                </c:pt>
                <c:pt idx="72">
                  <c:v>55.666666666666664</c:v>
                </c:pt>
                <c:pt idx="73">
                  <c:v>62.333333333333336</c:v>
                </c:pt>
                <c:pt idx="74">
                  <c:v>52</c:v>
                </c:pt>
                <c:pt idx="75">
                  <c:v>63.666666666666664</c:v>
                </c:pt>
                <c:pt idx="76">
                  <c:v>49</c:v>
                </c:pt>
                <c:pt idx="77">
                  <c:v>120.66666666666667</c:v>
                </c:pt>
                <c:pt idx="78">
                  <c:v>82.333333333333329</c:v>
                </c:pt>
                <c:pt idx="79">
                  <c:v>79.666666666666671</c:v>
                </c:pt>
                <c:pt idx="80">
                  <c:v>112</c:v>
                </c:pt>
                <c:pt idx="81">
                  <c:v>114</c:v>
                </c:pt>
                <c:pt idx="82">
                  <c:v>84.666666666666671</c:v>
                </c:pt>
                <c:pt idx="83">
                  <c:v>120.66666666666667</c:v>
                </c:pt>
                <c:pt idx="84">
                  <c:v>69.333333333333329</c:v>
                </c:pt>
                <c:pt idx="85">
                  <c:v>66</c:v>
                </c:pt>
                <c:pt idx="86">
                  <c:v>92.666666666666671</c:v>
                </c:pt>
                <c:pt idx="87">
                  <c:v>96.333333333333329</c:v>
                </c:pt>
                <c:pt idx="88">
                  <c:v>112</c:v>
                </c:pt>
                <c:pt idx="89">
                  <c:v>121.33333333333333</c:v>
                </c:pt>
                <c:pt idx="90">
                  <c:v>117</c:v>
                </c:pt>
                <c:pt idx="91">
                  <c:v>128.66666666666666</c:v>
                </c:pt>
                <c:pt idx="92">
                  <c:v>104.66666666666667</c:v>
                </c:pt>
                <c:pt idx="93">
                  <c:v>134.66666666666666</c:v>
                </c:pt>
                <c:pt idx="94">
                  <c:v>104.66666666666667</c:v>
                </c:pt>
                <c:pt idx="95">
                  <c:v>117.33333333333333</c:v>
                </c:pt>
                <c:pt idx="96">
                  <c:v>145</c:v>
                </c:pt>
                <c:pt idx="97">
                  <c:v>126.66666666666667</c:v>
                </c:pt>
                <c:pt idx="98">
                  <c:v>138</c:v>
                </c:pt>
                <c:pt idx="99">
                  <c:v>109.33333333333333</c:v>
                </c:pt>
                <c:pt idx="100">
                  <c:v>113.33333333333333</c:v>
                </c:pt>
                <c:pt idx="101">
                  <c:v>81.333333333333329</c:v>
                </c:pt>
                <c:pt idx="102">
                  <c:v>148.33333333333334</c:v>
                </c:pt>
                <c:pt idx="103">
                  <c:v>168.66666666666666</c:v>
                </c:pt>
                <c:pt idx="104">
                  <c:v>114.33333333333333</c:v>
                </c:pt>
                <c:pt idx="107">
                  <c:v>100.66666666666667</c:v>
                </c:pt>
              </c:numCache>
            </c:numRef>
          </c:yVal>
        </c:ser>
        <c:ser>
          <c:idx val="2"/>
          <c:order val="2"/>
          <c:tx>
            <c:v>Shade, no herbivory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</c:trendline>
          <c:xVal>
            <c:numRef>
              <c:f>'Tiller length'!$F$194:$F$301</c:f>
              <c:numCache>
                <c:formatCode>0.0</c:formatCode>
                <c:ptCount val="108"/>
                <c:pt idx="0">
                  <c:v>38.438277499999998</c:v>
                </c:pt>
                <c:pt idx="1">
                  <c:v>37.535024999999997</c:v>
                </c:pt>
                <c:pt idx="2">
                  <c:v>37.535024999999997</c:v>
                </c:pt>
                <c:pt idx="3">
                  <c:v>37.865091833333331</c:v>
                </c:pt>
                <c:pt idx="4">
                  <c:v>38.438277499999998</c:v>
                </c:pt>
                <c:pt idx="5">
                  <c:v>32.582166666666666</c:v>
                </c:pt>
                <c:pt idx="6">
                  <c:v>32.582166666666666</c:v>
                </c:pt>
                <c:pt idx="7">
                  <c:v>35.462580277777775</c:v>
                </c:pt>
                <c:pt idx="8">
                  <c:v>35.462580277777775</c:v>
                </c:pt>
                <c:pt idx="9">
                  <c:v>36.700218055555553</c:v>
                </c:pt>
                <c:pt idx="10">
                  <c:v>36.700218055555553</c:v>
                </c:pt>
                <c:pt idx="11">
                  <c:v>37.192173888888888</c:v>
                </c:pt>
                <c:pt idx="12">
                  <c:v>37.535024999999997</c:v>
                </c:pt>
                <c:pt idx="13">
                  <c:v>37.535024999999997</c:v>
                </c:pt>
                <c:pt idx="14">
                  <c:v>37.865091833333331</c:v>
                </c:pt>
                <c:pt idx="15">
                  <c:v>37.865091833333331</c:v>
                </c:pt>
                <c:pt idx="16">
                  <c:v>37.865091833333331</c:v>
                </c:pt>
                <c:pt idx="17">
                  <c:v>38.438277499999998</c:v>
                </c:pt>
                <c:pt idx="18">
                  <c:v>38.756954722222225</c:v>
                </c:pt>
                <c:pt idx="19">
                  <c:v>38.756954722222225</c:v>
                </c:pt>
                <c:pt idx="20">
                  <c:v>38.756954722222225</c:v>
                </c:pt>
                <c:pt idx="21">
                  <c:v>38.972408999999999</c:v>
                </c:pt>
                <c:pt idx="22">
                  <c:v>38.972408999999999</c:v>
                </c:pt>
                <c:pt idx="23">
                  <c:v>35.462580277777775</c:v>
                </c:pt>
                <c:pt idx="24">
                  <c:v>35.999396944444442</c:v>
                </c:pt>
                <c:pt idx="25">
                  <c:v>35.999396944444442</c:v>
                </c:pt>
                <c:pt idx="26">
                  <c:v>36.700218055555553</c:v>
                </c:pt>
                <c:pt idx="27">
                  <c:v>38.438277499999998</c:v>
                </c:pt>
                <c:pt idx="28">
                  <c:v>38.545904</c:v>
                </c:pt>
                <c:pt idx="29">
                  <c:v>32.582166666666666</c:v>
                </c:pt>
                <c:pt idx="30">
                  <c:v>35.753584444444442</c:v>
                </c:pt>
                <c:pt idx="31">
                  <c:v>35.753584444444442</c:v>
                </c:pt>
                <c:pt idx="32">
                  <c:v>35.753584444444442</c:v>
                </c:pt>
                <c:pt idx="33">
                  <c:v>36.700218055555553</c:v>
                </c:pt>
                <c:pt idx="34">
                  <c:v>36.700218055555553</c:v>
                </c:pt>
                <c:pt idx="35">
                  <c:v>37.192173888888888</c:v>
                </c:pt>
                <c:pt idx="36">
                  <c:v>37.535024999999997</c:v>
                </c:pt>
                <c:pt idx="37">
                  <c:v>37.535024999999997</c:v>
                </c:pt>
                <c:pt idx="38">
                  <c:v>38.438277499999998</c:v>
                </c:pt>
                <c:pt idx="39">
                  <c:v>38.438277499999998</c:v>
                </c:pt>
                <c:pt idx="40">
                  <c:v>38.438277499999998</c:v>
                </c:pt>
                <c:pt idx="41">
                  <c:v>38.545904</c:v>
                </c:pt>
                <c:pt idx="42">
                  <c:v>38.545904</c:v>
                </c:pt>
                <c:pt idx="43">
                  <c:v>38.756954722222225</c:v>
                </c:pt>
                <c:pt idx="44">
                  <c:v>38.972408999999999</c:v>
                </c:pt>
                <c:pt idx="45">
                  <c:v>38.972408999999999</c:v>
                </c:pt>
                <c:pt idx="46">
                  <c:v>38.972408999999999</c:v>
                </c:pt>
                <c:pt idx="47">
                  <c:v>32.582166666666666</c:v>
                </c:pt>
                <c:pt idx="48">
                  <c:v>35.462580277777775</c:v>
                </c:pt>
                <c:pt idx="49">
                  <c:v>35.462580277777775</c:v>
                </c:pt>
                <c:pt idx="50">
                  <c:v>35.753584444444442</c:v>
                </c:pt>
                <c:pt idx="51">
                  <c:v>35.753584444444442</c:v>
                </c:pt>
                <c:pt idx="52">
                  <c:v>35.753584444444442</c:v>
                </c:pt>
                <c:pt idx="53">
                  <c:v>37.192173888888888</c:v>
                </c:pt>
                <c:pt idx="54">
                  <c:v>37.192173888888888</c:v>
                </c:pt>
                <c:pt idx="55">
                  <c:v>37.535024999999997</c:v>
                </c:pt>
                <c:pt idx="56">
                  <c:v>37.865091833333331</c:v>
                </c:pt>
                <c:pt idx="57">
                  <c:v>38.756954722222225</c:v>
                </c:pt>
                <c:pt idx="58">
                  <c:v>38.972408999999999</c:v>
                </c:pt>
                <c:pt idx="59">
                  <c:v>32.582166666666666</c:v>
                </c:pt>
                <c:pt idx="60">
                  <c:v>32.582166666666701</c:v>
                </c:pt>
                <c:pt idx="61">
                  <c:v>35.462580277777775</c:v>
                </c:pt>
                <c:pt idx="62">
                  <c:v>35.753584444444442</c:v>
                </c:pt>
                <c:pt idx="63">
                  <c:v>35.753584444444442</c:v>
                </c:pt>
                <c:pt idx="64">
                  <c:v>35.999396944444442</c:v>
                </c:pt>
                <c:pt idx="65">
                  <c:v>35.999396944444442</c:v>
                </c:pt>
                <c:pt idx="66">
                  <c:v>35.999396944444442</c:v>
                </c:pt>
                <c:pt idx="67">
                  <c:v>36.700218055555553</c:v>
                </c:pt>
                <c:pt idx="68">
                  <c:v>36.700218055555553</c:v>
                </c:pt>
                <c:pt idx="69">
                  <c:v>37.192173888888888</c:v>
                </c:pt>
                <c:pt idx="70">
                  <c:v>37.535024999999997</c:v>
                </c:pt>
                <c:pt idx="71">
                  <c:v>37.865091833333331</c:v>
                </c:pt>
                <c:pt idx="72">
                  <c:v>37.865091833333331</c:v>
                </c:pt>
                <c:pt idx="73">
                  <c:v>38.438277499999998</c:v>
                </c:pt>
                <c:pt idx="74">
                  <c:v>38.438277499999998</c:v>
                </c:pt>
                <c:pt idx="75">
                  <c:v>38.545904</c:v>
                </c:pt>
                <c:pt idx="76">
                  <c:v>38.545904</c:v>
                </c:pt>
                <c:pt idx="77">
                  <c:v>38.545904</c:v>
                </c:pt>
                <c:pt idx="78">
                  <c:v>38.545904</c:v>
                </c:pt>
                <c:pt idx="79">
                  <c:v>38.545904</c:v>
                </c:pt>
                <c:pt idx="80">
                  <c:v>38.545904</c:v>
                </c:pt>
                <c:pt idx="81">
                  <c:v>38.756954722222225</c:v>
                </c:pt>
                <c:pt idx="82">
                  <c:v>38.756954722222225</c:v>
                </c:pt>
                <c:pt idx="83">
                  <c:v>38.756954722222225</c:v>
                </c:pt>
                <c:pt idx="84">
                  <c:v>38.972408999999999</c:v>
                </c:pt>
                <c:pt idx="85">
                  <c:v>32.582166666666666</c:v>
                </c:pt>
                <c:pt idx="86">
                  <c:v>32.582166666666666</c:v>
                </c:pt>
                <c:pt idx="87">
                  <c:v>35.753584444444442</c:v>
                </c:pt>
                <c:pt idx="88">
                  <c:v>35.999396944444442</c:v>
                </c:pt>
                <c:pt idx="89">
                  <c:v>35.999396944444442</c:v>
                </c:pt>
                <c:pt idx="90">
                  <c:v>37.192173888888888</c:v>
                </c:pt>
                <c:pt idx="91">
                  <c:v>35.462580277777775</c:v>
                </c:pt>
                <c:pt idx="92">
                  <c:v>36.700218055555553</c:v>
                </c:pt>
                <c:pt idx="93">
                  <c:v>38.756954722222225</c:v>
                </c:pt>
                <c:pt idx="94">
                  <c:v>38.972408999999999</c:v>
                </c:pt>
                <c:pt idx="95">
                  <c:v>32.582166666666666</c:v>
                </c:pt>
                <c:pt idx="96">
                  <c:v>35.462580277777775</c:v>
                </c:pt>
                <c:pt idx="97">
                  <c:v>36.700218055555553</c:v>
                </c:pt>
                <c:pt idx="98">
                  <c:v>37.192173888888888</c:v>
                </c:pt>
                <c:pt idx="99">
                  <c:v>37.192173888888888</c:v>
                </c:pt>
                <c:pt idx="100">
                  <c:v>37.535024999999997</c:v>
                </c:pt>
                <c:pt idx="101">
                  <c:v>37.865091833333331</c:v>
                </c:pt>
                <c:pt idx="102">
                  <c:v>38.972408999999999</c:v>
                </c:pt>
                <c:pt idx="103">
                  <c:v>37.192173888888888</c:v>
                </c:pt>
                <c:pt idx="104">
                  <c:v>35.999396944444442</c:v>
                </c:pt>
                <c:pt idx="105">
                  <c:v>35.462580277777775</c:v>
                </c:pt>
                <c:pt idx="106">
                  <c:v>35.999396944444442</c:v>
                </c:pt>
                <c:pt idx="107">
                  <c:v>37.865091833333331</c:v>
                </c:pt>
              </c:numCache>
            </c:numRef>
          </c:xVal>
          <c:yVal>
            <c:numRef>
              <c:f>'Tiller length'!$H$194:$H$301</c:f>
              <c:numCache>
                <c:formatCode>General</c:formatCode>
                <c:ptCount val="108"/>
                <c:pt idx="0">
                  <c:v>77.333333333333329</c:v>
                </c:pt>
                <c:pt idx="1">
                  <c:v>80.333333333333329</c:v>
                </c:pt>
                <c:pt idx="2">
                  <c:v>83.666666666666671</c:v>
                </c:pt>
                <c:pt idx="3">
                  <c:v>96.666666666666671</c:v>
                </c:pt>
                <c:pt idx="4">
                  <c:v>71</c:v>
                </c:pt>
                <c:pt idx="5">
                  <c:v>85.666666666666671</c:v>
                </c:pt>
                <c:pt idx="6">
                  <c:v>63</c:v>
                </c:pt>
                <c:pt idx="7">
                  <c:v>53</c:v>
                </c:pt>
                <c:pt idx="8">
                  <c:v>77.666666666666671</c:v>
                </c:pt>
                <c:pt idx="9">
                  <c:v>88.666666666666671</c:v>
                </c:pt>
                <c:pt idx="10">
                  <c:v>69.666666666666671</c:v>
                </c:pt>
                <c:pt idx="11">
                  <c:v>44.333333333333336</c:v>
                </c:pt>
                <c:pt idx="12">
                  <c:v>64.666666666666671</c:v>
                </c:pt>
                <c:pt idx="13">
                  <c:v>44</c:v>
                </c:pt>
                <c:pt idx="14">
                  <c:v>79.333333333333329</c:v>
                </c:pt>
                <c:pt idx="15">
                  <c:v>43.333333333333336</c:v>
                </c:pt>
                <c:pt idx="16">
                  <c:v>51.333333333333336</c:v>
                </c:pt>
                <c:pt idx="17">
                  <c:v>18.333333333333332</c:v>
                </c:pt>
                <c:pt idx="18">
                  <c:v>66</c:v>
                </c:pt>
                <c:pt idx="19">
                  <c:v>40.666666666666664</c:v>
                </c:pt>
                <c:pt idx="20">
                  <c:v>39.333333333333336</c:v>
                </c:pt>
                <c:pt idx="21">
                  <c:v>44</c:v>
                </c:pt>
                <c:pt idx="22">
                  <c:v>56</c:v>
                </c:pt>
                <c:pt idx="23">
                  <c:v>109.33333333333333</c:v>
                </c:pt>
                <c:pt idx="24">
                  <c:v>93.333333333333329</c:v>
                </c:pt>
                <c:pt idx="25">
                  <c:v>85.333333333333329</c:v>
                </c:pt>
                <c:pt idx="26">
                  <c:v>57</c:v>
                </c:pt>
                <c:pt idx="27">
                  <c:v>63.333333333333336</c:v>
                </c:pt>
                <c:pt idx="28">
                  <c:v>95</c:v>
                </c:pt>
                <c:pt idx="29">
                  <c:v>52</c:v>
                </c:pt>
                <c:pt idx="30">
                  <c:v>97.666666666666671</c:v>
                </c:pt>
                <c:pt idx="31">
                  <c:v>86</c:v>
                </c:pt>
                <c:pt idx="32">
                  <c:v>58.333333333333336</c:v>
                </c:pt>
                <c:pt idx="33">
                  <c:v>78.666666666666671</c:v>
                </c:pt>
                <c:pt idx="34">
                  <c:v>62.333333333333336</c:v>
                </c:pt>
                <c:pt idx="35">
                  <c:v>57.333333333333336</c:v>
                </c:pt>
                <c:pt idx="36">
                  <c:v>46</c:v>
                </c:pt>
                <c:pt idx="37">
                  <c:v>72</c:v>
                </c:pt>
                <c:pt idx="38">
                  <c:v>53.666666666666664</c:v>
                </c:pt>
                <c:pt idx="39">
                  <c:v>38.333333333333336</c:v>
                </c:pt>
                <c:pt idx="40">
                  <c:v>44.666666666666664</c:v>
                </c:pt>
                <c:pt idx="41">
                  <c:v>60.666666666666664</c:v>
                </c:pt>
                <c:pt idx="42">
                  <c:v>66.333333333333329</c:v>
                </c:pt>
                <c:pt idx="43">
                  <c:v>42</c:v>
                </c:pt>
                <c:pt idx="44">
                  <c:v>69.333333333333329</c:v>
                </c:pt>
                <c:pt idx="45">
                  <c:v>73.333333333333329</c:v>
                </c:pt>
                <c:pt idx="46">
                  <c:v>59.666666666666664</c:v>
                </c:pt>
                <c:pt idx="47">
                  <c:v>63.333333333333336</c:v>
                </c:pt>
                <c:pt idx="48">
                  <c:v>88.67</c:v>
                </c:pt>
                <c:pt idx="49">
                  <c:v>75</c:v>
                </c:pt>
                <c:pt idx="50">
                  <c:v>60.333333333333336</c:v>
                </c:pt>
                <c:pt idx="51">
                  <c:v>78.666666666666671</c:v>
                </c:pt>
                <c:pt idx="52">
                  <c:v>85</c:v>
                </c:pt>
                <c:pt idx="53">
                  <c:v>74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102.66666666666667</c:v>
                </c:pt>
                <c:pt idx="57">
                  <c:v>44.666666666666664</c:v>
                </c:pt>
                <c:pt idx="58">
                  <c:v>78.666666666666671</c:v>
                </c:pt>
                <c:pt idx="59">
                  <c:v>76</c:v>
                </c:pt>
                <c:pt idx="60">
                  <c:v>87.333333333333329</c:v>
                </c:pt>
                <c:pt idx="61">
                  <c:v>91.333333333333329</c:v>
                </c:pt>
                <c:pt idx="62">
                  <c:v>101.33333333333333</c:v>
                </c:pt>
                <c:pt idx="63">
                  <c:v>70.666666666666671</c:v>
                </c:pt>
                <c:pt idx="64">
                  <c:v>88</c:v>
                </c:pt>
                <c:pt idx="65">
                  <c:v>96</c:v>
                </c:pt>
                <c:pt idx="66">
                  <c:v>77.333333333333329</c:v>
                </c:pt>
                <c:pt idx="67">
                  <c:v>110.33333333333333</c:v>
                </c:pt>
                <c:pt idx="68">
                  <c:v>96</c:v>
                </c:pt>
                <c:pt idx="69">
                  <c:v>48.333333333333336</c:v>
                </c:pt>
                <c:pt idx="70">
                  <c:v>90.333333333333329</c:v>
                </c:pt>
                <c:pt idx="71">
                  <c:v>120</c:v>
                </c:pt>
                <c:pt idx="72">
                  <c:v>93.333333333333329</c:v>
                </c:pt>
                <c:pt idx="73">
                  <c:v>73.666666666666671</c:v>
                </c:pt>
                <c:pt idx="74">
                  <c:v>50</c:v>
                </c:pt>
                <c:pt idx="75">
                  <c:v>110.33333333333333</c:v>
                </c:pt>
                <c:pt idx="76">
                  <c:v>83.666666666666671</c:v>
                </c:pt>
                <c:pt idx="77">
                  <c:v>92.333333333333329</c:v>
                </c:pt>
                <c:pt idx="78">
                  <c:v>86.666666666666671</c:v>
                </c:pt>
                <c:pt idx="79">
                  <c:v>92</c:v>
                </c:pt>
                <c:pt idx="80">
                  <c:v>69.333333333333329</c:v>
                </c:pt>
                <c:pt idx="81">
                  <c:v>81</c:v>
                </c:pt>
                <c:pt idx="82">
                  <c:v>81.666666666666671</c:v>
                </c:pt>
                <c:pt idx="83">
                  <c:v>65.333333333333329</c:v>
                </c:pt>
                <c:pt idx="84">
                  <c:v>69</c:v>
                </c:pt>
                <c:pt idx="85">
                  <c:v>56.666666666666664</c:v>
                </c:pt>
                <c:pt idx="86">
                  <c:v>86</c:v>
                </c:pt>
                <c:pt idx="87">
                  <c:v>50</c:v>
                </c:pt>
                <c:pt idx="88">
                  <c:v>66.333333333333329</c:v>
                </c:pt>
                <c:pt idx="89">
                  <c:v>82.333333333333329</c:v>
                </c:pt>
                <c:pt idx="90">
                  <c:v>70</c:v>
                </c:pt>
                <c:pt idx="91">
                  <c:v>114</c:v>
                </c:pt>
                <c:pt idx="92">
                  <c:v>109.66666666666667</c:v>
                </c:pt>
                <c:pt idx="93">
                  <c:v>72.333333333333329</c:v>
                </c:pt>
                <c:pt idx="94">
                  <c:v>83.666666666666671</c:v>
                </c:pt>
                <c:pt idx="95">
                  <c:v>115.66666666666667</c:v>
                </c:pt>
                <c:pt idx="96">
                  <c:v>122.33333333333333</c:v>
                </c:pt>
                <c:pt idx="97">
                  <c:v>115.33333333333333</c:v>
                </c:pt>
                <c:pt idx="98">
                  <c:v>113.66666666666667</c:v>
                </c:pt>
                <c:pt idx="99">
                  <c:v>95</c:v>
                </c:pt>
                <c:pt idx="100">
                  <c:v>70.333333333333329</c:v>
                </c:pt>
                <c:pt idx="101">
                  <c:v>135</c:v>
                </c:pt>
                <c:pt idx="102">
                  <c:v>112.33333333333333</c:v>
                </c:pt>
                <c:pt idx="103">
                  <c:v>34</c:v>
                </c:pt>
                <c:pt idx="104">
                  <c:v>105</c:v>
                </c:pt>
                <c:pt idx="107">
                  <c:v>77</c:v>
                </c:pt>
              </c:numCache>
            </c:numRef>
          </c:yVal>
        </c:ser>
        <c:ser>
          <c:idx val="3"/>
          <c:order val="3"/>
          <c:tx>
            <c:v>Shade, herbivory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prstDash val="dash"/>
              </a:ln>
            </c:spPr>
            <c:trendlineType val="linear"/>
          </c:trendline>
          <c:xVal>
            <c:numRef>
              <c:f>'Tiller length'!$F$302:$F$385</c:f>
              <c:numCache>
                <c:formatCode>0.0</c:formatCode>
                <c:ptCount val="84"/>
                <c:pt idx="0">
                  <c:v>37.535024999999997</c:v>
                </c:pt>
                <c:pt idx="1">
                  <c:v>35.753584444444442</c:v>
                </c:pt>
                <c:pt idx="2">
                  <c:v>36.700218055555553</c:v>
                </c:pt>
                <c:pt idx="3">
                  <c:v>37.535024999999997</c:v>
                </c:pt>
                <c:pt idx="4">
                  <c:v>38.438277499999998</c:v>
                </c:pt>
                <c:pt idx="5">
                  <c:v>38.972408999999999</c:v>
                </c:pt>
                <c:pt idx="6">
                  <c:v>38.972408999999999</c:v>
                </c:pt>
                <c:pt idx="7">
                  <c:v>38.972408999999999</c:v>
                </c:pt>
                <c:pt idx="8">
                  <c:v>35.753584444444442</c:v>
                </c:pt>
                <c:pt idx="9">
                  <c:v>37.192173888888888</c:v>
                </c:pt>
                <c:pt idx="10">
                  <c:v>37.535024999999997</c:v>
                </c:pt>
                <c:pt idx="11">
                  <c:v>37.535024999999997</c:v>
                </c:pt>
                <c:pt idx="12">
                  <c:v>37.865091833333331</c:v>
                </c:pt>
                <c:pt idx="13">
                  <c:v>38.438277499999998</c:v>
                </c:pt>
                <c:pt idx="14">
                  <c:v>38.438277499999998</c:v>
                </c:pt>
                <c:pt idx="15">
                  <c:v>38.545904</c:v>
                </c:pt>
                <c:pt idx="16">
                  <c:v>38.545904</c:v>
                </c:pt>
                <c:pt idx="17">
                  <c:v>38.756954722222225</c:v>
                </c:pt>
                <c:pt idx="18">
                  <c:v>38.972408999999999</c:v>
                </c:pt>
                <c:pt idx="19">
                  <c:v>38.972408999999999</c:v>
                </c:pt>
                <c:pt idx="20">
                  <c:v>32.582166666666666</c:v>
                </c:pt>
                <c:pt idx="21">
                  <c:v>35.753584444444442</c:v>
                </c:pt>
                <c:pt idx="22">
                  <c:v>35.999396944444442</c:v>
                </c:pt>
                <c:pt idx="23">
                  <c:v>37.192173888888888</c:v>
                </c:pt>
                <c:pt idx="24">
                  <c:v>37.865091833333331</c:v>
                </c:pt>
                <c:pt idx="25">
                  <c:v>37.865091833333331</c:v>
                </c:pt>
                <c:pt idx="26">
                  <c:v>38.545904</c:v>
                </c:pt>
                <c:pt idx="27">
                  <c:v>38.972408999999999</c:v>
                </c:pt>
                <c:pt idx="28">
                  <c:v>35.462580277777775</c:v>
                </c:pt>
                <c:pt idx="29">
                  <c:v>32.582166666666666</c:v>
                </c:pt>
                <c:pt idx="30">
                  <c:v>32.582166666666666</c:v>
                </c:pt>
                <c:pt idx="31">
                  <c:v>32.582166666666666</c:v>
                </c:pt>
                <c:pt idx="32">
                  <c:v>35.462580277777775</c:v>
                </c:pt>
                <c:pt idx="33">
                  <c:v>35.462580277777775</c:v>
                </c:pt>
                <c:pt idx="34">
                  <c:v>35.999396944444442</c:v>
                </c:pt>
                <c:pt idx="35">
                  <c:v>36.700218055555553</c:v>
                </c:pt>
                <c:pt idx="36">
                  <c:v>37.192173888888888</c:v>
                </c:pt>
                <c:pt idx="37">
                  <c:v>37.192173888888888</c:v>
                </c:pt>
                <c:pt idx="38">
                  <c:v>37.192173888888888</c:v>
                </c:pt>
                <c:pt idx="39">
                  <c:v>38.438277499999998</c:v>
                </c:pt>
                <c:pt idx="40">
                  <c:v>38.756954722222225</c:v>
                </c:pt>
                <c:pt idx="41">
                  <c:v>38.756954722222225</c:v>
                </c:pt>
                <c:pt idx="42">
                  <c:v>38.756954722222225</c:v>
                </c:pt>
                <c:pt idx="43">
                  <c:v>35.462580277777775</c:v>
                </c:pt>
                <c:pt idx="44">
                  <c:v>37.865091833333331</c:v>
                </c:pt>
                <c:pt idx="45">
                  <c:v>32.582166666666666</c:v>
                </c:pt>
                <c:pt idx="46">
                  <c:v>32.582166666666666</c:v>
                </c:pt>
                <c:pt idx="47">
                  <c:v>35.462580277777775</c:v>
                </c:pt>
                <c:pt idx="48">
                  <c:v>35.753584444444442</c:v>
                </c:pt>
                <c:pt idx="49">
                  <c:v>35.753584444444442</c:v>
                </c:pt>
                <c:pt idx="50">
                  <c:v>35.999396944444442</c:v>
                </c:pt>
                <c:pt idx="51">
                  <c:v>35.999396944444442</c:v>
                </c:pt>
                <c:pt idx="52">
                  <c:v>35.999396944444442</c:v>
                </c:pt>
                <c:pt idx="53">
                  <c:v>35.999396944444442</c:v>
                </c:pt>
                <c:pt idx="54">
                  <c:v>36.700218055555553</c:v>
                </c:pt>
                <c:pt idx="55">
                  <c:v>36.700218055555553</c:v>
                </c:pt>
                <c:pt idx="56">
                  <c:v>36.700218055555553</c:v>
                </c:pt>
                <c:pt idx="57">
                  <c:v>36.700218055555553</c:v>
                </c:pt>
                <c:pt idx="58">
                  <c:v>37.192173888888888</c:v>
                </c:pt>
                <c:pt idx="59">
                  <c:v>37.535024999999997</c:v>
                </c:pt>
                <c:pt idx="60">
                  <c:v>37.535024999999997</c:v>
                </c:pt>
                <c:pt idx="61">
                  <c:v>37.865091833333331</c:v>
                </c:pt>
                <c:pt idx="62">
                  <c:v>38.438277499999998</c:v>
                </c:pt>
                <c:pt idx="63">
                  <c:v>38.438277499999998</c:v>
                </c:pt>
                <c:pt idx="64">
                  <c:v>38.545904</c:v>
                </c:pt>
                <c:pt idx="65">
                  <c:v>38.545904</c:v>
                </c:pt>
                <c:pt idx="66">
                  <c:v>38.545904</c:v>
                </c:pt>
                <c:pt idx="67">
                  <c:v>38.545904</c:v>
                </c:pt>
                <c:pt idx="68">
                  <c:v>38.756954722222225</c:v>
                </c:pt>
                <c:pt idx="69">
                  <c:v>38.972408999999999</c:v>
                </c:pt>
                <c:pt idx="70">
                  <c:v>32.582166666666666</c:v>
                </c:pt>
                <c:pt idx="71">
                  <c:v>35.462580277777775</c:v>
                </c:pt>
                <c:pt idx="72">
                  <c:v>35.462580277777775</c:v>
                </c:pt>
                <c:pt idx="73">
                  <c:v>35.753584444444442</c:v>
                </c:pt>
                <c:pt idx="74">
                  <c:v>35.753584444444442</c:v>
                </c:pt>
                <c:pt idx="75">
                  <c:v>35.999396944444442</c:v>
                </c:pt>
                <c:pt idx="76">
                  <c:v>37.192173888888888</c:v>
                </c:pt>
                <c:pt idx="77">
                  <c:v>37.535024999999997</c:v>
                </c:pt>
                <c:pt idx="78">
                  <c:v>37.865091833333331</c:v>
                </c:pt>
                <c:pt idx="79">
                  <c:v>38.438277499999998</c:v>
                </c:pt>
                <c:pt idx="80">
                  <c:v>38.756954722222225</c:v>
                </c:pt>
                <c:pt idx="81">
                  <c:v>38.756954722222225</c:v>
                </c:pt>
                <c:pt idx="82">
                  <c:v>36.700218055555553</c:v>
                </c:pt>
                <c:pt idx="83">
                  <c:v>37.865091833333331</c:v>
                </c:pt>
              </c:numCache>
            </c:numRef>
          </c:xVal>
          <c:yVal>
            <c:numRef>
              <c:f>'Tiller length'!$H$302:$H$385</c:f>
              <c:numCache>
                <c:formatCode>General</c:formatCode>
                <c:ptCount val="84"/>
                <c:pt idx="0">
                  <c:v>50.333333333333336</c:v>
                </c:pt>
                <c:pt idx="1">
                  <c:v>45.666666666666664</c:v>
                </c:pt>
                <c:pt idx="2">
                  <c:v>53.666666666666664</c:v>
                </c:pt>
                <c:pt idx="3">
                  <c:v>51.666666666666664</c:v>
                </c:pt>
                <c:pt idx="4">
                  <c:v>43.333333333333336</c:v>
                </c:pt>
                <c:pt idx="5">
                  <c:v>30.666666666666668</c:v>
                </c:pt>
                <c:pt idx="6">
                  <c:v>72.333333333333329</c:v>
                </c:pt>
                <c:pt idx="7">
                  <c:v>69</c:v>
                </c:pt>
                <c:pt idx="8">
                  <c:v>53</c:v>
                </c:pt>
                <c:pt idx="9">
                  <c:v>38.666666666666664</c:v>
                </c:pt>
                <c:pt idx="10">
                  <c:v>17.666666666666668</c:v>
                </c:pt>
                <c:pt idx="11">
                  <c:v>54.666666666666664</c:v>
                </c:pt>
                <c:pt idx="12">
                  <c:v>47</c:v>
                </c:pt>
                <c:pt idx="13">
                  <c:v>35.333333333333336</c:v>
                </c:pt>
                <c:pt idx="14">
                  <c:v>32.666666666666664</c:v>
                </c:pt>
                <c:pt idx="15">
                  <c:v>49.666666666666664</c:v>
                </c:pt>
                <c:pt idx="16">
                  <c:v>48</c:v>
                </c:pt>
                <c:pt idx="17">
                  <c:v>39.666666666666664</c:v>
                </c:pt>
                <c:pt idx="18">
                  <c:v>40.333333333333336</c:v>
                </c:pt>
                <c:pt idx="19">
                  <c:v>29</c:v>
                </c:pt>
                <c:pt idx="20">
                  <c:v>53.333333333333336</c:v>
                </c:pt>
                <c:pt idx="21">
                  <c:v>53.666666666666664</c:v>
                </c:pt>
                <c:pt idx="22">
                  <c:v>47.333333333333336</c:v>
                </c:pt>
                <c:pt idx="23">
                  <c:v>54.333333333333336</c:v>
                </c:pt>
                <c:pt idx="24">
                  <c:v>40.666666666666664</c:v>
                </c:pt>
                <c:pt idx="25">
                  <c:v>35</c:v>
                </c:pt>
                <c:pt idx="26">
                  <c:v>58.333333333333336</c:v>
                </c:pt>
                <c:pt idx="27">
                  <c:v>54</c:v>
                </c:pt>
                <c:pt idx="28">
                  <c:v>34.666666666666664</c:v>
                </c:pt>
                <c:pt idx="29">
                  <c:v>58</c:v>
                </c:pt>
                <c:pt idx="30">
                  <c:v>59</c:v>
                </c:pt>
                <c:pt idx="31">
                  <c:v>51.666666666666664</c:v>
                </c:pt>
                <c:pt idx="32">
                  <c:v>57.333333333333336</c:v>
                </c:pt>
                <c:pt idx="33">
                  <c:v>50.333333333333336</c:v>
                </c:pt>
                <c:pt idx="34">
                  <c:v>65</c:v>
                </c:pt>
                <c:pt idx="35">
                  <c:v>53.666666666666664</c:v>
                </c:pt>
                <c:pt idx="36">
                  <c:v>54.333333333333336</c:v>
                </c:pt>
                <c:pt idx="37">
                  <c:v>35.666666666666664</c:v>
                </c:pt>
                <c:pt idx="38">
                  <c:v>41</c:v>
                </c:pt>
                <c:pt idx="39">
                  <c:v>28</c:v>
                </c:pt>
                <c:pt idx="40">
                  <c:v>41.333333333333336</c:v>
                </c:pt>
                <c:pt idx="41">
                  <c:v>42</c:v>
                </c:pt>
                <c:pt idx="42">
                  <c:v>37.666666666666664</c:v>
                </c:pt>
                <c:pt idx="43">
                  <c:v>66</c:v>
                </c:pt>
                <c:pt idx="44">
                  <c:v>64</c:v>
                </c:pt>
                <c:pt idx="45">
                  <c:v>70</c:v>
                </c:pt>
                <c:pt idx="46">
                  <c:v>64.333333333333329</c:v>
                </c:pt>
                <c:pt idx="47">
                  <c:v>90</c:v>
                </c:pt>
                <c:pt idx="48">
                  <c:v>67.666666666666671</c:v>
                </c:pt>
                <c:pt idx="49">
                  <c:v>57</c:v>
                </c:pt>
                <c:pt idx="50">
                  <c:v>71</c:v>
                </c:pt>
                <c:pt idx="51">
                  <c:v>38.666666666666664</c:v>
                </c:pt>
                <c:pt idx="52">
                  <c:v>64.666666666666671</c:v>
                </c:pt>
                <c:pt idx="53">
                  <c:v>45.666666666666664</c:v>
                </c:pt>
                <c:pt idx="54">
                  <c:v>80.333333333333329</c:v>
                </c:pt>
                <c:pt idx="55">
                  <c:v>81</c:v>
                </c:pt>
                <c:pt idx="56">
                  <c:v>73.666666666666671</c:v>
                </c:pt>
                <c:pt idx="57">
                  <c:v>70</c:v>
                </c:pt>
                <c:pt idx="58">
                  <c:v>54</c:v>
                </c:pt>
                <c:pt idx="59">
                  <c:v>77</c:v>
                </c:pt>
                <c:pt idx="60">
                  <c:v>48.333333333333336</c:v>
                </c:pt>
                <c:pt idx="61">
                  <c:v>68.333333333333329</c:v>
                </c:pt>
                <c:pt idx="62">
                  <c:v>43</c:v>
                </c:pt>
                <c:pt idx="63">
                  <c:v>34.333333333333336</c:v>
                </c:pt>
                <c:pt idx="64">
                  <c:v>69.666666666666671</c:v>
                </c:pt>
                <c:pt idx="65">
                  <c:v>71.333333333333329</c:v>
                </c:pt>
                <c:pt idx="66">
                  <c:v>65.666666666666671</c:v>
                </c:pt>
                <c:pt idx="67">
                  <c:v>42.333333333333336</c:v>
                </c:pt>
                <c:pt idx="68">
                  <c:v>46</c:v>
                </c:pt>
                <c:pt idx="69">
                  <c:v>37.666666666666664</c:v>
                </c:pt>
                <c:pt idx="70">
                  <c:v>43</c:v>
                </c:pt>
                <c:pt idx="71">
                  <c:v>87</c:v>
                </c:pt>
                <c:pt idx="72">
                  <c:v>45.333333333333336</c:v>
                </c:pt>
                <c:pt idx="73">
                  <c:v>61.333333333333336</c:v>
                </c:pt>
                <c:pt idx="74">
                  <c:v>57.333333333333336</c:v>
                </c:pt>
                <c:pt idx="75">
                  <c:v>67.666666666666671</c:v>
                </c:pt>
                <c:pt idx="76">
                  <c:v>41.333333333333336</c:v>
                </c:pt>
                <c:pt idx="77">
                  <c:v>68</c:v>
                </c:pt>
                <c:pt idx="78">
                  <c:v>72.333333333333329</c:v>
                </c:pt>
                <c:pt idx="79">
                  <c:v>43.333333333333336</c:v>
                </c:pt>
                <c:pt idx="80">
                  <c:v>72</c:v>
                </c:pt>
                <c:pt idx="81">
                  <c:v>22.333333333333332</c:v>
                </c:pt>
                <c:pt idx="83">
                  <c:v>62.666666666666664</c:v>
                </c:pt>
              </c:numCache>
            </c:numRef>
          </c:yVal>
        </c:ser>
        <c:axId val="132585344"/>
        <c:axId val="132595712"/>
      </c:scatterChart>
      <c:valAx>
        <c:axId val="13258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Latitude</a:t>
                </a:r>
              </a:p>
            </c:rich>
          </c:tx>
        </c:title>
        <c:numFmt formatCode="0.0" sourceLinked="1"/>
        <c:tickLblPos val="nextTo"/>
        <c:crossAx val="132595712"/>
        <c:crosses val="autoZero"/>
        <c:crossBetween val="midCat"/>
      </c:valAx>
      <c:valAx>
        <c:axId val="1325957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Tiller</a:t>
                </a:r>
                <a:r>
                  <a:rPr lang="en-US" baseline="0"/>
                  <a:t> length (cm)</a:t>
                </a:r>
                <a:endParaRPr lang="en-US"/>
              </a:p>
            </c:rich>
          </c:tx>
        </c:title>
        <c:numFmt formatCode="General" sourceLinked="1"/>
        <c:tickLblPos val="nextTo"/>
        <c:crossAx val="132585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Ambient, no herbivory</c:v>
          </c:tx>
          <c:spPr>
            <a:ln w="28575">
              <a:noFill/>
            </a:ln>
          </c:spPr>
          <c:trendline>
            <c:spPr>
              <a:ln>
                <a:prstDash val="sysDot"/>
              </a:ln>
            </c:spPr>
            <c:trendlineType val="linear"/>
          </c:trendline>
          <c:xVal>
            <c:numRef>
              <c:f>'Mv Biomass'!$F$2:$F$85</c:f>
              <c:numCache>
                <c:formatCode>0.0</c:formatCode>
                <c:ptCount val="84"/>
                <c:pt idx="0">
                  <c:v>36.700218055555553</c:v>
                </c:pt>
                <c:pt idx="1">
                  <c:v>37.535024999999997</c:v>
                </c:pt>
                <c:pt idx="2">
                  <c:v>37.535024999999997</c:v>
                </c:pt>
                <c:pt idx="3">
                  <c:v>37.865091833333331</c:v>
                </c:pt>
                <c:pt idx="4">
                  <c:v>37.865091833333331</c:v>
                </c:pt>
                <c:pt idx="5">
                  <c:v>38.438277499999998</c:v>
                </c:pt>
                <c:pt idx="6">
                  <c:v>38.545904</c:v>
                </c:pt>
                <c:pt idx="7">
                  <c:v>38.756954722222225</c:v>
                </c:pt>
                <c:pt idx="8">
                  <c:v>38.756954722222225</c:v>
                </c:pt>
                <c:pt idx="9">
                  <c:v>38.756954722222225</c:v>
                </c:pt>
                <c:pt idx="10">
                  <c:v>38.438277499999998</c:v>
                </c:pt>
                <c:pt idx="11">
                  <c:v>32.582166666666666</c:v>
                </c:pt>
                <c:pt idx="12">
                  <c:v>37.535024999999997</c:v>
                </c:pt>
                <c:pt idx="13">
                  <c:v>37.865091833333331</c:v>
                </c:pt>
                <c:pt idx="14">
                  <c:v>38.438277499999998</c:v>
                </c:pt>
                <c:pt idx="15">
                  <c:v>38.756954722222225</c:v>
                </c:pt>
                <c:pt idx="16">
                  <c:v>32.582166666666666</c:v>
                </c:pt>
                <c:pt idx="17">
                  <c:v>35.999396944444442</c:v>
                </c:pt>
                <c:pt idx="18">
                  <c:v>35.999396944444442</c:v>
                </c:pt>
                <c:pt idx="19">
                  <c:v>37.192173888888888</c:v>
                </c:pt>
                <c:pt idx="20">
                  <c:v>37.535024999999997</c:v>
                </c:pt>
                <c:pt idx="21">
                  <c:v>38.756954722222225</c:v>
                </c:pt>
                <c:pt idx="22">
                  <c:v>38.756954722222225</c:v>
                </c:pt>
                <c:pt idx="23">
                  <c:v>38.972408999999999</c:v>
                </c:pt>
                <c:pt idx="24">
                  <c:v>35.753584444444442</c:v>
                </c:pt>
                <c:pt idx="25">
                  <c:v>35.999396944444442</c:v>
                </c:pt>
                <c:pt idx="26">
                  <c:v>36.700218055555553</c:v>
                </c:pt>
                <c:pt idx="27">
                  <c:v>36.700218055555553</c:v>
                </c:pt>
                <c:pt idx="28">
                  <c:v>37.192173888888888</c:v>
                </c:pt>
                <c:pt idx="29">
                  <c:v>37.535024999999997</c:v>
                </c:pt>
                <c:pt idx="30">
                  <c:v>38.438277499999998</c:v>
                </c:pt>
                <c:pt idx="31">
                  <c:v>38.545904</c:v>
                </c:pt>
                <c:pt idx="32">
                  <c:v>38.972408999999999</c:v>
                </c:pt>
                <c:pt idx="33">
                  <c:v>32.582166666666666</c:v>
                </c:pt>
                <c:pt idx="34">
                  <c:v>35.462580277777775</c:v>
                </c:pt>
                <c:pt idx="35">
                  <c:v>35.753584444444442</c:v>
                </c:pt>
                <c:pt idx="36">
                  <c:v>35.753584444444442</c:v>
                </c:pt>
                <c:pt idx="37">
                  <c:v>36.700218055555553</c:v>
                </c:pt>
                <c:pt idx="38">
                  <c:v>37.192173888888888</c:v>
                </c:pt>
                <c:pt idx="39">
                  <c:v>37.865091833333331</c:v>
                </c:pt>
                <c:pt idx="40">
                  <c:v>38.438277499999998</c:v>
                </c:pt>
                <c:pt idx="41">
                  <c:v>38.545904</c:v>
                </c:pt>
                <c:pt idx="42">
                  <c:v>38.756954722222225</c:v>
                </c:pt>
                <c:pt idx="43">
                  <c:v>38.972408999999999</c:v>
                </c:pt>
                <c:pt idx="44">
                  <c:v>32.582166666666666</c:v>
                </c:pt>
                <c:pt idx="45">
                  <c:v>35.462580277777775</c:v>
                </c:pt>
                <c:pt idx="46">
                  <c:v>35.753584444444442</c:v>
                </c:pt>
                <c:pt idx="47">
                  <c:v>37.192173888888888</c:v>
                </c:pt>
                <c:pt idx="48">
                  <c:v>38.438277499999998</c:v>
                </c:pt>
                <c:pt idx="49">
                  <c:v>38.545904</c:v>
                </c:pt>
                <c:pt idx="50">
                  <c:v>32.582166666666666</c:v>
                </c:pt>
                <c:pt idx="51">
                  <c:v>35.462580277777775</c:v>
                </c:pt>
                <c:pt idx="52">
                  <c:v>35.462580277777775</c:v>
                </c:pt>
                <c:pt idx="53">
                  <c:v>35.753584444444442</c:v>
                </c:pt>
                <c:pt idx="54">
                  <c:v>35.753584444444442</c:v>
                </c:pt>
                <c:pt idx="55">
                  <c:v>35.999396944444442</c:v>
                </c:pt>
                <c:pt idx="56">
                  <c:v>35.999396944444442</c:v>
                </c:pt>
                <c:pt idx="57">
                  <c:v>36.700218055555553</c:v>
                </c:pt>
                <c:pt idx="58">
                  <c:v>37.535024999999997</c:v>
                </c:pt>
                <c:pt idx="59">
                  <c:v>38.545904</c:v>
                </c:pt>
                <c:pt idx="60">
                  <c:v>37.192173888888888</c:v>
                </c:pt>
                <c:pt idx="61">
                  <c:v>38.972408999999999</c:v>
                </c:pt>
                <c:pt idx="62">
                  <c:v>35.462580277777775</c:v>
                </c:pt>
                <c:pt idx="63">
                  <c:v>32.582166666666666</c:v>
                </c:pt>
                <c:pt idx="64">
                  <c:v>37.865091833333331</c:v>
                </c:pt>
                <c:pt idx="65">
                  <c:v>38.438277499999998</c:v>
                </c:pt>
                <c:pt idx="66">
                  <c:v>36.700218055555553</c:v>
                </c:pt>
                <c:pt idx="67">
                  <c:v>38.545904</c:v>
                </c:pt>
                <c:pt idx="68">
                  <c:v>35.462580277777775</c:v>
                </c:pt>
                <c:pt idx="69">
                  <c:v>35.999396944444442</c:v>
                </c:pt>
                <c:pt idx="70">
                  <c:v>35.462580277777775</c:v>
                </c:pt>
                <c:pt idx="71">
                  <c:v>37.535024999999997</c:v>
                </c:pt>
                <c:pt idx="72">
                  <c:v>32.582166666666666</c:v>
                </c:pt>
                <c:pt idx="73">
                  <c:v>35.753584444444442</c:v>
                </c:pt>
                <c:pt idx="74">
                  <c:v>35.999396944444442</c:v>
                </c:pt>
                <c:pt idx="75">
                  <c:v>36.700218055555553</c:v>
                </c:pt>
                <c:pt idx="76">
                  <c:v>37.192173888888888</c:v>
                </c:pt>
                <c:pt idx="77">
                  <c:v>37.865091833333331</c:v>
                </c:pt>
                <c:pt idx="78">
                  <c:v>38.545904</c:v>
                </c:pt>
                <c:pt idx="79">
                  <c:v>38.972408999999999</c:v>
                </c:pt>
                <c:pt idx="80">
                  <c:v>37.192173888888888</c:v>
                </c:pt>
                <c:pt idx="81">
                  <c:v>37.865091833333331</c:v>
                </c:pt>
                <c:pt idx="82">
                  <c:v>38.972408999999999</c:v>
                </c:pt>
                <c:pt idx="83">
                  <c:v>38.972408999999999</c:v>
                </c:pt>
              </c:numCache>
            </c:numRef>
          </c:xVal>
          <c:yVal>
            <c:numRef>
              <c:f>'Mv Biomass'!$G$2:$G$85</c:f>
              <c:numCache>
                <c:formatCode>General</c:formatCode>
                <c:ptCount val="84"/>
                <c:pt idx="0">
                  <c:v>36.659999999999997</c:v>
                </c:pt>
                <c:pt idx="1">
                  <c:v>34.31</c:v>
                </c:pt>
                <c:pt idx="2">
                  <c:v>31.58</c:v>
                </c:pt>
                <c:pt idx="3">
                  <c:v>42.4</c:v>
                </c:pt>
                <c:pt idx="4">
                  <c:v>20.86</c:v>
                </c:pt>
                <c:pt idx="5">
                  <c:v>31.59</c:v>
                </c:pt>
                <c:pt idx="6">
                  <c:v>50.78</c:v>
                </c:pt>
                <c:pt idx="7">
                  <c:v>35.29</c:v>
                </c:pt>
                <c:pt idx="8">
                  <c:v>32.47</c:v>
                </c:pt>
                <c:pt idx="9">
                  <c:v>33.42</c:v>
                </c:pt>
                <c:pt idx="10">
                  <c:v>15.87</c:v>
                </c:pt>
                <c:pt idx="11">
                  <c:v>48.75</c:v>
                </c:pt>
                <c:pt idx="12">
                  <c:v>42.33</c:v>
                </c:pt>
                <c:pt idx="13">
                  <c:v>42.74</c:v>
                </c:pt>
                <c:pt idx="14">
                  <c:v>28.98</c:v>
                </c:pt>
                <c:pt idx="15">
                  <c:v>31.81</c:v>
                </c:pt>
                <c:pt idx="16">
                  <c:v>20.190000000000001</c:v>
                </c:pt>
                <c:pt idx="17">
                  <c:v>63.4</c:v>
                </c:pt>
                <c:pt idx="18">
                  <c:v>42.62</c:v>
                </c:pt>
                <c:pt idx="19">
                  <c:v>41.29</c:v>
                </c:pt>
                <c:pt idx="20">
                  <c:v>23.2</c:v>
                </c:pt>
                <c:pt idx="21">
                  <c:v>21.01</c:v>
                </c:pt>
                <c:pt idx="22">
                  <c:v>24.75</c:v>
                </c:pt>
                <c:pt idx="23">
                  <c:v>38.950000000000003</c:v>
                </c:pt>
                <c:pt idx="24">
                  <c:v>49.19</c:v>
                </c:pt>
                <c:pt idx="25">
                  <c:v>40.71</c:v>
                </c:pt>
                <c:pt idx="26">
                  <c:v>26.09</c:v>
                </c:pt>
                <c:pt idx="27">
                  <c:v>31.17</c:v>
                </c:pt>
                <c:pt idx="28">
                  <c:v>18.98</c:v>
                </c:pt>
                <c:pt idx="29">
                  <c:v>37.49</c:v>
                </c:pt>
                <c:pt idx="30">
                  <c:v>21.38</c:v>
                </c:pt>
                <c:pt idx="31">
                  <c:v>24.18</c:v>
                </c:pt>
                <c:pt idx="32">
                  <c:v>35.44</c:v>
                </c:pt>
                <c:pt idx="33">
                  <c:v>42.55</c:v>
                </c:pt>
                <c:pt idx="34">
                  <c:v>51.16</c:v>
                </c:pt>
                <c:pt idx="35">
                  <c:v>52.83</c:v>
                </c:pt>
                <c:pt idx="36">
                  <c:v>31.41</c:v>
                </c:pt>
                <c:pt idx="37">
                  <c:v>38.97</c:v>
                </c:pt>
                <c:pt idx="38">
                  <c:v>46.5</c:v>
                </c:pt>
                <c:pt idx="39">
                  <c:v>40.1</c:v>
                </c:pt>
                <c:pt idx="40">
                  <c:v>25.13</c:v>
                </c:pt>
                <c:pt idx="41">
                  <c:v>41.01</c:v>
                </c:pt>
                <c:pt idx="42">
                  <c:v>29.17</c:v>
                </c:pt>
                <c:pt idx="43">
                  <c:v>41.39</c:v>
                </c:pt>
                <c:pt idx="44">
                  <c:v>63.74</c:v>
                </c:pt>
                <c:pt idx="45">
                  <c:v>26.53</c:v>
                </c:pt>
                <c:pt idx="46">
                  <c:v>46.21</c:v>
                </c:pt>
                <c:pt idx="47">
                  <c:v>11.39</c:v>
                </c:pt>
                <c:pt idx="48">
                  <c:v>14.6</c:v>
                </c:pt>
                <c:pt idx="49">
                  <c:v>33.96</c:v>
                </c:pt>
                <c:pt idx="50">
                  <c:v>42.73</c:v>
                </c:pt>
                <c:pt idx="51">
                  <c:v>41.01</c:v>
                </c:pt>
                <c:pt idx="52">
                  <c:v>38.47</c:v>
                </c:pt>
                <c:pt idx="53">
                  <c:v>34.94</c:v>
                </c:pt>
                <c:pt idx="54">
                  <c:v>36.72</c:v>
                </c:pt>
                <c:pt idx="55">
                  <c:v>25.77</c:v>
                </c:pt>
                <c:pt idx="56">
                  <c:v>43.91</c:v>
                </c:pt>
                <c:pt idx="57">
                  <c:v>31.1</c:v>
                </c:pt>
                <c:pt idx="58">
                  <c:v>17.329999999999998</c:v>
                </c:pt>
                <c:pt idx="59">
                  <c:v>31.34</c:v>
                </c:pt>
                <c:pt idx="60">
                  <c:v>27.8</c:v>
                </c:pt>
                <c:pt idx="61">
                  <c:v>46.66</c:v>
                </c:pt>
                <c:pt idx="62">
                  <c:v>29.07</c:v>
                </c:pt>
                <c:pt idx="63">
                  <c:v>45.69</c:v>
                </c:pt>
                <c:pt idx="64">
                  <c:v>13.67</c:v>
                </c:pt>
                <c:pt idx="65">
                  <c:v>36.64</c:v>
                </c:pt>
                <c:pt idx="66">
                  <c:v>62.09</c:v>
                </c:pt>
                <c:pt idx="67">
                  <c:v>34.82</c:v>
                </c:pt>
                <c:pt idx="68">
                  <c:v>49.36</c:v>
                </c:pt>
                <c:pt idx="69">
                  <c:v>62.36</c:v>
                </c:pt>
                <c:pt idx="70">
                  <c:v>38.630000000000003</c:v>
                </c:pt>
                <c:pt idx="71">
                  <c:v>55.24</c:v>
                </c:pt>
                <c:pt idx="72">
                  <c:v>16.55</c:v>
                </c:pt>
                <c:pt idx="73">
                  <c:v>49.05</c:v>
                </c:pt>
                <c:pt idx="74">
                  <c:v>20.56</c:v>
                </c:pt>
                <c:pt idx="75">
                  <c:v>38.28</c:v>
                </c:pt>
                <c:pt idx="76">
                  <c:v>65.11</c:v>
                </c:pt>
                <c:pt idx="77">
                  <c:v>35.369999999999997</c:v>
                </c:pt>
                <c:pt idx="78">
                  <c:v>54.21</c:v>
                </c:pt>
                <c:pt idx="79">
                  <c:v>50.54</c:v>
                </c:pt>
                <c:pt idx="80">
                  <c:v>46.54</c:v>
                </c:pt>
                <c:pt idx="81">
                  <c:v>48.07</c:v>
                </c:pt>
                <c:pt idx="82">
                  <c:v>42.22</c:v>
                </c:pt>
              </c:numCache>
            </c:numRef>
          </c:yVal>
        </c:ser>
        <c:ser>
          <c:idx val="1"/>
          <c:order val="1"/>
          <c:tx>
            <c:v>Ambient, herbivory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'Mv Biomass'!$F$86:$F$193</c:f>
              <c:numCache>
                <c:formatCode>0.0</c:formatCode>
                <c:ptCount val="108"/>
                <c:pt idx="0">
                  <c:v>38.972408999999999</c:v>
                </c:pt>
                <c:pt idx="1">
                  <c:v>32.582166666666666</c:v>
                </c:pt>
                <c:pt idx="2">
                  <c:v>36.700218055555553</c:v>
                </c:pt>
                <c:pt idx="3">
                  <c:v>37.535024999999997</c:v>
                </c:pt>
                <c:pt idx="4">
                  <c:v>38.438277499999998</c:v>
                </c:pt>
                <c:pt idx="5">
                  <c:v>38.438277499999998</c:v>
                </c:pt>
                <c:pt idx="6">
                  <c:v>38.438277499999998</c:v>
                </c:pt>
                <c:pt idx="7">
                  <c:v>38.438277499999998</c:v>
                </c:pt>
                <c:pt idx="8">
                  <c:v>38.545904</c:v>
                </c:pt>
                <c:pt idx="9">
                  <c:v>38.545904</c:v>
                </c:pt>
                <c:pt idx="10">
                  <c:v>38.545904</c:v>
                </c:pt>
                <c:pt idx="11">
                  <c:v>38.756954722222225</c:v>
                </c:pt>
                <c:pt idx="12">
                  <c:v>38.756954722222225</c:v>
                </c:pt>
                <c:pt idx="13">
                  <c:v>38.756954722222225</c:v>
                </c:pt>
                <c:pt idx="14">
                  <c:v>38.756954722222225</c:v>
                </c:pt>
                <c:pt idx="15">
                  <c:v>38.972408999999999</c:v>
                </c:pt>
                <c:pt idx="16">
                  <c:v>36.700218055555553</c:v>
                </c:pt>
                <c:pt idx="17">
                  <c:v>37.192173888888888</c:v>
                </c:pt>
                <c:pt idx="18">
                  <c:v>37.192173888888888</c:v>
                </c:pt>
                <c:pt idx="19">
                  <c:v>37.535024999999997</c:v>
                </c:pt>
                <c:pt idx="20">
                  <c:v>37.535024999999997</c:v>
                </c:pt>
                <c:pt idx="21">
                  <c:v>37.865091833333331</c:v>
                </c:pt>
                <c:pt idx="22">
                  <c:v>38.545904</c:v>
                </c:pt>
                <c:pt idx="23">
                  <c:v>38.545904</c:v>
                </c:pt>
                <c:pt idx="24">
                  <c:v>38.972408999999999</c:v>
                </c:pt>
                <c:pt idx="25">
                  <c:v>38.972408999999999</c:v>
                </c:pt>
                <c:pt idx="26">
                  <c:v>35.999396944444442</c:v>
                </c:pt>
                <c:pt idx="27">
                  <c:v>37.192173888888888</c:v>
                </c:pt>
                <c:pt idx="28">
                  <c:v>37.535024999999997</c:v>
                </c:pt>
                <c:pt idx="29">
                  <c:v>38.438277499999998</c:v>
                </c:pt>
                <c:pt idx="30">
                  <c:v>38.545904</c:v>
                </c:pt>
                <c:pt idx="31">
                  <c:v>38.972408999999999</c:v>
                </c:pt>
                <c:pt idx="32">
                  <c:v>38.972408999999999</c:v>
                </c:pt>
                <c:pt idx="33">
                  <c:v>35.462580277777775</c:v>
                </c:pt>
                <c:pt idx="34">
                  <c:v>35.462580277777775</c:v>
                </c:pt>
                <c:pt idx="35">
                  <c:v>35.462580277777775</c:v>
                </c:pt>
                <c:pt idx="36">
                  <c:v>35.753584444444442</c:v>
                </c:pt>
                <c:pt idx="37">
                  <c:v>35.753584444444442</c:v>
                </c:pt>
                <c:pt idx="38">
                  <c:v>35.999396944444442</c:v>
                </c:pt>
                <c:pt idx="39">
                  <c:v>36.700218055555553</c:v>
                </c:pt>
                <c:pt idx="40">
                  <c:v>37.865091833333331</c:v>
                </c:pt>
                <c:pt idx="41">
                  <c:v>37.865091833333331</c:v>
                </c:pt>
                <c:pt idx="42">
                  <c:v>38.438277499999998</c:v>
                </c:pt>
                <c:pt idx="43">
                  <c:v>32.582166666666666</c:v>
                </c:pt>
                <c:pt idx="44">
                  <c:v>32.582166666666666</c:v>
                </c:pt>
                <c:pt idx="45">
                  <c:v>32.582166666666666</c:v>
                </c:pt>
                <c:pt idx="46">
                  <c:v>32.582166666666666</c:v>
                </c:pt>
                <c:pt idx="47">
                  <c:v>32.582166666666666</c:v>
                </c:pt>
                <c:pt idx="48">
                  <c:v>35.462580277777775</c:v>
                </c:pt>
                <c:pt idx="49">
                  <c:v>35.753584444444442</c:v>
                </c:pt>
                <c:pt idx="50">
                  <c:v>35.753584444444442</c:v>
                </c:pt>
                <c:pt idx="51">
                  <c:v>35.999396944444442</c:v>
                </c:pt>
                <c:pt idx="52">
                  <c:v>35.999396944444442</c:v>
                </c:pt>
                <c:pt idx="53">
                  <c:v>36.700218055555553</c:v>
                </c:pt>
                <c:pt idx="54">
                  <c:v>36.700218055555553</c:v>
                </c:pt>
                <c:pt idx="55">
                  <c:v>36.700218055555553</c:v>
                </c:pt>
                <c:pt idx="56">
                  <c:v>37.535024999999997</c:v>
                </c:pt>
                <c:pt idx="57">
                  <c:v>37.865091833333331</c:v>
                </c:pt>
                <c:pt idx="58">
                  <c:v>37.865091833333331</c:v>
                </c:pt>
                <c:pt idx="59">
                  <c:v>37.865091833333331</c:v>
                </c:pt>
                <c:pt idx="60">
                  <c:v>38.438277499999998</c:v>
                </c:pt>
                <c:pt idx="61">
                  <c:v>38.438277499999998</c:v>
                </c:pt>
                <c:pt idx="62">
                  <c:v>38.545904</c:v>
                </c:pt>
                <c:pt idx="63">
                  <c:v>38.756954722222225</c:v>
                </c:pt>
                <c:pt idx="64">
                  <c:v>32.582166666666666</c:v>
                </c:pt>
                <c:pt idx="65">
                  <c:v>35.462580277777775</c:v>
                </c:pt>
                <c:pt idx="66">
                  <c:v>35.462580277777775</c:v>
                </c:pt>
                <c:pt idx="67">
                  <c:v>35.753584444444442</c:v>
                </c:pt>
                <c:pt idx="68">
                  <c:v>35.753584444444442</c:v>
                </c:pt>
                <c:pt idx="69">
                  <c:v>37.192173888888888</c:v>
                </c:pt>
                <c:pt idx="70">
                  <c:v>37.535024999999997</c:v>
                </c:pt>
                <c:pt idx="71">
                  <c:v>37.865091833333331</c:v>
                </c:pt>
                <c:pt idx="72">
                  <c:v>38.756954722222225</c:v>
                </c:pt>
                <c:pt idx="73">
                  <c:v>38.756954722222225</c:v>
                </c:pt>
                <c:pt idx="74">
                  <c:v>38.756954722222225</c:v>
                </c:pt>
                <c:pt idx="75">
                  <c:v>35.999396944444442</c:v>
                </c:pt>
                <c:pt idx="76">
                  <c:v>37.192173888888888</c:v>
                </c:pt>
                <c:pt idx="77">
                  <c:v>36.700218055555553</c:v>
                </c:pt>
                <c:pt idx="78">
                  <c:v>35.462580277777775</c:v>
                </c:pt>
                <c:pt idx="79">
                  <c:v>35.753584444444442</c:v>
                </c:pt>
                <c:pt idx="80">
                  <c:v>35.999396944444442</c:v>
                </c:pt>
                <c:pt idx="81">
                  <c:v>36.700218055555553</c:v>
                </c:pt>
                <c:pt idx="82">
                  <c:v>37.192173888888888</c:v>
                </c:pt>
                <c:pt idx="83">
                  <c:v>37.192173888888888</c:v>
                </c:pt>
                <c:pt idx="84">
                  <c:v>38.438277499999998</c:v>
                </c:pt>
                <c:pt idx="85">
                  <c:v>38.756954722222225</c:v>
                </c:pt>
                <c:pt idx="86">
                  <c:v>35.753584444444442</c:v>
                </c:pt>
                <c:pt idx="87">
                  <c:v>35.999396944444442</c:v>
                </c:pt>
                <c:pt idx="88">
                  <c:v>37.192173888888888</c:v>
                </c:pt>
                <c:pt idx="89">
                  <c:v>37.535024999999997</c:v>
                </c:pt>
                <c:pt idx="90">
                  <c:v>32.582166666666666</c:v>
                </c:pt>
                <c:pt idx="91">
                  <c:v>37.865091833333331</c:v>
                </c:pt>
                <c:pt idx="92">
                  <c:v>38.545904</c:v>
                </c:pt>
                <c:pt idx="93">
                  <c:v>38.972408999999999</c:v>
                </c:pt>
                <c:pt idx="94">
                  <c:v>38.972408999999999</c:v>
                </c:pt>
                <c:pt idx="95">
                  <c:v>32.582166666666666</c:v>
                </c:pt>
                <c:pt idx="96">
                  <c:v>35.462580277777775</c:v>
                </c:pt>
                <c:pt idx="97">
                  <c:v>35.753584444444442</c:v>
                </c:pt>
                <c:pt idx="98">
                  <c:v>35.999396944444442</c:v>
                </c:pt>
                <c:pt idx="99">
                  <c:v>36.700218055555553</c:v>
                </c:pt>
                <c:pt idx="100">
                  <c:v>37.192173888888888</c:v>
                </c:pt>
                <c:pt idx="101">
                  <c:v>37.535024999999997</c:v>
                </c:pt>
                <c:pt idx="102">
                  <c:v>37.865091833333331</c:v>
                </c:pt>
                <c:pt idx="103">
                  <c:v>38.545904</c:v>
                </c:pt>
                <c:pt idx="104">
                  <c:v>38.972408999999999</c:v>
                </c:pt>
                <c:pt idx="105">
                  <c:v>35.462580277777775</c:v>
                </c:pt>
                <c:pt idx="106">
                  <c:v>35.999396944444442</c:v>
                </c:pt>
                <c:pt idx="107">
                  <c:v>37.535024999999997</c:v>
                </c:pt>
              </c:numCache>
            </c:numRef>
          </c:xVal>
          <c:yVal>
            <c:numRef>
              <c:f>'Mv Biomass'!$G$86:$G$193</c:f>
              <c:numCache>
                <c:formatCode>General</c:formatCode>
                <c:ptCount val="108"/>
                <c:pt idx="0">
                  <c:v>30.25</c:v>
                </c:pt>
                <c:pt idx="1">
                  <c:v>22.87</c:v>
                </c:pt>
                <c:pt idx="2">
                  <c:v>31.12</c:v>
                </c:pt>
                <c:pt idx="3">
                  <c:v>17.03</c:v>
                </c:pt>
                <c:pt idx="4">
                  <c:v>31.41</c:v>
                </c:pt>
                <c:pt idx="5">
                  <c:v>23.67</c:v>
                </c:pt>
                <c:pt idx="6">
                  <c:v>9.5500000000000007</c:v>
                </c:pt>
                <c:pt idx="7">
                  <c:v>13.59</c:v>
                </c:pt>
                <c:pt idx="8">
                  <c:v>31.7</c:v>
                </c:pt>
                <c:pt idx="9">
                  <c:v>37.15</c:v>
                </c:pt>
                <c:pt idx="10">
                  <c:v>23.35</c:v>
                </c:pt>
                <c:pt idx="11">
                  <c:v>23.68</c:v>
                </c:pt>
                <c:pt idx="12">
                  <c:v>7.08</c:v>
                </c:pt>
                <c:pt idx="13">
                  <c:v>14.21</c:v>
                </c:pt>
                <c:pt idx="14">
                  <c:v>14.65</c:v>
                </c:pt>
                <c:pt idx="15">
                  <c:v>36.47</c:v>
                </c:pt>
                <c:pt idx="16">
                  <c:v>19.579999999999998</c:v>
                </c:pt>
                <c:pt idx="17">
                  <c:v>20.37</c:v>
                </c:pt>
                <c:pt idx="18">
                  <c:v>17.059999999999999</c:v>
                </c:pt>
                <c:pt idx="19">
                  <c:v>36.200000000000003</c:v>
                </c:pt>
                <c:pt idx="20">
                  <c:v>17.21</c:v>
                </c:pt>
                <c:pt idx="21">
                  <c:v>16.64</c:v>
                </c:pt>
                <c:pt idx="22">
                  <c:v>28.89</c:v>
                </c:pt>
                <c:pt idx="23">
                  <c:v>17.16</c:v>
                </c:pt>
                <c:pt idx="24">
                  <c:v>34.07</c:v>
                </c:pt>
                <c:pt idx="25">
                  <c:v>24.01</c:v>
                </c:pt>
                <c:pt idx="26">
                  <c:v>29.42</c:v>
                </c:pt>
                <c:pt idx="27">
                  <c:v>16.940000000000001</c:v>
                </c:pt>
                <c:pt idx="28">
                  <c:v>24.24</c:v>
                </c:pt>
                <c:pt idx="29">
                  <c:v>16.61</c:v>
                </c:pt>
                <c:pt idx="30">
                  <c:v>16.059999999999999</c:v>
                </c:pt>
                <c:pt idx="31">
                  <c:v>26.7</c:v>
                </c:pt>
                <c:pt idx="32">
                  <c:v>11.3</c:v>
                </c:pt>
                <c:pt idx="33">
                  <c:v>33.6</c:v>
                </c:pt>
                <c:pt idx="34">
                  <c:v>26.15</c:v>
                </c:pt>
                <c:pt idx="35">
                  <c:v>19.2</c:v>
                </c:pt>
                <c:pt idx="36">
                  <c:v>24.63</c:v>
                </c:pt>
                <c:pt idx="37">
                  <c:v>16.36</c:v>
                </c:pt>
                <c:pt idx="38">
                  <c:v>21.85</c:v>
                </c:pt>
                <c:pt idx="39">
                  <c:v>23.33</c:v>
                </c:pt>
                <c:pt idx="40">
                  <c:v>34.119999999999997</c:v>
                </c:pt>
                <c:pt idx="41">
                  <c:v>18.940000000000001</c:v>
                </c:pt>
                <c:pt idx="42">
                  <c:v>12.41</c:v>
                </c:pt>
                <c:pt idx="43">
                  <c:v>24.81</c:v>
                </c:pt>
                <c:pt idx="44">
                  <c:v>18.98</c:v>
                </c:pt>
                <c:pt idx="45">
                  <c:v>14.32</c:v>
                </c:pt>
                <c:pt idx="46">
                  <c:v>15.26</c:v>
                </c:pt>
                <c:pt idx="47">
                  <c:v>6.57</c:v>
                </c:pt>
                <c:pt idx="48">
                  <c:v>27.47</c:v>
                </c:pt>
                <c:pt idx="49">
                  <c:v>27.36</c:v>
                </c:pt>
                <c:pt idx="50">
                  <c:v>9.6</c:v>
                </c:pt>
                <c:pt idx="51">
                  <c:v>30.14</c:v>
                </c:pt>
                <c:pt idx="52">
                  <c:v>30.26</c:v>
                </c:pt>
                <c:pt idx="53">
                  <c:v>11.46</c:v>
                </c:pt>
                <c:pt idx="54">
                  <c:v>36.159999999999997</c:v>
                </c:pt>
                <c:pt idx="55">
                  <c:v>17.829999999999998</c:v>
                </c:pt>
                <c:pt idx="56">
                  <c:v>29.85</c:v>
                </c:pt>
                <c:pt idx="57">
                  <c:v>22.28</c:v>
                </c:pt>
                <c:pt idx="58">
                  <c:v>36.39</c:v>
                </c:pt>
                <c:pt idx="59">
                  <c:v>16.16</c:v>
                </c:pt>
                <c:pt idx="60">
                  <c:v>15.83</c:v>
                </c:pt>
                <c:pt idx="61">
                  <c:v>8.26</c:v>
                </c:pt>
                <c:pt idx="62">
                  <c:v>9.16</c:v>
                </c:pt>
                <c:pt idx="63">
                  <c:v>10.84</c:v>
                </c:pt>
                <c:pt idx="64">
                  <c:v>29.42</c:v>
                </c:pt>
                <c:pt idx="65">
                  <c:v>30.21</c:v>
                </c:pt>
                <c:pt idx="66">
                  <c:v>27.94</c:v>
                </c:pt>
                <c:pt idx="67">
                  <c:v>35.770000000000003</c:v>
                </c:pt>
                <c:pt idx="68">
                  <c:v>16.11</c:v>
                </c:pt>
                <c:pt idx="69">
                  <c:v>11.08</c:v>
                </c:pt>
                <c:pt idx="70">
                  <c:v>25.68</c:v>
                </c:pt>
                <c:pt idx="71">
                  <c:v>33.35</c:v>
                </c:pt>
                <c:pt idx="72">
                  <c:v>8.89</c:v>
                </c:pt>
                <c:pt idx="73">
                  <c:v>27.7</c:v>
                </c:pt>
                <c:pt idx="74">
                  <c:v>10.41</c:v>
                </c:pt>
                <c:pt idx="75">
                  <c:v>13.37</c:v>
                </c:pt>
                <c:pt idx="76">
                  <c:v>9.84</c:v>
                </c:pt>
                <c:pt idx="77">
                  <c:v>21.91</c:v>
                </c:pt>
                <c:pt idx="78">
                  <c:v>19.739999999999998</c:v>
                </c:pt>
                <c:pt idx="79">
                  <c:v>21.68</c:v>
                </c:pt>
                <c:pt idx="80">
                  <c:v>20.07</c:v>
                </c:pt>
                <c:pt idx="81">
                  <c:v>27.49</c:v>
                </c:pt>
                <c:pt idx="82">
                  <c:v>9.36</c:v>
                </c:pt>
                <c:pt idx="83">
                  <c:v>31.62</c:v>
                </c:pt>
                <c:pt idx="84">
                  <c:v>17.96</c:v>
                </c:pt>
                <c:pt idx="85">
                  <c:v>27.4</c:v>
                </c:pt>
                <c:pt idx="86">
                  <c:v>32.42</c:v>
                </c:pt>
                <c:pt idx="87">
                  <c:v>26.4</c:v>
                </c:pt>
                <c:pt idx="88">
                  <c:v>35.64</c:v>
                </c:pt>
                <c:pt idx="89">
                  <c:v>29.51</c:v>
                </c:pt>
                <c:pt idx="90">
                  <c:v>33.03</c:v>
                </c:pt>
                <c:pt idx="91">
                  <c:v>24.38</c:v>
                </c:pt>
                <c:pt idx="92">
                  <c:v>30</c:v>
                </c:pt>
                <c:pt idx="93">
                  <c:v>44.73</c:v>
                </c:pt>
                <c:pt idx="94">
                  <c:v>33.54</c:v>
                </c:pt>
                <c:pt idx="95">
                  <c:v>29.7</c:v>
                </c:pt>
                <c:pt idx="96">
                  <c:v>40.97</c:v>
                </c:pt>
                <c:pt idx="97">
                  <c:v>31.47</c:v>
                </c:pt>
                <c:pt idx="98">
                  <c:v>37.51</c:v>
                </c:pt>
                <c:pt idx="99">
                  <c:v>34.71</c:v>
                </c:pt>
                <c:pt idx="100">
                  <c:v>51.94</c:v>
                </c:pt>
                <c:pt idx="101">
                  <c:v>16.02</c:v>
                </c:pt>
                <c:pt idx="102">
                  <c:v>36.07</c:v>
                </c:pt>
                <c:pt idx="103">
                  <c:v>41.8</c:v>
                </c:pt>
                <c:pt idx="104">
                  <c:v>34.85</c:v>
                </c:pt>
                <c:pt idx="107">
                  <c:v>34.01</c:v>
                </c:pt>
              </c:numCache>
            </c:numRef>
          </c:yVal>
        </c:ser>
        <c:ser>
          <c:idx val="2"/>
          <c:order val="2"/>
          <c:tx>
            <c:v>Shade, no herbivory</c:v>
          </c:tx>
          <c:spPr>
            <a:ln w="28575">
              <a:noFill/>
            </a:ln>
          </c:spPr>
          <c:trendline>
            <c:spPr>
              <a:ln>
                <a:prstDash val="dash"/>
              </a:ln>
            </c:spPr>
            <c:trendlineType val="linear"/>
          </c:trendline>
          <c:xVal>
            <c:numRef>
              <c:f>'Mv Biomass'!$F$194:$F$301</c:f>
              <c:numCache>
                <c:formatCode>0.0</c:formatCode>
                <c:ptCount val="108"/>
                <c:pt idx="0">
                  <c:v>38.438277499999998</c:v>
                </c:pt>
                <c:pt idx="1">
                  <c:v>37.535024999999997</c:v>
                </c:pt>
                <c:pt idx="2">
                  <c:v>37.535024999999997</c:v>
                </c:pt>
                <c:pt idx="3">
                  <c:v>37.865091833333331</c:v>
                </c:pt>
                <c:pt idx="4">
                  <c:v>38.438277499999998</c:v>
                </c:pt>
                <c:pt idx="5">
                  <c:v>32.582166666666666</c:v>
                </c:pt>
                <c:pt idx="6">
                  <c:v>32.582166666666666</c:v>
                </c:pt>
                <c:pt idx="7">
                  <c:v>35.462580277777775</c:v>
                </c:pt>
                <c:pt idx="8">
                  <c:v>35.462580277777775</c:v>
                </c:pt>
                <c:pt idx="9">
                  <c:v>36.700218055555553</c:v>
                </c:pt>
                <c:pt idx="10">
                  <c:v>36.700218055555553</c:v>
                </c:pt>
                <c:pt idx="11">
                  <c:v>37.192173888888888</c:v>
                </c:pt>
                <c:pt idx="12">
                  <c:v>37.535024999999997</c:v>
                </c:pt>
                <c:pt idx="13">
                  <c:v>37.535024999999997</c:v>
                </c:pt>
                <c:pt idx="14">
                  <c:v>37.865091833333331</c:v>
                </c:pt>
                <c:pt idx="15">
                  <c:v>37.865091833333331</c:v>
                </c:pt>
                <c:pt idx="16">
                  <c:v>37.865091833333331</c:v>
                </c:pt>
                <c:pt idx="17">
                  <c:v>38.438277499999998</c:v>
                </c:pt>
                <c:pt idx="18">
                  <c:v>38.756954722222225</c:v>
                </c:pt>
                <c:pt idx="19">
                  <c:v>38.756954722222225</c:v>
                </c:pt>
                <c:pt idx="20">
                  <c:v>38.756954722222225</c:v>
                </c:pt>
                <c:pt idx="21">
                  <c:v>38.972408999999999</c:v>
                </c:pt>
                <c:pt idx="22">
                  <c:v>38.972408999999999</c:v>
                </c:pt>
                <c:pt idx="23">
                  <c:v>35.462580277777775</c:v>
                </c:pt>
                <c:pt idx="24">
                  <c:v>35.999396944444442</c:v>
                </c:pt>
                <c:pt idx="25">
                  <c:v>35.999396944444442</c:v>
                </c:pt>
                <c:pt idx="26">
                  <c:v>36.700218055555553</c:v>
                </c:pt>
                <c:pt idx="27">
                  <c:v>38.438277499999998</c:v>
                </c:pt>
                <c:pt idx="28">
                  <c:v>38.545904</c:v>
                </c:pt>
                <c:pt idx="29">
                  <c:v>32.582166666666666</c:v>
                </c:pt>
                <c:pt idx="30">
                  <c:v>35.753584444444442</c:v>
                </c:pt>
                <c:pt idx="31">
                  <c:v>35.753584444444442</c:v>
                </c:pt>
                <c:pt idx="32">
                  <c:v>35.753584444444442</c:v>
                </c:pt>
                <c:pt idx="33">
                  <c:v>36.700218055555553</c:v>
                </c:pt>
                <c:pt idx="34">
                  <c:v>36.700218055555553</c:v>
                </c:pt>
                <c:pt idx="35">
                  <c:v>37.192173888888888</c:v>
                </c:pt>
                <c:pt idx="36">
                  <c:v>37.535024999999997</c:v>
                </c:pt>
                <c:pt idx="37">
                  <c:v>37.535024999999997</c:v>
                </c:pt>
                <c:pt idx="38">
                  <c:v>38.438277499999998</c:v>
                </c:pt>
                <c:pt idx="39">
                  <c:v>38.438277499999998</c:v>
                </c:pt>
                <c:pt idx="40">
                  <c:v>38.438277499999998</c:v>
                </c:pt>
                <c:pt idx="41">
                  <c:v>38.545904</c:v>
                </c:pt>
                <c:pt idx="42">
                  <c:v>38.545904</c:v>
                </c:pt>
                <c:pt idx="43">
                  <c:v>38.756954722222225</c:v>
                </c:pt>
                <c:pt idx="44">
                  <c:v>38.972408999999999</c:v>
                </c:pt>
                <c:pt idx="45">
                  <c:v>38.972408999999999</c:v>
                </c:pt>
                <c:pt idx="46">
                  <c:v>38.972408999999999</c:v>
                </c:pt>
                <c:pt idx="47">
                  <c:v>32.582166666666666</c:v>
                </c:pt>
                <c:pt idx="48">
                  <c:v>35.462580277777775</c:v>
                </c:pt>
                <c:pt idx="49">
                  <c:v>35.462580277777775</c:v>
                </c:pt>
                <c:pt idx="50">
                  <c:v>35.753584444444442</c:v>
                </c:pt>
                <c:pt idx="51">
                  <c:v>35.753584444444442</c:v>
                </c:pt>
                <c:pt idx="52">
                  <c:v>35.753584444444442</c:v>
                </c:pt>
                <c:pt idx="53">
                  <c:v>37.192173888888888</c:v>
                </c:pt>
                <c:pt idx="54">
                  <c:v>37.192173888888888</c:v>
                </c:pt>
                <c:pt idx="55">
                  <c:v>37.535024999999997</c:v>
                </c:pt>
                <c:pt idx="56">
                  <c:v>37.865091833333331</c:v>
                </c:pt>
                <c:pt idx="57">
                  <c:v>38.756954722222225</c:v>
                </c:pt>
                <c:pt idx="58">
                  <c:v>38.972408999999999</c:v>
                </c:pt>
                <c:pt idx="59">
                  <c:v>32.582166666666666</c:v>
                </c:pt>
                <c:pt idx="60">
                  <c:v>32.582166666666701</c:v>
                </c:pt>
                <c:pt idx="61">
                  <c:v>35.462580277777775</c:v>
                </c:pt>
                <c:pt idx="62">
                  <c:v>35.753584444444442</c:v>
                </c:pt>
                <c:pt idx="63">
                  <c:v>35.753584444444442</c:v>
                </c:pt>
                <c:pt idx="64">
                  <c:v>35.999396944444442</c:v>
                </c:pt>
                <c:pt idx="65">
                  <c:v>35.999396944444442</c:v>
                </c:pt>
                <c:pt idx="66">
                  <c:v>35.999396944444442</c:v>
                </c:pt>
                <c:pt idx="67">
                  <c:v>36.700218055555553</c:v>
                </c:pt>
                <c:pt idx="68">
                  <c:v>36.700218055555553</c:v>
                </c:pt>
                <c:pt idx="69">
                  <c:v>37.192173888888888</c:v>
                </c:pt>
                <c:pt idx="70">
                  <c:v>37.535024999999997</c:v>
                </c:pt>
                <c:pt idx="71">
                  <c:v>37.865091833333331</c:v>
                </c:pt>
                <c:pt idx="72">
                  <c:v>37.865091833333331</c:v>
                </c:pt>
                <c:pt idx="73">
                  <c:v>38.438277499999998</c:v>
                </c:pt>
                <c:pt idx="74">
                  <c:v>38.438277499999998</c:v>
                </c:pt>
                <c:pt idx="75">
                  <c:v>38.545904</c:v>
                </c:pt>
                <c:pt idx="76">
                  <c:v>38.545904</c:v>
                </c:pt>
                <c:pt idx="77">
                  <c:v>38.545904</c:v>
                </c:pt>
                <c:pt idx="78">
                  <c:v>38.545904</c:v>
                </c:pt>
                <c:pt idx="79">
                  <c:v>38.545904</c:v>
                </c:pt>
                <c:pt idx="80">
                  <c:v>38.545904</c:v>
                </c:pt>
                <c:pt idx="81">
                  <c:v>38.756954722222225</c:v>
                </c:pt>
                <c:pt idx="82">
                  <c:v>38.756954722222225</c:v>
                </c:pt>
                <c:pt idx="83">
                  <c:v>38.756954722222225</c:v>
                </c:pt>
                <c:pt idx="84">
                  <c:v>38.972408999999999</c:v>
                </c:pt>
                <c:pt idx="85">
                  <c:v>32.582166666666666</c:v>
                </c:pt>
                <c:pt idx="86">
                  <c:v>32.582166666666666</c:v>
                </c:pt>
                <c:pt idx="87">
                  <c:v>35.753584444444442</c:v>
                </c:pt>
                <c:pt idx="88">
                  <c:v>35.999396944444442</c:v>
                </c:pt>
                <c:pt idx="89">
                  <c:v>35.999396944444442</c:v>
                </c:pt>
                <c:pt idx="90">
                  <c:v>37.192173888888888</c:v>
                </c:pt>
                <c:pt idx="91">
                  <c:v>35.462580277777775</c:v>
                </c:pt>
                <c:pt idx="92">
                  <c:v>36.700218055555553</c:v>
                </c:pt>
                <c:pt idx="93">
                  <c:v>38.756954722222225</c:v>
                </c:pt>
                <c:pt idx="94">
                  <c:v>38.972408999999999</c:v>
                </c:pt>
                <c:pt idx="95">
                  <c:v>32.582166666666666</c:v>
                </c:pt>
                <c:pt idx="96">
                  <c:v>35.462580277777775</c:v>
                </c:pt>
                <c:pt idx="97">
                  <c:v>36.700218055555553</c:v>
                </c:pt>
                <c:pt idx="98">
                  <c:v>37.192173888888888</c:v>
                </c:pt>
                <c:pt idx="99">
                  <c:v>37.192173888888888</c:v>
                </c:pt>
                <c:pt idx="100">
                  <c:v>37.535024999999997</c:v>
                </c:pt>
                <c:pt idx="101">
                  <c:v>37.865091833333331</c:v>
                </c:pt>
                <c:pt idx="102">
                  <c:v>38.972408999999999</c:v>
                </c:pt>
                <c:pt idx="103">
                  <c:v>37.192173888888888</c:v>
                </c:pt>
                <c:pt idx="104">
                  <c:v>35.999396944444442</c:v>
                </c:pt>
                <c:pt idx="105">
                  <c:v>35.462580277777775</c:v>
                </c:pt>
                <c:pt idx="106">
                  <c:v>35.999396944444442</c:v>
                </c:pt>
                <c:pt idx="107">
                  <c:v>37.865091833333331</c:v>
                </c:pt>
              </c:numCache>
            </c:numRef>
          </c:xVal>
          <c:yVal>
            <c:numRef>
              <c:f>'Mv Biomass'!$G$194:$G$301</c:f>
              <c:numCache>
                <c:formatCode>General</c:formatCode>
                <c:ptCount val="108"/>
                <c:pt idx="0">
                  <c:v>14.74</c:v>
                </c:pt>
                <c:pt idx="1">
                  <c:v>10.83</c:v>
                </c:pt>
                <c:pt idx="2">
                  <c:v>8.6300000000000008</c:v>
                </c:pt>
                <c:pt idx="3">
                  <c:v>11.82</c:v>
                </c:pt>
                <c:pt idx="4">
                  <c:v>8.99</c:v>
                </c:pt>
                <c:pt idx="5">
                  <c:v>11.58</c:v>
                </c:pt>
                <c:pt idx="6">
                  <c:v>9.93</c:v>
                </c:pt>
                <c:pt idx="7">
                  <c:v>8.83</c:v>
                </c:pt>
                <c:pt idx="8">
                  <c:v>11.26</c:v>
                </c:pt>
                <c:pt idx="9">
                  <c:v>15.94</c:v>
                </c:pt>
                <c:pt idx="10">
                  <c:v>5.57</c:v>
                </c:pt>
                <c:pt idx="11">
                  <c:v>4.72</c:v>
                </c:pt>
                <c:pt idx="12">
                  <c:v>2.92</c:v>
                </c:pt>
                <c:pt idx="13">
                  <c:v>3.03</c:v>
                </c:pt>
                <c:pt idx="14">
                  <c:v>9.5</c:v>
                </c:pt>
                <c:pt idx="15">
                  <c:v>5.63</c:v>
                </c:pt>
                <c:pt idx="16">
                  <c:v>4.1100000000000003</c:v>
                </c:pt>
                <c:pt idx="17">
                  <c:v>0.53</c:v>
                </c:pt>
                <c:pt idx="18">
                  <c:v>10.92</c:v>
                </c:pt>
                <c:pt idx="19">
                  <c:v>6.96</c:v>
                </c:pt>
                <c:pt idx="20">
                  <c:v>6.96</c:v>
                </c:pt>
                <c:pt idx="21">
                  <c:v>6.58</c:v>
                </c:pt>
                <c:pt idx="22">
                  <c:v>7.49</c:v>
                </c:pt>
                <c:pt idx="23">
                  <c:v>19.97</c:v>
                </c:pt>
                <c:pt idx="24">
                  <c:v>5.89</c:v>
                </c:pt>
                <c:pt idx="25">
                  <c:v>10.56</c:v>
                </c:pt>
                <c:pt idx="26">
                  <c:v>7.23</c:v>
                </c:pt>
                <c:pt idx="27">
                  <c:v>9.0500000000000007</c:v>
                </c:pt>
                <c:pt idx="28">
                  <c:v>12.38</c:v>
                </c:pt>
                <c:pt idx="29">
                  <c:v>5.4</c:v>
                </c:pt>
                <c:pt idx="30">
                  <c:v>11.91</c:v>
                </c:pt>
                <c:pt idx="31">
                  <c:v>13.35</c:v>
                </c:pt>
                <c:pt idx="32">
                  <c:v>12.6</c:v>
                </c:pt>
                <c:pt idx="33">
                  <c:v>8.68</c:v>
                </c:pt>
                <c:pt idx="34">
                  <c:v>9.5500000000000007</c:v>
                </c:pt>
                <c:pt idx="35">
                  <c:v>2.92</c:v>
                </c:pt>
                <c:pt idx="36">
                  <c:v>5.25</c:v>
                </c:pt>
                <c:pt idx="37">
                  <c:v>13.54</c:v>
                </c:pt>
                <c:pt idx="38">
                  <c:v>6.13</c:v>
                </c:pt>
                <c:pt idx="39">
                  <c:v>4.29</c:v>
                </c:pt>
                <c:pt idx="40">
                  <c:v>8.6199999999999992</c:v>
                </c:pt>
                <c:pt idx="41">
                  <c:v>5</c:v>
                </c:pt>
                <c:pt idx="42">
                  <c:v>11.88</c:v>
                </c:pt>
                <c:pt idx="43">
                  <c:v>3.03</c:v>
                </c:pt>
                <c:pt idx="44">
                  <c:v>10.06</c:v>
                </c:pt>
                <c:pt idx="45">
                  <c:v>7.59</c:v>
                </c:pt>
                <c:pt idx="46">
                  <c:v>8.51</c:v>
                </c:pt>
                <c:pt idx="47">
                  <c:v>8.2799999999999994</c:v>
                </c:pt>
                <c:pt idx="48">
                  <c:v>16.670000000000002</c:v>
                </c:pt>
                <c:pt idx="49">
                  <c:v>9.0500000000000007</c:v>
                </c:pt>
                <c:pt idx="50">
                  <c:v>3.33</c:v>
                </c:pt>
                <c:pt idx="51">
                  <c:v>7.98</c:v>
                </c:pt>
                <c:pt idx="52">
                  <c:v>11.2</c:v>
                </c:pt>
                <c:pt idx="53">
                  <c:v>7.77</c:v>
                </c:pt>
                <c:pt idx="54">
                  <c:v>3.51</c:v>
                </c:pt>
                <c:pt idx="55">
                  <c:v>11.6</c:v>
                </c:pt>
                <c:pt idx="56">
                  <c:v>17.75</c:v>
                </c:pt>
                <c:pt idx="57">
                  <c:v>3.22</c:v>
                </c:pt>
                <c:pt idx="58">
                  <c:v>9.74</c:v>
                </c:pt>
                <c:pt idx="59">
                  <c:v>7.96</c:v>
                </c:pt>
                <c:pt idx="60">
                  <c:v>9.14</c:v>
                </c:pt>
                <c:pt idx="61">
                  <c:v>12.96</c:v>
                </c:pt>
                <c:pt idx="62">
                  <c:v>16.71</c:v>
                </c:pt>
                <c:pt idx="63">
                  <c:v>8.31</c:v>
                </c:pt>
                <c:pt idx="64">
                  <c:v>10.28</c:v>
                </c:pt>
                <c:pt idx="65">
                  <c:v>9.8800000000000008</c:v>
                </c:pt>
                <c:pt idx="66">
                  <c:v>8.82</c:v>
                </c:pt>
                <c:pt idx="67">
                  <c:v>14.71</c:v>
                </c:pt>
                <c:pt idx="68">
                  <c:v>14.76</c:v>
                </c:pt>
                <c:pt idx="69">
                  <c:v>5.22</c:v>
                </c:pt>
                <c:pt idx="70">
                  <c:v>14.36</c:v>
                </c:pt>
                <c:pt idx="71">
                  <c:v>14.52</c:v>
                </c:pt>
                <c:pt idx="72">
                  <c:v>11.56</c:v>
                </c:pt>
                <c:pt idx="73">
                  <c:v>7.11</c:v>
                </c:pt>
                <c:pt idx="74">
                  <c:v>3.63</c:v>
                </c:pt>
                <c:pt idx="75">
                  <c:v>14.77</c:v>
                </c:pt>
                <c:pt idx="76">
                  <c:v>8.06</c:v>
                </c:pt>
                <c:pt idx="77">
                  <c:v>13.15</c:v>
                </c:pt>
                <c:pt idx="78">
                  <c:v>12.53</c:v>
                </c:pt>
                <c:pt idx="79">
                  <c:v>14.01</c:v>
                </c:pt>
                <c:pt idx="80">
                  <c:v>6.25</c:v>
                </c:pt>
                <c:pt idx="81">
                  <c:v>11.66</c:v>
                </c:pt>
                <c:pt idx="82">
                  <c:v>9.11</c:v>
                </c:pt>
                <c:pt idx="83">
                  <c:v>5.55</c:v>
                </c:pt>
                <c:pt idx="84">
                  <c:v>8.4499999999999993</c:v>
                </c:pt>
                <c:pt idx="85">
                  <c:v>7.69</c:v>
                </c:pt>
                <c:pt idx="86">
                  <c:v>10.69</c:v>
                </c:pt>
                <c:pt idx="87">
                  <c:v>6.53</c:v>
                </c:pt>
                <c:pt idx="88">
                  <c:v>2.72</c:v>
                </c:pt>
                <c:pt idx="89">
                  <c:v>10.78</c:v>
                </c:pt>
                <c:pt idx="90">
                  <c:v>8.7899999999999991</c:v>
                </c:pt>
                <c:pt idx="91">
                  <c:v>14</c:v>
                </c:pt>
                <c:pt idx="92">
                  <c:v>11.89</c:v>
                </c:pt>
                <c:pt idx="93">
                  <c:v>6.85</c:v>
                </c:pt>
                <c:pt idx="94">
                  <c:v>9.9499999999999993</c:v>
                </c:pt>
                <c:pt idx="95">
                  <c:v>12.2</c:v>
                </c:pt>
                <c:pt idx="96">
                  <c:v>17.72</c:v>
                </c:pt>
                <c:pt idx="97">
                  <c:v>13.6</c:v>
                </c:pt>
                <c:pt idx="98">
                  <c:v>10.81</c:v>
                </c:pt>
                <c:pt idx="99">
                  <c:v>13.51</c:v>
                </c:pt>
                <c:pt idx="100">
                  <c:v>6.12</c:v>
                </c:pt>
                <c:pt idx="101">
                  <c:v>14.45</c:v>
                </c:pt>
                <c:pt idx="102">
                  <c:v>13.23</c:v>
                </c:pt>
                <c:pt idx="104">
                  <c:v>7.91</c:v>
                </c:pt>
                <c:pt idx="107">
                  <c:v>11.23</c:v>
                </c:pt>
              </c:numCache>
            </c:numRef>
          </c:yVal>
        </c:ser>
        <c:ser>
          <c:idx val="3"/>
          <c:order val="3"/>
          <c:tx>
            <c:v>Shade, herbivory</c:v>
          </c:tx>
          <c:spPr>
            <a:ln w="28575">
              <a:noFill/>
            </a:ln>
          </c:spPr>
          <c:trendline>
            <c:spPr>
              <a:ln>
                <a:prstDash val="sysDash"/>
              </a:ln>
            </c:spPr>
            <c:trendlineType val="linear"/>
          </c:trendline>
          <c:xVal>
            <c:numRef>
              <c:f>'Mv Biomass'!$F$302:$F$385</c:f>
              <c:numCache>
                <c:formatCode>0.0</c:formatCode>
                <c:ptCount val="84"/>
                <c:pt idx="0">
                  <c:v>37.535024999999997</c:v>
                </c:pt>
                <c:pt idx="1">
                  <c:v>35.753584444444442</c:v>
                </c:pt>
                <c:pt idx="2">
                  <c:v>36.700218055555553</c:v>
                </c:pt>
                <c:pt idx="3">
                  <c:v>37.535024999999997</c:v>
                </c:pt>
                <c:pt idx="4">
                  <c:v>38.438277499999998</c:v>
                </c:pt>
                <c:pt idx="5">
                  <c:v>38.972408999999999</c:v>
                </c:pt>
                <c:pt idx="6">
                  <c:v>38.972408999999999</c:v>
                </c:pt>
                <c:pt idx="7">
                  <c:v>38.972408999999999</c:v>
                </c:pt>
                <c:pt idx="8">
                  <c:v>35.753584444444442</c:v>
                </c:pt>
                <c:pt idx="9">
                  <c:v>37.192173888888888</c:v>
                </c:pt>
                <c:pt idx="10">
                  <c:v>37.535024999999997</c:v>
                </c:pt>
                <c:pt idx="11">
                  <c:v>37.535024999999997</c:v>
                </c:pt>
                <c:pt idx="12">
                  <c:v>37.865091833333331</c:v>
                </c:pt>
                <c:pt idx="13">
                  <c:v>38.438277499999998</c:v>
                </c:pt>
                <c:pt idx="14">
                  <c:v>38.438277499999998</c:v>
                </c:pt>
                <c:pt idx="15">
                  <c:v>38.545904</c:v>
                </c:pt>
                <c:pt idx="16">
                  <c:v>38.545904</c:v>
                </c:pt>
                <c:pt idx="17">
                  <c:v>38.756954722222225</c:v>
                </c:pt>
                <c:pt idx="18">
                  <c:v>38.972408999999999</c:v>
                </c:pt>
                <c:pt idx="19">
                  <c:v>38.972408999999999</c:v>
                </c:pt>
                <c:pt idx="20">
                  <c:v>32.582166666666666</c:v>
                </c:pt>
                <c:pt idx="21">
                  <c:v>35.753584444444442</c:v>
                </c:pt>
                <c:pt idx="22">
                  <c:v>35.999396944444442</c:v>
                </c:pt>
                <c:pt idx="23">
                  <c:v>37.192173888888888</c:v>
                </c:pt>
                <c:pt idx="24">
                  <c:v>37.865091833333331</c:v>
                </c:pt>
                <c:pt idx="25">
                  <c:v>37.865091833333331</c:v>
                </c:pt>
                <c:pt idx="26">
                  <c:v>38.545904</c:v>
                </c:pt>
                <c:pt idx="27">
                  <c:v>38.972408999999999</c:v>
                </c:pt>
                <c:pt idx="28">
                  <c:v>35.462580277777775</c:v>
                </c:pt>
                <c:pt idx="29">
                  <c:v>32.582166666666666</c:v>
                </c:pt>
                <c:pt idx="30">
                  <c:v>32.582166666666666</c:v>
                </c:pt>
                <c:pt idx="31">
                  <c:v>32.582166666666666</c:v>
                </c:pt>
                <c:pt idx="32">
                  <c:v>35.462580277777775</c:v>
                </c:pt>
                <c:pt idx="33">
                  <c:v>35.462580277777775</c:v>
                </c:pt>
                <c:pt idx="34">
                  <c:v>35.999396944444442</c:v>
                </c:pt>
                <c:pt idx="35">
                  <c:v>36.700218055555553</c:v>
                </c:pt>
                <c:pt idx="36">
                  <c:v>37.192173888888888</c:v>
                </c:pt>
                <c:pt idx="37">
                  <c:v>37.192173888888888</c:v>
                </c:pt>
                <c:pt idx="38">
                  <c:v>37.192173888888888</c:v>
                </c:pt>
                <c:pt idx="39">
                  <c:v>38.438277499999998</c:v>
                </c:pt>
                <c:pt idx="40">
                  <c:v>38.756954722222225</c:v>
                </c:pt>
                <c:pt idx="41">
                  <c:v>38.756954722222225</c:v>
                </c:pt>
                <c:pt idx="42">
                  <c:v>38.756954722222225</c:v>
                </c:pt>
                <c:pt idx="43">
                  <c:v>35.462580277777775</c:v>
                </c:pt>
                <c:pt idx="44">
                  <c:v>37.865091833333331</c:v>
                </c:pt>
                <c:pt idx="45">
                  <c:v>32.582166666666666</c:v>
                </c:pt>
                <c:pt idx="46">
                  <c:v>32.582166666666666</c:v>
                </c:pt>
                <c:pt idx="47">
                  <c:v>35.462580277777775</c:v>
                </c:pt>
                <c:pt idx="48">
                  <c:v>35.753584444444442</c:v>
                </c:pt>
                <c:pt idx="49">
                  <c:v>35.753584444444442</c:v>
                </c:pt>
                <c:pt idx="50">
                  <c:v>35.999396944444442</c:v>
                </c:pt>
                <c:pt idx="51">
                  <c:v>35.999396944444442</c:v>
                </c:pt>
                <c:pt idx="52">
                  <c:v>35.999396944444442</c:v>
                </c:pt>
                <c:pt idx="53">
                  <c:v>35.999396944444442</c:v>
                </c:pt>
                <c:pt idx="54">
                  <c:v>36.700218055555553</c:v>
                </c:pt>
                <c:pt idx="55">
                  <c:v>36.700218055555553</c:v>
                </c:pt>
                <c:pt idx="56">
                  <c:v>36.700218055555553</c:v>
                </c:pt>
                <c:pt idx="57">
                  <c:v>36.700218055555553</c:v>
                </c:pt>
                <c:pt idx="58">
                  <c:v>37.192173888888888</c:v>
                </c:pt>
                <c:pt idx="59">
                  <c:v>37.535024999999997</c:v>
                </c:pt>
                <c:pt idx="60">
                  <c:v>37.535024999999997</c:v>
                </c:pt>
                <c:pt idx="61">
                  <c:v>37.865091833333331</c:v>
                </c:pt>
                <c:pt idx="62">
                  <c:v>38.438277499999998</c:v>
                </c:pt>
                <c:pt idx="63">
                  <c:v>38.438277499999998</c:v>
                </c:pt>
                <c:pt idx="64">
                  <c:v>38.545904</c:v>
                </c:pt>
                <c:pt idx="65">
                  <c:v>38.545904</c:v>
                </c:pt>
                <c:pt idx="66">
                  <c:v>38.545904</c:v>
                </c:pt>
                <c:pt idx="67">
                  <c:v>38.545904</c:v>
                </c:pt>
                <c:pt idx="68">
                  <c:v>38.756954722222225</c:v>
                </c:pt>
                <c:pt idx="69">
                  <c:v>38.972408999999999</c:v>
                </c:pt>
                <c:pt idx="70">
                  <c:v>32.582166666666666</c:v>
                </c:pt>
                <c:pt idx="71">
                  <c:v>35.462580277777775</c:v>
                </c:pt>
                <c:pt idx="72">
                  <c:v>35.462580277777775</c:v>
                </c:pt>
                <c:pt idx="73">
                  <c:v>35.753584444444442</c:v>
                </c:pt>
                <c:pt idx="74">
                  <c:v>35.753584444444442</c:v>
                </c:pt>
                <c:pt idx="75">
                  <c:v>35.999396944444442</c:v>
                </c:pt>
                <c:pt idx="76">
                  <c:v>37.192173888888888</c:v>
                </c:pt>
                <c:pt idx="77">
                  <c:v>37.535024999999997</c:v>
                </c:pt>
                <c:pt idx="78">
                  <c:v>37.865091833333331</c:v>
                </c:pt>
                <c:pt idx="79">
                  <c:v>38.438277499999998</c:v>
                </c:pt>
                <c:pt idx="80">
                  <c:v>38.756954722222225</c:v>
                </c:pt>
                <c:pt idx="81">
                  <c:v>38.756954722222225</c:v>
                </c:pt>
                <c:pt idx="82">
                  <c:v>36.700218055555553</c:v>
                </c:pt>
                <c:pt idx="83">
                  <c:v>37.865091833333331</c:v>
                </c:pt>
              </c:numCache>
            </c:numRef>
          </c:xVal>
          <c:yVal>
            <c:numRef>
              <c:f>'Mv Biomass'!$G$302:$G$385</c:f>
              <c:numCache>
                <c:formatCode>General</c:formatCode>
                <c:ptCount val="84"/>
                <c:pt idx="0">
                  <c:v>5.21</c:v>
                </c:pt>
                <c:pt idx="1">
                  <c:v>5.51</c:v>
                </c:pt>
                <c:pt idx="2">
                  <c:v>7.89</c:v>
                </c:pt>
                <c:pt idx="3">
                  <c:v>5.01</c:v>
                </c:pt>
                <c:pt idx="4">
                  <c:v>5.18</c:v>
                </c:pt>
                <c:pt idx="5">
                  <c:v>2.92</c:v>
                </c:pt>
                <c:pt idx="6">
                  <c:v>7.91</c:v>
                </c:pt>
                <c:pt idx="7">
                  <c:v>8.61</c:v>
                </c:pt>
                <c:pt idx="8">
                  <c:v>5.5</c:v>
                </c:pt>
                <c:pt idx="9">
                  <c:v>3.24</c:v>
                </c:pt>
                <c:pt idx="10">
                  <c:v>6.62</c:v>
                </c:pt>
                <c:pt idx="11">
                  <c:v>8.59</c:v>
                </c:pt>
                <c:pt idx="12">
                  <c:v>6.77</c:v>
                </c:pt>
                <c:pt idx="13">
                  <c:v>4.1399999999999997</c:v>
                </c:pt>
                <c:pt idx="14">
                  <c:v>2.02</c:v>
                </c:pt>
                <c:pt idx="15">
                  <c:v>3.51</c:v>
                </c:pt>
                <c:pt idx="16">
                  <c:v>5.34</c:v>
                </c:pt>
                <c:pt idx="17">
                  <c:v>3.13</c:v>
                </c:pt>
                <c:pt idx="18">
                  <c:v>2.93</c:v>
                </c:pt>
                <c:pt idx="19">
                  <c:v>0.59</c:v>
                </c:pt>
                <c:pt idx="20">
                  <c:v>5.72</c:v>
                </c:pt>
                <c:pt idx="21">
                  <c:v>7.32</c:v>
                </c:pt>
                <c:pt idx="22">
                  <c:v>3.43</c:v>
                </c:pt>
                <c:pt idx="23">
                  <c:v>6.16</c:v>
                </c:pt>
                <c:pt idx="24">
                  <c:v>1.7</c:v>
                </c:pt>
                <c:pt idx="25">
                  <c:v>3.42</c:v>
                </c:pt>
                <c:pt idx="26">
                  <c:v>6.22</c:v>
                </c:pt>
                <c:pt idx="27">
                  <c:v>4.84</c:v>
                </c:pt>
                <c:pt idx="28">
                  <c:v>2.1</c:v>
                </c:pt>
                <c:pt idx="29">
                  <c:v>6.84</c:v>
                </c:pt>
                <c:pt idx="30">
                  <c:v>5.52</c:v>
                </c:pt>
                <c:pt idx="31">
                  <c:v>4.5199999999999996</c:v>
                </c:pt>
                <c:pt idx="32">
                  <c:v>7.43</c:v>
                </c:pt>
                <c:pt idx="33">
                  <c:v>4.2</c:v>
                </c:pt>
                <c:pt idx="34">
                  <c:v>4.7</c:v>
                </c:pt>
                <c:pt idx="35">
                  <c:v>3.8</c:v>
                </c:pt>
                <c:pt idx="36">
                  <c:v>3.29</c:v>
                </c:pt>
                <c:pt idx="37">
                  <c:v>1.46</c:v>
                </c:pt>
                <c:pt idx="38">
                  <c:v>3.2</c:v>
                </c:pt>
                <c:pt idx="39">
                  <c:v>2.02</c:v>
                </c:pt>
                <c:pt idx="40">
                  <c:v>1.7</c:v>
                </c:pt>
                <c:pt idx="41">
                  <c:v>1.63</c:v>
                </c:pt>
                <c:pt idx="42">
                  <c:v>1.42</c:v>
                </c:pt>
                <c:pt idx="43">
                  <c:v>6.23</c:v>
                </c:pt>
                <c:pt idx="44">
                  <c:v>3.52</c:v>
                </c:pt>
                <c:pt idx="45">
                  <c:v>8.1999999999999993</c:v>
                </c:pt>
                <c:pt idx="46">
                  <c:v>9.99</c:v>
                </c:pt>
                <c:pt idx="47">
                  <c:v>10.61</c:v>
                </c:pt>
                <c:pt idx="48">
                  <c:v>7.05</c:v>
                </c:pt>
                <c:pt idx="49">
                  <c:v>3.85</c:v>
                </c:pt>
                <c:pt idx="50">
                  <c:v>9.68</c:v>
                </c:pt>
                <c:pt idx="51">
                  <c:v>2.42</c:v>
                </c:pt>
                <c:pt idx="52">
                  <c:v>3.25</c:v>
                </c:pt>
                <c:pt idx="53">
                  <c:v>2.14</c:v>
                </c:pt>
                <c:pt idx="54">
                  <c:v>9.0399999999999991</c:v>
                </c:pt>
                <c:pt idx="55">
                  <c:v>6.41</c:v>
                </c:pt>
                <c:pt idx="56">
                  <c:v>5.93</c:v>
                </c:pt>
                <c:pt idx="57">
                  <c:v>6.7</c:v>
                </c:pt>
                <c:pt idx="58">
                  <c:v>4.0599999999999996</c:v>
                </c:pt>
                <c:pt idx="59">
                  <c:v>9.01</c:v>
                </c:pt>
                <c:pt idx="60">
                  <c:v>3.46</c:v>
                </c:pt>
                <c:pt idx="61">
                  <c:v>9.19</c:v>
                </c:pt>
                <c:pt idx="62">
                  <c:v>4.3600000000000003</c:v>
                </c:pt>
                <c:pt idx="63">
                  <c:v>1.88</c:v>
                </c:pt>
                <c:pt idx="64">
                  <c:v>7.06</c:v>
                </c:pt>
                <c:pt idx="65">
                  <c:v>11.24</c:v>
                </c:pt>
                <c:pt idx="66">
                  <c:v>5.8</c:v>
                </c:pt>
                <c:pt idx="67">
                  <c:v>2.72</c:v>
                </c:pt>
                <c:pt idx="68">
                  <c:v>1.68</c:v>
                </c:pt>
                <c:pt idx="69">
                  <c:v>1.17</c:v>
                </c:pt>
                <c:pt idx="70">
                  <c:v>2.5499999999999998</c:v>
                </c:pt>
                <c:pt idx="71">
                  <c:v>10.16</c:v>
                </c:pt>
                <c:pt idx="72">
                  <c:v>2.4900000000000002</c:v>
                </c:pt>
                <c:pt idx="73">
                  <c:v>6.36</c:v>
                </c:pt>
                <c:pt idx="74">
                  <c:v>4.54</c:v>
                </c:pt>
                <c:pt idx="75">
                  <c:v>3.24</c:v>
                </c:pt>
                <c:pt idx="76">
                  <c:v>2.4500000000000002</c:v>
                </c:pt>
                <c:pt idx="77">
                  <c:v>7.77</c:v>
                </c:pt>
                <c:pt idx="78">
                  <c:v>5.0199999999999996</c:v>
                </c:pt>
                <c:pt idx="79">
                  <c:v>6.11</c:v>
                </c:pt>
                <c:pt idx="80">
                  <c:v>7.56</c:v>
                </c:pt>
                <c:pt idx="81">
                  <c:v>1.94</c:v>
                </c:pt>
                <c:pt idx="83">
                  <c:v>6.16</c:v>
                </c:pt>
              </c:numCache>
            </c:numRef>
          </c:yVal>
        </c:ser>
        <c:axId val="132692608"/>
        <c:axId val="132698880"/>
      </c:scatterChart>
      <c:valAx>
        <c:axId val="13269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Latitude</a:t>
                </a:r>
              </a:p>
            </c:rich>
          </c:tx>
        </c:title>
        <c:numFmt formatCode="0.0" sourceLinked="1"/>
        <c:tickLblPos val="nextTo"/>
        <c:crossAx val="132698880"/>
        <c:crosses val="autoZero"/>
        <c:crossBetween val="midCat"/>
      </c:valAx>
      <c:valAx>
        <c:axId val="1326988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Microstegium</a:t>
                </a:r>
                <a:r>
                  <a:rPr lang="en-US"/>
                  <a:t> biomass (g)</a:t>
                </a:r>
              </a:p>
            </c:rich>
          </c:tx>
        </c:title>
        <c:numFmt formatCode="General" sourceLinked="1"/>
        <c:tickLblPos val="nextTo"/>
        <c:crossAx val="132692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Ambient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linear"/>
          </c:trendline>
          <c:xVal>
            <c:numRef>
              <c:f>'Seed Mass'!$G$2:$G$193</c:f>
              <c:numCache>
                <c:formatCode>0.0</c:formatCode>
                <c:ptCount val="192"/>
                <c:pt idx="0">
                  <c:v>37.535024999999997</c:v>
                </c:pt>
                <c:pt idx="1">
                  <c:v>35.753584444444442</c:v>
                </c:pt>
                <c:pt idx="2">
                  <c:v>36.700218055555553</c:v>
                </c:pt>
                <c:pt idx="3">
                  <c:v>37.535024999999997</c:v>
                </c:pt>
                <c:pt idx="4">
                  <c:v>38.972408999999999</c:v>
                </c:pt>
                <c:pt idx="5">
                  <c:v>38.545904</c:v>
                </c:pt>
                <c:pt idx="6">
                  <c:v>38.972408999999999</c:v>
                </c:pt>
                <c:pt idx="7">
                  <c:v>37.865091833333331</c:v>
                </c:pt>
                <c:pt idx="8">
                  <c:v>37.535024999999997</c:v>
                </c:pt>
                <c:pt idx="9">
                  <c:v>35.999396944444442</c:v>
                </c:pt>
                <c:pt idx="10">
                  <c:v>36.700218055555553</c:v>
                </c:pt>
                <c:pt idx="11">
                  <c:v>35.462580277777775</c:v>
                </c:pt>
                <c:pt idx="12">
                  <c:v>38.438277499999998</c:v>
                </c:pt>
                <c:pt idx="13">
                  <c:v>38.438277499999998</c:v>
                </c:pt>
                <c:pt idx="14">
                  <c:v>38.438277499999998</c:v>
                </c:pt>
                <c:pt idx="15">
                  <c:v>37.192173888888888</c:v>
                </c:pt>
                <c:pt idx="16">
                  <c:v>35.999396944444442</c:v>
                </c:pt>
                <c:pt idx="17">
                  <c:v>35.753584444444442</c:v>
                </c:pt>
                <c:pt idx="18">
                  <c:v>38.545904</c:v>
                </c:pt>
                <c:pt idx="19">
                  <c:v>38.438277499999998</c:v>
                </c:pt>
                <c:pt idx="20">
                  <c:v>36.700218055555553</c:v>
                </c:pt>
                <c:pt idx="21">
                  <c:v>38.438277499999998</c:v>
                </c:pt>
                <c:pt idx="22">
                  <c:v>38.972408999999999</c:v>
                </c:pt>
                <c:pt idx="23">
                  <c:v>35.753584444444442</c:v>
                </c:pt>
                <c:pt idx="24">
                  <c:v>37.865091833333331</c:v>
                </c:pt>
                <c:pt idx="25">
                  <c:v>37.535024999999997</c:v>
                </c:pt>
                <c:pt idx="26">
                  <c:v>37.865091833333331</c:v>
                </c:pt>
                <c:pt idx="27">
                  <c:v>37.535024999999997</c:v>
                </c:pt>
                <c:pt idx="28">
                  <c:v>36.700218055555553</c:v>
                </c:pt>
                <c:pt idx="29">
                  <c:v>37.865091833333331</c:v>
                </c:pt>
                <c:pt idx="30">
                  <c:v>37.865091833333331</c:v>
                </c:pt>
                <c:pt idx="31">
                  <c:v>35.999396944444442</c:v>
                </c:pt>
                <c:pt idx="32">
                  <c:v>38.972408999999999</c:v>
                </c:pt>
                <c:pt idx="33">
                  <c:v>38.756954722222225</c:v>
                </c:pt>
                <c:pt idx="34">
                  <c:v>38.972408999999999</c:v>
                </c:pt>
                <c:pt idx="35">
                  <c:v>38.438277499999998</c:v>
                </c:pt>
                <c:pt idx="36">
                  <c:v>35.999396944444442</c:v>
                </c:pt>
                <c:pt idx="37">
                  <c:v>36.700218055555553</c:v>
                </c:pt>
                <c:pt idx="38">
                  <c:v>37.535024999999997</c:v>
                </c:pt>
                <c:pt idx="39">
                  <c:v>35.462580277777775</c:v>
                </c:pt>
                <c:pt idx="40">
                  <c:v>35.462580277777775</c:v>
                </c:pt>
                <c:pt idx="41">
                  <c:v>38.438277499999998</c:v>
                </c:pt>
                <c:pt idx="42">
                  <c:v>35.999396944444442</c:v>
                </c:pt>
                <c:pt idx="43">
                  <c:v>35.462580277777775</c:v>
                </c:pt>
                <c:pt idx="44">
                  <c:v>36.700218055555553</c:v>
                </c:pt>
                <c:pt idx="45">
                  <c:v>35.999396944444442</c:v>
                </c:pt>
                <c:pt idx="46">
                  <c:v>37.535024999999997</c:v>
                </c:pt>
                <c:pt idx="47">
                  <c:v>38.438277499999998</c:v>
                </c:pt>
                <c:pt idx="48">
                  <c:v>36.700218055555553</c:v>
                </c:pt>
                <c:pt idx="49">
                  <c:v>32.582166666666666</c:v>
                </c:pt>
                <c:pt idx="50">
                  <c:v>38.545904</c:v>
                </c:pt>
                <c:pt idx="51">
                  <c:v>36.700218055555553</c:v>
                </c:pt>
                <c:pt idx="52">
                  <c:v>38.972408999999999</c:v>
                </c:pt>
                <c:pt idx="53">
                  <c:v>37.865091833333331</c:v>
                </c:pt>
                <c:pt idx="54">
                  <c:v>37.865091833333331</c:v>
                </c:pt>
                <c:pt idx="55">
                  <c:v>38.972408999999999</c:v>
                </c:pt>
                <c:pt idx="56">
                  <c:v>37.535024999999997</c:v>
                </c:pt>
                <c:pt idx="57">
                  <c:v>38.972408999999999</c:v>
                </c:pt>
                <c:pt idx="58">
                  <c:v>37.192173888888888</c:v>
                </c:pt>
                <c:pt idx="59">
                  <c:v>35.753584444444442</c:v>
                </c:pt>
                <c:pt idx="60">
                  <c:v>38.545904</c:v>
                </c:pt>
                <c:pt idx="61">
                  <c:v>35.999396944444442</c:v>
                </c:pt>
                <c:pt idx="62">
                  <c:v>38.756954722222225</c:v>
                </c:pt>
                <c:pt idx="63">
                  <c:v>37.535024999999997</c:v>
                </c:pt>
                <c:pt idx="64">
                  <c:v>37.865091833333331</c:v>
                </c:pt>
                <c:pt idx="65">
                  <c:v>35.999396944444442</c:v>
                </c:pt>
                <c:pt idx="66">
                  <c:v>38.972408999999999</c:v>
                </c:pt>
                <c:pt idx="67">
                  <c:v>38.545904</c:v>
                </c:pt>
                <c:pt idx="68">
                  <c:v>36.700218055555553</c:v>
                </c:pt>
                <c:pt idx="69">
                  <c:v>38.756954722222225</c:v>
                </c:pt>
                <c:pt idx="70">
                  <c:v>37.192173888888888</c:v>
                </c:pt>
                <c:pt idx="71">
                  <c:v>35.753584444444442</c:v>
                </c:pt>
                <c:pt idx="72">
                  <c:v>37.535024999999997</c:v>
                </c:pt>
                <c:pt idx="73">
                  <c:v>35.999396944444442</c:v>
                </c:pt>
                <c:pt idx="74">
                  <c:v>32.582166666666666</c:v>
                </c:pt>
                <c:pt idx="75">
                  <c:v>36.700218055555553</c:v>
                </c:pt>
                <c:pt idx="76">
                  <c:v>37.865091833333331</c:v>
                </c:pt>
                <c:pt idx="77">
                  <c:v>35.462580277777775</c:v>
                </c:pt>
                <c:pt idx="78">
                  <c:v>37.535024999999997</c:v>
                </c:pt>
                <c:pt idx="79">
                  <c:v>38.438277499999998</c:v>
                </c:pt>
                <c:pt idx="80">
                  <c:v>37.535024999999997</c:v>
                </c:pt>
                <c:pt idx="81">
                  <c:v>37.865091833333331</c:v>
                </c:pt>
                <c:pt idx="82">
                  <c:v>38.972408999999999</c:v>
                </c:pt>
                <c:pt idx="83">
                  <c:v>37.192173888888888</c:v>
                </c:pt>
                <c:pt idx="84">
                  <c:v>37.535024999999997</c:v>
                </c:pt>
                <c:pt idx="85">
                  <c:v>38.545904</c:v>
                </c:pt>
                <c:pt idx="86">
                  <c:v>38.972408999999999</c:v>
                </c:pt>
                <c:pt idx="87">
                  <c:v>38.545904</c:v>
                </c:pt>
                <c:pt idx="88">
                  <c:v>37.192173888888888</c:v>
                </c:pt>
                <c:pt idx="89">
                  <c:v>38.438277499999998</c:v>
                </c:pt>
                <c:pt idx="90">
                  <c:v>35.462580277777775</c:v>
                </c:pt>
                <c:pt idx="91">
                  <c:v>35.753584444444442</c:v>
                </c:pt>
                <c:pt idx="92">
                  <c:v>35.753584444444442</c:v>
                </c:pt>
                <c:pt idx="93">
                  <c:v>38.438277499999998</c:v>
                </c:pt>
                <c:pt idx="94">
                  <c:v>35.753584444444442</c:v>
                </c:pt>
                <c:pt idx="95">
                  <c:v>32.582166666666666</c:v>
                </c:pt>
                <c:pt idx="96">
                  <c:v>36.700218055555553</c:v>
                </c:pt>
                <c:pt idx="97">
                  <c:v>38.756954722222225</c:v>
                </c:pt>
                <c:pt idx="98">
                  <c:v>38.756954722222225</c:v>
                </c:pt>
                <c:pt idx="99">
                  <c:v>35.753584444444442</c:v>
                </c:pt>
                <c:pt idx="100">
                  <c:v>35.753584444444442</c:v>
                </c:pt>
                <c:pt idx="101">
                  <c:v>38.438277499999998</c:v>
                </c:pt>
                <c:pt idx="102">
                  <c:v>36.700218055555553</c:v>
                </c:pt>
                <c:pt idx="103">
                  <c:v>35.462580277777775</c:v>
                </c:pt>
                <c:pt idx="104">
                  <c:v>35.999396944444442</c:v>
                </c:pt>
                <c:pt idx="105">
                  <c:v>32.582166666666666</c:v>
                </c:pt>
                <c:pt idx="106">
                  <c:v>35.462580277777775</c:v>
                </c:pt>
                <c:pt idx="107">
                  <c:v>38.756954722222225</c:v>
                </c:pt>
                <c:pt idx="108">
                  <c:v>35.753584444444442</c:v>
                </c:pt>
                <c:pt idx="109">
                  <c:v>35.753584444444442</c:v>
                </c:pt>
                <c:pt idx="110">
                  <c:v>32.582166666666666</c:v>
                </c:pt>
                <c:pt idx="111">
                  <c:v>37.535024999999997</c:v>
                </c:pt>
                <c:pt idx="112">
                  <c:v>37.535024999999997</c:v>
                </c:pt>
                <c:pt idx="113">
                  <c:v>35.462580277777775</c:v>
                </c:pt>
                <c:pt idx="114">
                  <c:v>36.700218055555553</c:v>
                </c:pt>
                <c:pt idx="115">
                  <c:v>35.753584444444442</c:v>
                </c:pt>
                <c:pt idx="116">
                  <c:v>37.192173888888888</c:v>
                </c:pt>
                <c:pt idx="117">
                  <c:v>37.192173888888888</c:v>
                </c:pt>
                <c:pt idx="118">
                  <c:v>35.753584444444442</c:v>
                </c:pt>
                <c:pt idx="119">
                  <c:v>38.438277499999998</c:v>
                </c:pt>
                <c:pt idx="120">
                  <c:v>37.535024999999997</c:v>
                </c:pt>
                <c:pt idx="121">
                  <c:v>37.192173888888888</c:v>
                </c:pt>
                <c:pt idx="122">
                  <c:v>38.545904</c:v>
                </c:pt>
                <c:pt idx="123">
                  <c:v>35.999396944444442</c:v>
                </c:pt>
                <c:pt idx="124">
                  <c:v>38.972408999999999</c:v>
                </c:pt>
                <c:pt idx="125">
                  <c:v>35.462580277777775</c:v>
                </c:pt>
                <c:pt idx="126">
                  <c:v>38.545904</c:v>
                </c:pt>
                <c:pt idx="127">
                  <c:v>38.972408999999999</c:v>
                </c:pt>
                <c:pt idx="128">
                  <c:v>37.865091833333331</c:v>
                </c:pt>
                <c:pt idx="129">
                  <c:v>35.753584444444442</c:v>
                </c:pt>
                <c:pt idx="130">
                  <c:v>35.462580277777775</c:v>
                </c:pt>
                <c:pt idx="131">
                  <c:v>37.192173888888888</c:v>
                </c:pt>
                <c:pt idx="132">
                  <c:v>32.582166666666666</c:v>
                </c:pt>
                <c:pt idx="133">
                  <c:v>35.462580277777775</c:v>
                </c:pt>
                <c:pt idx="134">
                  <c:v>38.756954722222225</c:v>
                </c:pt>
                <c:pt idx="135">
                  <c:v>38.756954722222225</c:v>
                </c:pt>
                <c:pt idx="136">
                  <c:v>38.545904</c:v>
                </c:pt>
                <c:pt idx="137">
                  <c:v>37.865091833333331</c:v>
                </c:pt>
                <c:pt idx="138">
                  <c:v>35.462580277777775</c:v>
                </c:pt>
                <c:pt idx="139">
                  <c:v>38.545904</c:v>
                </c:pt>
                <c:pt idx="140">
                  <c:v>35.462580277777775</c:v>
                </c:pt>
                <c:pt idx="141">
                  <c:v>38.438277499999998</c:v>
                </c:pt>
                <c:pt idx="142">
                  <c:v>36.700218055555553</c:v>
                </c:pt>
                <c:pt idx="143">
                  <c:v>32.582166666666666</c:v>
                </c:pt>
                <c:pt idx="144">
                  <c:v>32.582166666666666</c:v>
                </c:pt>
                <c:pt idx="145">
                  <c:v>38.756954722222225</c:v>
                </c:pt>
                <c:pt idx="146">
                  <c:v>38.756954722222225</c:v>
                </c:pt>
                <c:pt idx="147">
                  <c:v>37.192173888888888</c:v>
                </c:pt>
                <c:pt idx="148">
                  <c:v>38.756954722222225</c:v>
                </c:pt>
                <c:pt idx="149">
                  <c:v>37.192173888888888</c:v>
                </c:pt>
                <c:pt idx="150">
                  <c:v>37.192173888888888</c:v>
                </c:pt>
                <c:pt idx="151">
                  <c:v>38.756954722222225</c:v>
                </c:pt>
                <c:pt idx="152">
                  <c:v>35.462580277777775</c:v>
                </c:pt>
                <c:pt idx="153">
                  <c:v>38.545904</c:v>
                </c:pt>
                <c:pt idx="154">
                  <c:v>32.582166666666666</c:v>
                </c:pt>
                <c:pt idx="155">
                  <c:v>32.582166666666666</c:v>
                </c:pt>
                <c:pt idx="156">
                  <c:v>38.545904</c:v>
                </c:pt>
                <c:pt idx="157">
                  <c:v>38.438277499999998</c:v>
                </c:pt>
                <c:pt idx="158">
                  <c:v>35.999396944444442</c:v>
                </c:pt>
                <c:pt idx="159">
                  <c:v>38.438277499999998</c:v>
                </c:pt>
                <c:pt idx="160">
                  <c:v>35.999396944444442</c:v>
                </c:pt>
                <c:pt idx="161">
                  <c:v>36.700218055555553</c:v>
                </c:pt>
                <c:pt idx="162">
                  <c:v>38.756954722222225</c:v>
                </c:pt>
                <c:pt idx="163">
                  <c:v>35.753584444444442</c:v>
                </c:pt>
                <c:pt idx="164">
                  <c:v>32.582166666666666</c:v>
                </c:pt>
                <c:pt idx="165">
                  <c:v>38.756954722222225</c:v>
                </c:pt>
                <c:pt idx="166">
                  <c:v>37.865091833333331</c:v>
                </c:pt>
                <c:pt idx="167">
                  <c:v>35.999396944444442</c:v>
                </c:pt>
                <c:pt idx="168">
                  <c:v>38.545904</c:v>
                </c:pt>
                <c:pt idx="169">
                  <c:v>32.582166666666666</c:v>
                </c:pt>
                <c:pt idx="170">
                  <c:v>37.865091833333331</c:v>
                </c:pt>
                <c:pt idx="171">
                  <c:v>32.582166666666666</c:v>
                </c:pt>
                <c:pt idx="172">
                  <c:v>38.545904</c:v>
                </c:pt>
                <c:pt idx="173">
                  <c:v>37.865091833333331</c:v>
                </c:pt>
                <c:pt idx="174">
                  <c:v>37.192173888888888</c:v>
                </c:pt>
                <c:pt idx="175">
                  <c:v>32.582166666666666</c:v>
                </c:pt>
                <c:pt idx="176">
                  <c:v>32.582166666666666</c:v>
                </c:pt>
                <c:pt idx="177">
                  <c:v>38.756954722222225</c:v>
                </c:pt>
                <c:pt idx="178">
                  <c:v>38.756954722222225</c:v>
                </c:pt>
                <c:pt idx="179">
                  <c:v>38.545904</c:v>
                </c:pt>
                <c:pt idx="180">
                  <c:v>37.192173888888888</c:v>
                </c:pt>
                <c:pt idx="181">
                  <c:v>32.582166666666666</c:v>
                </c:pt>
                <c:pt idx="182">
                  <c:v>35.999396944444442</c:v>
                </c:pt>
                <c:pt idx="183">
                  <c:v>36.700218055555553</c:v>
                </c:pt>
                <c:pt idx="184">
                  <c:v>37.192173888888888</c:v>
                </c:pt>
                <c:pt idx="185">
                  <c:v>37.865091833333331</c:v>
                </c:pt>
                <c:pt idx="186">
                  <c:v>38.972408999999999</c:v>
                </c:pt>
                <c:pt idx="187">
                  <c:v>35.462580277777775</c:v>
                </c:pt>
                <c:pt idx="188">
                  <c:v>35.999396944444442</c:v>
                </c:pt>
                <c:pt idx="189">
                  <c:v>37.192173888888888</c:v>
                </c:pt>
                <c:pt idx="190">
                  <c:v>38.972408999999999</c:v>
                </c:pt>
                <c:pt idx="191">
                  <c:v>38.972408999999999</c:v>
                </c:pt>
              </c:numCache>
            </c:numRef>
          </c:xVal>
          <c:yVal>
            <c:numRef>
              <c:f>'Seed Mass'!$H$2:$H$193</c:f>
              <c:numCache>
                <c:formatCode>General</c:formatCode>
                <c:ptCount val="192"/>
                <c:pt idx="0">
                  <c:v>1.8532246108228317E-4</c:v>
                </c:pt>
                <c:pt idx="1">
                  <c:v>2.4793388429752067E-4</c:v>
                </c:pt>
                <c:pt idx="2">
                  <c:v>2.5210084033613445E-4</c:v>
                </c:pt>
                <c:pt idx="3">
                  <c:v>2.8360049321824907E-4</c:v>
                </c:pt>
                <c:pt idx="4">
                  <c:v>2.9940119760479042E-4</c:v>
                </c:pt>
                <c:pt idx="5">
                  <c:v>3.0211480362537764E-4</c:v>
                </c:pt>
                <c:pt idx="6">
                  <c:v>3.1124497991967873E-4</c:v>
                </c:pt>
                <c:pt idx="7">
                  <c:v>3.1190926275992441E-4</c:v>
                </c:pt>
                <c:pt idx="8">
                  <c:v>3.2558139534883724E-4</c:v>
                </c:pt>
                <c:pt idx="9">
                  <c:v>3.260869565217391E-4</c:v>
                </c:pt>
                <c:pt idx="10">
                  <c:v>3.3546325878594247E-4</c:v>
                </c:pt>
                <c:pt idx="11">
                  <c:v>3.4313725490196079E-4</c:v>
                </c:pt>
                <c:pt idx="12">
                  <c:v>3.536345776031434E-4</c:v>
                </c:pt>
                <c:pt idx="13">
                  <c:v>3.5460992907801415E-4</c:v>
                </c:pt>
                <c:pt idx="14">
                  <c:v>3.6363636363636367E-4</c:v>
                </c:pt>
                <c:pt idx="15">
                  <c:v>3.6619718309859154E-4</c:v>
                </c:pt>
                <c:pt idx="16">
                  <c:v>3.6879432624113478E-4</c:v>
                </c:pt>
                <c:pt idx="17">
                  <c:v>3.7878787878787879E-4</c:v>
                </c:pt>
                <c:pt idx="18">
                  <c:v>3.829787234042553E-4</c:v>
                </c:pt>
                <c:pt idx="19">
                  <c:v>3.8602941176470586E-4</c:v>
                </c:pt>
                <c:pt idx="20">
                  <c:v>3.8740920096852304E-4</c:v>
                </c:pt>
                <c:pt idx="21">
                  <c:v>3.875968992248062E-4</c:v>
                </c:pt>
                <c:pt idx="22">
                  <c:v>3.8986354775828464E-4</c:v>
                </c:pt>
                <c:pt idx="23">
                  <c:v>3.907074973600845E-4</c:v>
                </c:pt>
                <c:pt idx="24">
                  <c:v>3.9170506912442402E-4</c:v>
                </c:pt>
                <c:pt idx="25">
                  <c:v>3.9215686274509802E-4</c:v>
                </c:pt>
                <c:pt idx="26">
                  <c:v>3.9603960396039607E-4</c:v>
                </c:pt>
                <c:pt idx="27">
                  <c:v>3.9726877715704531E-4</c:v>
                </c:pt>
                <c:pt idx="28">
                  <c:v>4.0050062578222777E-4</c:v>
                </c:pt>
                <c:pt idx="29">
                  <c:v>4.0293040293040293E-4</c:v>
                </c:pt>
                <c:pt idx="30">
                  <c:v>4.0564373897707232E-4</c:v>
                </c:pt>
                <c:pt idx="31">
                  <c:v>4.0614709110867181E-4</c:v>
                </c:pt>
                <c:pt idx="32">
                  <c:v>4.0697674418604653E-4</c:v>
                </c:pt>
                <c:pt idx="33">
                  <c:v>4.0740740740740744E-4</c:v>
                </c:pt>
                <c:pt idx="34">
                  <c:v>4.0789473684210524E-4</c:v>
                </c:pt>
                <c:pt idx="35">
                  <c:v>4.0955631399317407E-4</c:v>
                </c:pt>
                <c:pt idx="36">
                  <c:v>4.1666666666666664E-4</c:v>
                </c:pt>
                <c:pt idx="37">
                  <c:v>4.1666666666666664E-4</c:v>
                </c:pt>
                <c:pt idx="38">
                  <c:v>4.1710114702815437E-4</c:v>
                </c:pt>
                <c:pt idx="39">
                  <c:v>4.223433242506812E-4</c:v>
                </c:pt>
                <c:pt idx="40">
                  <c:v>4.2730299667036626E-4</c:v>
                </c:pt>
                <c:pt idx="41">
                  <c:v>4.3444530643910011E-4</c:v>
                </c:pt>
                <c:pt idx="42">
                  <c:v>4.3701799485861188E-4</c:v>
                </c:pt>
                <c:pt idx="43">
                  <c:v>4.4000000000000002E-4</c:v>
                </c:pt>
                <c:pt idx="44">
                  <c:v>4.400977995110024E-4</c:v>
                </c:pt>
                <c:pt idx="45">
                  <c:v>4.4150110375275938E-4</c:v>
                </c:pt>
                <c:pt idx="46">
                  <c:v>4.43213296398892E-4</c:v>
                </c:pt>
                <c:pt idx="47">
                  <c:v>4.4673539518900345E-4</c:v>
                </c:pt>
                <c:pt idx="48">
                  <c:v>4.4715447154471545E-4</c:v>
                </c:pt>
                <c:pt idx="49">
                  <c:v>4.4883303411131061E-4</c:v>
                </c:pt>
                <c:pt idx="50">
                  <c:v>4.5209903121636166E-4</c:v>
                </c:pt>
                <c:pt idx="51">
                  <c:v>4.5454545454545455E-4</c:v>
                </c:pt>
                <c:pt idx="52">
                  <c:v>4.5657015590200441E-4</c:v>
                </c:pt>
                <c:pt idx="53">
                  <c:v>4.5912653975363938E-4</c:v>
                </c:pt>
                <c:pt idx="54">
                  <c:v>4.6092184368737478E-4</c:v>
                </c:pt>
                <c:pt idx="55">
                  <c:v>4.6218487394957984E-4</c:v>
                </c:pt>
                <c:pt idx="56">
                  <c:v>4.6728971962616824E-4</c:v>
                </c:pt>
                <c:pt idx="57">
                  <c:v>4.6742209631728048E-4</c:v>
                </c:pt>
                <c:pt idx="58">
                  <c:v>4.6969696969696972E-4</c:v>
                </c:pt>
                <c:pt idx="59">
                  <c:v>4.7283702213279677E-4</c:v>
                </c:pt>
                <c:pt idx="60">
                  <c:v>4.7368421052631582E-4</c:v>
                </c:pt>
                <c:pt idx="61">
                  <c:v>4.7526673132880699E-4</c:v>
                </c:pt>
                <c:pt idx="62">
                  <c:v>4.753363228699552E-4</c:v>
                </c:pt>
                <c:pt idx="63">
                  <c:v>4.7904191616766467E-4</c:v>
                </c:pt>
                <c:pt idx="64">
                  <c:v>4.797047970479705E-4</c:v>
                </c:pt>
                <c:pt idx="65">
                  <c:v>4.8387096774193548E-4</c:v>
                </c:pt>
                <c:pt idx="66">
                  <c:v>4.8484848484848484E-4</c:v>
                </c:pt>
                <c:pt idx="67">
                  <c:v>4.8955223880597009E-4</c:v>
                </c:pt>
                <c:pt idx="68">
                  <c:v>4.9221708035338658E-4</c:v>
                </c:pt>
                <c:pt idx="69">
                  <c:v>4.9418604651162797E-4</c:v>
                </c:pt>
                <c:pt idx="70">
                  <c:v>4.9586776859504133E-4</c:v>
                </c:pt>
                <c:pt idx="71">
                  <c:v>4.9768518518518521E-4</c:v>
                </c:pt>
                <c:pt idx="72">
                  <c:v>5.0000000000000001E-4</c:v>
                </c:pt>
                <c:pt idx="73">
                  <c:v>5.0345508390918069E-4</c:v>
                </c:pt>
                <c:pt idx="74">
                  <c:v>5.0458715596330285E-4</c:v>
                </c:pt>
                <c:pt idx="75">
                  <c:v>5.0477489768076397E-4</c:v>
                </c:pt>
                <c:pt idx="76">
                  <c:v>5.0757575757575757E-4</c:v>
                </c:pt>
                <c:pt idx="77">
                  <c:v>5.1282051282051282E-4</c:v>
                </c:pt>
                <c:pt idx="78">
                  <c:v>5.1434223541048471E-4</c:v>
                </c:pt>
                <c:pt idx="79">
                  <c:v>5.1612903225806454E-4</c:v>
                </c:pt>
                <c:pt idx="80">
                  <c:v>5.2401746724890829E-4</c:v>
                </c:pt>
                <c:pt idx="81">
                  <c:v>5.2464228934817169E-4</c:v>
                </c:pt>
                <c:pt idx="82">
                  <c:v>5.2747252747252743E-4</c:v>
                </c:pt>
                <c:pt idx="83">
                  <c:v>5.2833813640730076E-4</c:v>
                </c:pt>
                <c:pt idx="84">
                  <c:v>5.2966101694915254E-4</c:v>
                </c:pt>
                <c:pt idx="85">
                  <c:v>5.3191489361702129E-4</c:v>
                </c:pt>
                <c:pt idx="86">
                  <c:v>5.3418803418803424E-4</c:v>
                </c:pt>
                <c:pt idx="87">
                  <c:v>5.3488372093023261E-4</c:v>
                </c:pt>
                <c:pt idx="88">
                  <c:v>5.3550178500595008E-4</c:v>
                </c:pt>
                <c:pt idx="89">
                  <c:v>5.4466230936819177E-4</c:v>
                </c:pt>
                <c:pt idx="90">
                  <c:v>5.4913294797687866E-4</c:v>
                </c:pt>
                <c:pt idx="91">
                  <c:v>5.5140186915887852E-4</c:v>
                </c:pt>
                <c:pt idx="92">
                  <c:v>5.5405405405405399E-4</c:v>
                </c:pt>
                <c:pt idx="93">
                  <c:v>5.545927209705373E-4</c:v>
                </c:pt>
                <c:pt idx="94">
                  <c:v>5.5464926590538337E-4</c:v>
                </c:pt>
                <c:pt idx="95">
                  <c:v>5.5555555555555556E-4</c:v>
                </c:pt>
                <c:pt idx="96">
                  <c:v>5.5837563451776651E-4</c:v>
                </c:pt>
                <c:pt idx="97">
                  <c:v>5.5956678700361012E-4</c:v>
                </c:pt>
                <c:pt idx="98">
                  <c:v>5.6171983356449382E-4</c:v>
                </c:pt>
                <c:pt idx="99">
                  <c:v>5.6338028169014088E-4</c:v>
                </c:pt>
                <c:pt idx="100">
                  <c:v>5.6405353728489476E-4</c:v>
                </c:pt>
                <c:pt idx="101">
                  <c:v>5.6410256410256417E-4</c:v>
                </c:pt>
                <c:pt idx="102">
                  <c:v>5.6623931623931627E-4</c:v>
                </c:pt>
                <c:pt idx="103">
                  <c:v>5.665024630541872E-4</c:v>
                </c:pt>
                <c:pt idx="104">
                  <c:v>5.6745182012847973E-4</c:v>
                </c:pt>
                <c:pt idx="105">
                  <c:v>5.6818181818181826E-4</c:v>
                </c:pt>
                <c:pt idx="106">
                  <c:v>5.7408844065166798E-4</c:v>
                </c:pt>
                <c:pt idx="107">
                  <c:v>5.7553956834532373E-4</c:v>
                </c:pt>
                <c:pt idx="108">
                  <c:v>5.7722308892355697E-4</c:v>
                </c:pt>
                <c:pt idx="109">
                  <c:v>5.7818659658344287E-4</c:v>
                </c:pt>
                <c:pt idx="110">
                  <c:v>5.7971014492753622E-4</c:v>
                </c:pt>
                <c:pt idx="111">
                  <c:v>5.810684161199625E-4</c:v>
                </c:pt>
                <c:pt idx="112">
                  <c:v>5.8154235145385592E-4</c:v>
                </c:pt>
                <c:pt idx="113">
                  <c:v>5.821205821205822E-4</c:v>
                </c:pt>
                <c:pt idx="114">
                  <c:v>5.821205821205822E-4</c:v>
                </c:pt>
                <c:pt idx="115">
                  <c:v>5.8490566037735852E-4</c:v>
                </c:pt>
                <c:pt idx="116">
                  <c:v>5.8761804826862546E-4</c:v>
                </c:pt>
                <c:pt idx="117">
                  <c:v>5.8823529411764712E-4</c:v>
                </c:pt>
                <c:pt idx="118">
                  <c:v>5.9027777777777778E-4</c:v>
                </c:pt>
                <c:pt idx="119">
                  <c:v>5.949656750572083E-4</c:v>
                </c:pt>
                <c:pt idx="120">
                  <c:v>5.9590316573556801E-4</c:v>
                </c:pt>
                <c:pt idx="121">
                  <c:v>5.9734513274336285E-4</c:v>
                </c:pt>
                <c:pt idx="122">
                  <c:v>6.0109289617486339E-4</c:v>
                </c:pt>
                <c:pt idx="123">
                  <c:v>6.0139860139860144E-4</c:v>
                </c:pt>
                <c:pt idx="124">
                  <c:v>6.0240963855421681E-4</c:v>
                </c:pt>
                <c:pt idx="125">
                  <c:v>6.0240963855421692E-4</c:v>
                </c:pt>
                <c:pt idx="126">
                  <c:v>6.0975609756097561E-4</c:v>
                </c:pt>
                <c:pt idx="127">
                  <c:v>6.0975609756097561E-4</c:v>
                </c:pt>
                <c:pt idx="128">
                  <c:v>6.1611374407582944E-4</c:v>
                </c:pt>
                <c:pt idx="129">
                  <c:v>6.1716489874638386E-4</c:v>
                </c:pt>
                <c:pt idx="130">
                  <c:v>6.20253164556962E-4</c:v>
                </c:pt>
                <c:pt idx="131">
                  <c:v>6.2186559679037112E-4</c:v>
                </c:pt>
                <c:pt idx="132">
                  <c:v>6.2322946175637391E-4</c:v>
                </c:pt>
                <c:pt idx="133">
                  <c:v>6.2500000000000001E-4</c:v>
                </c:pt>
                <c:pt idx="134">
                  <c:v>6.2500000000000001E-4</c:v>
                </c:pt>
                <c:pt idx="135">
                  <c:v>6.2634989200863926E-4</c:v>
                </c:pt>
                <c:pt idx="136">
                  <c:v>6.2741312741312742E-4</c:v>
                </c:pt>
                <c:pt idx="137">
                  <c:v>6.2866722548197821E-4</c:v>
                </c:pt>
                <c:pt idx="138">
                  <c:v>6.3010204081632656E-4</c:v>
                </c:pt>
                <c:pt idx="139">
                  <c:v>6.3260340632603405E-4</c:v>
                </c:pt>
                <c:pt idx="140">
                  <c:v>6.3508064516129027E-4</c:v>
                </c:pt>
                <c:pt idx="141">
                  <c:v>6.3775510204081628E-4</c:v>
                </c:pt>
                <c:pt idx="142">
                  <c:v>6.3791554357592089E-4</c:v>
                </c:pt>
                <c:pt idx="143">
                  <c:v>6.4291247095274982E-4</c:v>
                </c:pt>
                <c:pt idx="144">
                  <c:v>6.4345991561181432E-4</c:v>
                </c:pt>
                <c:pt idx="145">
                  <c:v>6.4356435643564359E-4</c:v>
                </c:pt>
                <c:pt idx="146">
                  <c:v>6.4638783269961987E-4</c:v>
                </c:pt>
                <c:pt idx="147">
                  <c:v>6.5269943593875912E-4</c:v>
                </c:pt>
                <c:pt idx="148">
                  <c:v>6.5375302663438261E-4</c:v>
                </c:pt>
                <c:pt idx="149">
                  <c:v>6.5378900445765234E-4</c:v>
                </c:pt>
                <c:pt idx="150">
                  <c:v>6.5530799475753605E-4</c:v>
                </c:pt>
                <c:pt idx="151">
                  <c:v>6.6115702479338837E-4</c:v>
                </c:pt>
                <c:pt idx="152">
                  <c:v>6.6489361702127658E-4</c:v>
                </c:pt>
                <c:pt idx="153">
                  <c:v>6.673458991339786E-4</c:v>
                </c:pt>
                <c:pt idx="154">
                  <c:v>6.7021276595744677E-4</c:v>
                </c:pt>
                <c:pt idx="155">
                  <c:v>6.7164179104477607E-4</c:v>
                </c:pt>
                <c:pt idx="156">
                  <c:v>6.7576348278102665E-4</c:v>
                </c:pt>
                <c:pt idx="157">
                  <c:v>6.8640646029609689E-4</c:v>
                </c:pt>
                <c:pt idx="158">
                  <c:v>6.8783068783068787E-4</c:v>
                </c:pt>
                <c:pt idx="159">
                  <c:v>6.8965517241379316E-4</c:v>
                </c:pt>
                <c:pt idx="160">
                  <c:v>6.989247311827957E-4</c:v>
                </c:pt>
                <c:pt idx="161">
                  <c:v>7.0028011204481793E-4</c:v>
                </c:pt>
                <c:pt idx="162">
                  <c:v>7.0519098922624873E-4</c:v>
                </c:pt>
                <c:pt idx="163">
                  <c:v>7.1563088512241056E-4</c:v>
                </c:pt>
                <c:pt idx="164">
                  <c:v>7.2824156305506212E-4</c:v>
                </c:pt>
                <c:pt idx="165">
                  <c:v>7.407407407407407E-4</c:v>
                </c:pt>
                <c:pt idx="166">
                  <c:v>7.6190476190476193E-4</c:v>
                </c:pt>
                <c:pt idx="167">
                  <c:v>7.6543209876543206E-4</c:v>
                </c:pt>
                <c:pt idx="168">
                  <c:v>7.6840981856990387E-4</c:v>
                </c:pt>
                <c:pt idx="169">
                  <c:v>7.6923076923076923E-4</c:v>
                </c:pt>
                <c:pt idx="170">
                  <c:v>7.7559462254395031E-4</c:v>
                </c:pt>
                <c:pt idx="171">
                  <c:v>7.9149438865918492E-4</c:v>
                </c:pt>
                <c:pt idx="172">
                  <c:v>8.0459770114942541E-4</c:v>
                </c:pt>
                <c:pt idx="173">
                  <c:v>8.1218274111675124E-4</c:v>
                </c:pt>
                <c:pt idx="174">
                  <c:v>8.1395348837209295E-4</c:v>
                </c:pt>
                <c:pt idx="175">
                  <c:v>8.2595870206489679E-4</c:v>
                </c:pt>
                <c:pt idx="176">
                  <c:v>8.4243369734789402E-4</c:v>
                </c:pt>
                <c:pt idx="177">
                  <c:v>8.6633663366336624E-4</c:v>
                </c:pt>
                <c:pt idx="178">
                  <c:v>8.7694483734087692E-4</c:v>
                </c:pt>
                <c:pt idx="179">
                  <c:v>9.3023255813953483E-4</c:v>
                </c:pt>
                <c:pt idx="180">
                  <c:v>9.5360824742268043E-4</c:v>
                </c:pt>
                <c:pt idx="181">
                  <c:v>1.0970464135021097E-3</c:v>
                </c:pt>
              </c:numCache>
            </c:numRef>
          </c:yVal>
        </c:ser>
        <c:ser>
          <c:idx val="1"/>
          <c:order val="1"/>
          <c:tx>
            <c:v>Shade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</c:trendline>
          <c:xVal>
            <c:numRef>
              <c:f>'Seed Mass'!$G$194:$G$385</c:f>
              <c:numCache>
                <c:formatCode>0.0</c:formatCode>
                <c:ptCount val="192"/>
                <c:pt idx="0">
                  <c:v>38.972408999999999</c:v>
                </c:pt>
                <c:pt idx="1">
                  <c:v>38.972408999999999</c:v>
                </c:pt>
                <c:pt idx="2">
                  <c:v>38.438277499999998</c:v>
                </c:pt>
                <c:pt idx="3">
                  <c:v>37.535024999999997</c:v>
                </c:pt>
                <c:pt idx="4">
                  <c:v>38.972408999999999</c:v>
                </c:pt>
                <c:pt idx="5">
                  <c:v>38.972408999999999</c:v>
                </c:pt>
                <c:pt idx="6">
                  <c:v>38.972408999999999</c:v>
                </c:pt>
                <c:pt idx="7">
                  <c:v>36.700218055555553</c:v>
                </c:pt>
                <c:pt idx="8">
                  <c:v>38.438277499999998</c:v>
                </c:pt>
                <c:pt idx="9">
                  <c:v>37.535024999999997</c:v>
                </c:pt>
                <c:pt idx="10">
                  <c:v>37.535024999999997</c:v>
                </c:pt>
                <c:pt idx="11">
                  <c:v>36.700218055555553</c:v>
                </c:pt>
                <c:pt idx="12">
                  <c:v>37.865091833333331</c:v>
                </c:pt>
                <c:pt idx="13">
                  <c:v>38.438277499999998</c:v>
                </c:pt>
                <c:pt idx="14">
                  <c:v>37.535024999999997</c:v>
                </c:pt>
                <c:pt idx="15">
                  <c:v>36.700218055555553</c:v>
                </c:pt>
                <c:pt idx="16">
                  <c:v>37.535024999999997</c:v>
                </c:pt>
                <c:pt idx="17">
                  <c:v>37.535024999999997</c:v>
                </c:pt>
                <c:pt idx="18">
                  <c:v>38.972408999999999</c:v>
                </c:pt>
                <c:pt idx="19">
                  <c:v>32.582166666666666</c:v>
                </c:pt>
                <c:pt idx="20">
                  <c:v>38.438277499999998</c:v>
                </c:pt>
                <c:pt idx="21">
                  <c:v>38.438277499999998</c:v>
                </c:pt>
                <c:pt idx="22">
                  <c:v>38.972408999999999</c:v>
                </c:pt>
                <c:pt idx="23">
                  <c:v>38.438277499999998</c:v>
                </c:pt>
                <c:pt idx="24">
                  <c:v>37.535024999999997</c:v>
                </c:pt>
                <c:pt idx="25">
                  <c:v>38.438277499999998</c:v>
                </c:pt>
                <c:pt idx="26">
                  <c:v>38.972408999999999</c:v>
                </c:pt>
                <c:pt idx="27">
                  <c:v>35.462580277777775</c:v>
                </c:pt>
                <c:pt idx="28">
                  <c:v>38.972408999999999</c:v>
                </c:pt>
                <c:pt idx="29">
                  <c:v>32.582166666666666</c:v>
                </c:pt>
                <c:pt idx="30">
                  <c:v>38.972408999999999</c:v>
                </c:pt>
                <c:pt idx="31">
                  <c:v>38.438277499999998</c:v>
                </c:pt>
                <c:pt idx="32">
                  <c:v>38.438277499999998</c:v>
                </c:pt>
                <c:pt idx="33">
                  <c:v>38.438277499999998</c:v>
                </c:pt>
                <c:pt idx="34">
                  <c:v>37.535024999999997</c:v>
                </c:pt>
                <c:pt idx="35">
                  <c:v>35.999396944444442</c:v>
                </c:pt>
                <c:pt idx="36">
                  <c:v>38.756954722222225</c:v>
                </c:pt>
                <c:pt idx="37">
                  <c:v>38.972408999999999</c:v>
                </c:pt>
                <c:pt idx="38">
                  <c:v>38.972408999999999</c:v>
                </c:pt>
                <c:pt idx="39">
                  <c:v>38.756954722222225</c:v>
                </c:pt>
                <c:pt idx="40">
                  <c:v>38.438277499999998</c:v>
                </c:pt>
                <c:pt idx="41">
                  <c:v>38.545904</c:v>
                </c:pt>
                <c:pt idx="42">
                  <c:v>35.753584444444442</c:v>
                </c:pt>
                <c:pt idx="43">
                  <c:v>37.535024999999997</c:v>
                </c:pt>
                <c:pt idx="44">
                  <c:v>36.700218055555553</c:v>
                </c:pt>
                <c:pt idx="45">
                  <c:v>38.756954722222225</c:v>
                </c:pt>
                <c:pt idx="46">
                  <c:v>35.753584444444442</c:v>
                </c:pt>
                <c:pt idx="47">
                  <c:v>38.756954722222225</c:v>
                </c:pt>
                <c:pt idx="48">
                  <c:v>37.865091833333331</c:v>
                </c:pt>
                <c:pt idx="49">
                  <c:v>38.545904</c:v>
                </c:pt>
                <c:pt idx="50">
                  <c:v>37.865091833333331</c:v>
                </c:pt>
                <c:pt idx="51">
                  <c:v>38.438277499999998</c:v>
                </c:pt>
                <c:pt idx="52">
                  <c:v>37.865091833333331</c:v>
                </c:pt>
                <c:pt idx="53">
                  <c:v>38.756954722222225</c:v>
                </c:pt>
                <c:pt idx="54">
                  <c:v>36.700218055555553</c:v>
                </c:pt>
                <c:pt idx="55">
                  <c:v>37.865091833333331</c:v>
                </c:pt>
                <c:pt idx="56">
                  <c:v>37.865091833333331</c:v>
                </c:pt>
                <c:pt idx="57">
                  <c:v>38.972408999999999</c:v>
                </c:pt>
                <c:pt idx="58">
                  <c:v>36.700218055555553</c:v>
                </c:pt>
                <c:pt idx="59">
                  <c:v>32.582166666666666</c:v>
                </c:pt>
                <c:pt idx="60">
                  <c:v>38.972408999999999</c:v>
                </c:pt>
                <c:pt idx="61">
                  <c:v>36.700218055555553</c:v>
                </c:pt>
                <c:pt idx="62">
                  <c:v>37.535024999999997</c:v>
                </c:pt>
                <c:pt idx="63">
                  <c:v>35.753584444444442</c:v>
                </c:pt>
                <c:pt idx="64">
                  <c:v>36.700218055555553</c:v>
                </c:pt>
                <c:pt idx="65">
                  <c:v>36.700218055555553</c:v>
                </c:pt>
                <c:pt idx="66">
                  <c:v>37.865091833333331</c:v>
                </c:pt>
                <c:pt idx="67">
                  <c:v>37.865091833333331</c:v>
                </c:pt>
                <c:pt idx="68">
                  <c:v>37.865091833333331</c:v>
                </c:pt>
                <c:pt idx="69">
                  <c:v>38.756954722222225</c:v>
                </c:pt>
                <c:pt idx="70">
                  <c:v>38.545904</c:v>
                </c:pt>
                <c:pt idx="71">
                  <c:v>37.535024999999997</c:v>
                </c:pt>
                <c:pt idx="72">
                  <c:v>38.756954722222225</c:v>
                </c:pt>
                <c:pt idx="73">
                  <c:v>32.582166666666666</c:v>
                </c:pt>
                <c:pt idx="74">
                  <c:v>38.438277499999998</c:v>
                </c:pt>
                <c:pt idx="75">
                  <c:v>37.192173888888888</c:v>
                </c:pt>
                <c:pt idx="76">
                  <c:v>37.865091833333331</c:v>
                </c:pt>
                <c:pt idx="77">
                  <c:v>35.753584444444442</c:v>
                </c:pt>
                <c:pt idx="78">
                  <c:v>38.756954722222225</c:v>
                </c:pt>
                <c:pt idx="79">
                  <c:v>36.700218055555553</c:v>
                </c:pt>
                <c:pt idx="80">
                  <c:v>35.753584444444442</c:v>
                </c:pt>
                <c:pt idx="81">
                  <c:v>36.700218055555553</c:v>
                </c:pt>
                <c:pt idx="82">
                  <c:v>35.462580277777775</c:v>
                </c:pt>
                <c:pt idx="83">
                  <c:v>35.462580277777775</c:v>
                </c:pt>
                <c:pt idx="84">
                  <c:v>37.192173888888888</c:v>
                </c:pt>
                <c:pt idx="85">
                  <c:v>35.753584444444442</c:v>
                </c:pt>
                <c:pt idx="86">
                  <c:v>35.462580277777775</c:v>
                </c:pt>
                <c:pt idx="87">
                  <c:v>32.582166666666666</c:v>
                </c:pt>
                <c:pt idx="88">
                  <c:v>32.582166666666666</c:v>
                </c:pt>
                <c:pt idx="89">
                  <c:v>38.545904</c:v>
                </c:pt>
                <c:pt idx="90">
                  <c:v>38.545904</c:v>
                </c:pt>
                <c:pt idx="91">
                  <c:v>32.582166666666666</c:v>
                </c:pt>
                <c:pt idx="92">
                  <c:v>37.192173888888888</c:v>
                </c:pt>
                <c:pt idx="93">
                  <c:v>37.535024999999997</c:v>
                </c:pt>
                <c:pt idx="94">
                  <c:v>35.753584444444442</c:v>
                </c:pt>
                <c:pt idx="95">
                  <c:v>35.999396944444442</c:v>
                </c:pt>
                <c:pt idx="96">
                  <c:v>37.535024999999997</c:v>
                </c:pt>
                <c:pt idx="97">
                  <c:v>38.545904</c:v>
                </c:pt>
                <c:pt idx="98">
                  <c:v>38.756954722222225</c:v>
                </c:pt>
                <c:pt idx="99">
                  <c:v>32.582166666666666</c:v>
                </c:pt>
                <c:pt idx="100">
                  <c:v>35.462580277777775</c:v>
                </c:pt>
                <c:pt idx="101">
                  <c:v>35.999396944444442</c:v>
                </c:pt>
                <c:pt idx="102">
                  <c:v>37.865091833333331</c:v>
                </c:pt>
                <c:pt idx="103">
                  <c:v>37.192173888888888</c:v>
                </c:pt>
                <c:pt idx="104">
                  <c:v>38.756954722222225</c:v>
                </c:pt>
                <c:pt idx="105">
                  <c:v>38.545904</c:v>
                </c:pt>
                <c:pt idx="106">
                  <c:v>35.999396944444442</c:v>
                </c:pt>
                <c:pt idx="107">
                  <c:v>37.192173888888888</c:v>
                </c:pt>
                <c:pt idx="108">
                  <c:v>35.462580277777775</c:v>
                </c:pt>
                <c:pt idx="109">
                  <c:v>37.535024999999997</c:v>
                </c:pt>
                <c:pt idx="110">
                  <c:v>37.535024999999997</c:v>
                </c:pt>
                <c:pt idx="111">
                  <c:v>35.999396944444442</c:v>
                </c:pt>
                <c:pt idx="112">
                  <c:v>35.462580277777775</c:v>
                </c:pt>
                <c:pt idx="113">
                  <c:v>38.545904</c:v>
                </c:pt>
                <c:pt idx="114">
                  <c:v>38.545904</c:v>
                </c:pt>
                <c:pt idx="115">
                  <c:v>35.999396944444442</c:v>
                </c:pt>
                <c:pt idx="116">
                  <c:v>37.865091833333331</c:v>
                </c:pt>
                <c:pt idx="117">
                  <c:v>35.462580277777775</c:v>
                </c:pt>
                <c:pt idx="118">
                  <c:v>36.700218055555553</c:v>
                </c:pt>
                <c:pt idx="119">
                  <c:v>37.535024999999997</c:v>
                </c:pt>
                <c:pt idx="120">
                  <c:v>35.462580277777775</c:v>
                </c:pt>
                <c:pt idx="121">
                  <c:v>32.582166666666666</c:v>
                </c:pt>
                <c:pt idx="122">
                  <c:v>32.582166666666666</c:v>
                </c:pt>
                <c:pt idx="123">
                  <c:v>38.438277499999998</c:v>
                </c:pt>
                <c:pt idx="124">
                  <c:v>35.999396944444442</c:v>
                </c:pt>
                <c:pt idx="125">
                  <c:v>38.438277499999998</c:v>
                </c:pt>
                <c:pt idx="126">
                  <c:v>38.756954722222225</c:v>
                </c:pt>
                <c:pt idx="127">
                  <c:v>35.999396944444442</c:v>
                </c:pt>
                <c:pt idx="128">
                  <c:v>35.753584444444442</c:v>
                </c:pt>
                <c:pt idx="129">
                  <c:v>37.192173888888888</c:v>
                </c:pt>
                <c:pt idx="130">
                  <c:v>38.545904</c:v>
                </c:pt>
                <c:pt idx="131">
                  <c:v>32.582166666666666</c:v>
                </c:pt>
                <c:pt idx="132">
                  <c:v>38.972408999999999</c:v>
                </c:pt>
                <c:pt idx="133">
                  <c:v>38.756954722222225</c:v>
                </c:pt>
                <c:pt idx="134">
                  <c:v>35.999396944444442</c:v>
                </c:pt>
                <c:pt idx="135">
                  <c:v>38.756954722222225</c:v>
                </c:pt>
                <c:pt idx="136">
                  <c:v>35.999396944444442</c:v>
                </c:pt>
                <c:pt idx="137">
                  <c:v>38.756954722222225</c:v>
                </c:pt>
                <c:pt idx="138">
                  <c:v>37.192173888888888</c:v>
                </c:pt>
                <c:pt idx="139">
                  <c:v>35.753584444444442</c:v>
                </c:pt>
                <c:pt idx="140">
                  <c:v>35.999396944444442</c:v>
                </c:pt>
                <c:pt idx="141">
                  <c:v>36.700218055555553</c:v>
                </c:pt>
                <c:pt idx="142">
                  <c:v>35.999396944444442</c:v>
                </c:pt>
                <c:pt idx="143">
                  <c:v>38.438277499999998</c:v>
                </c:pt>
                <c:pt idx="144">
                  <c:v>37.192173888888888</c:v>
                </c:pt>
                <c:pt idx="145">
                  <c:v>38.545904</c:v>
                </c:pt>
                <c:pt idx="146">
                  <c:v>38.545904</c:v>
                </c:pt>
                <c:pt idx="147">
                  <c:v>37.192173888888888</c:v>
                </c:pt>
                <c:pt idx="148">
                  <c:v>32.582166666666666</c:v>
                </c:pt>
                <c:pt idx="149">
                  <c:v>35.999396944444442</c:v>
                </c:pt>
                <c:pt idx="150">
                  <c:v>37.865091833333331</c:v>
                </c:pt>
                <c:pt idx="151">
                  <c:v>37.192173888888888</c:v>
                </c:pt>
                <c:pt idx="152">
                  <c:v>36.700218055555553</c:v>
                </c:pt>
                <c:pt idx="153">
                  <c:v>35.753584444444442</c:v>
                </c:pt>
                <c:pt idx="154">
                  <c:v>35.753584444444442</c:v>
                </c:pt>
                <c:pt idx="155">
                  <c:v>38.756954722222225</c:v>
                </c:pt>
                <c:pt idx="156">
                  <c:v>37.192173888888888</c:v>
                </c:pt>
                <c:pt idx="157">
                  <c:v>37.192173888888888</c:v>
                </c:pt>
                <c:pt idx="158">
                  <c:v>35.753584444444442</c:v>
                </c:pt>
                <c:pt idx="159">
                  <c:v>35.999396944444442</c:v>
                </c:pt>
                <c:pt idx="160">
                  <c:v>35.462580277777775</c:v>
                </c:pt>
                <c:pt idx="161">
                  <c:v>38.545904</c:v>
                </c:pt>
                <c:pt idx="162">
                  <c:v>38.756954722222225</c:v>
                </c:pt>
                <c:pt idx="163">
                  <c:v>32.582166666666666</c:v>
                </c:pt>
                <c:pt idx="164">
                  <c:v>37.192173888888888</c:v>
                </c:pt>
                <c:pt idx="165">
                  <c:v>35.999396944444442</c:v>
                </c:pt>
                <c:pt idx="166">
                  <c:v>32.582166666666701</c:v>
                </c:pt>
                <c:pt idx="167">
                  <c:v>37.192173888888888</c:v>
                </c:pt>
                <c:pt idx="168">
                  <c:v>37.865091833333331</c:v>
                </c:pt>
                <c:pt idx="169">
                  <c:v>35.753584444444442</c:v>
                </c:pt>
                <c:pt idx="170">
                  <c:v>36.700218055555553</c:v>
                </c:pt>
                <c:pt idx="171">
                  <c:v>32.582166666666666</c:v>
                </c:pt>
                <c:pt idx="172">
                  <c:v>38.545904</c:v>
                </c:pt>
                <c:pt idx="173">
                  <c:v>35.753584444444442</c:v>
                </c:pt>
                <c:pt idx="174">
                  <c:v>35.462580277777775</c:v>
                </c:pt>
                <c:pt idx="175">
                  <c:v>37.192173888888888</c:v>
                </c:pt>
                <c:pt idx="176">
                  <c:v>38.545904</c:v>
                </c:pt>
                <c:pt idx="177">
                  <c:v>35.462580277777775</c:v>
                </c:pt>
                <c:pt idx="178">
                  <c:v>35.462580277777775</c:v>
                </c:pt>
                <c:pt idx="179">
                  <c:v>35.462580277777775</c:v>
                </c:pt>
                <c:pt idx="180">
                  <c:v>32.582166666666666</c:v>
                </c:pt>
                <c:pt idx="181">
                  <c:v>35.753584444444442</c:v>
                </c:pt>
                <c:pt idx="182">
                  <c:v>35.462580277777775</c:v>
                </c:pt>
                <c:pt idx="183">
                  <c:v>37.865091833333331</c:v>
                </c:pt>
                <c:pt idx="184">
                  <c:v>38.545904</c:v>
                </c:pt>
                <c:pt idx="185">
                  <c:v>38.972408999999999</c:v>
                </c:pt>
                <c:pt idx="186">
                  <c:v>35.753584444444442</c:v>
                </c:pt>
                <c:pt idx="187">
                  <c:v>37.192173888888888</c:v>
                </c:pt>
                <c:pt idx="188">
                  <c:v>35.462580277777775</c:v>
                </c:pt>
                <c:pt idx="189">
                  <c:v>35.999396944444442</c:v>
                </c:pt>
                <c:pt idx="190">
                  <c:v>36.700218055555553</c:v>
                </c:pt>
                <c:pt idx="191">
                  <c:v>37.865091833333331</c:v>
                </c:pt>
              </c:numCache>
            </c:numRef>
          </c:xVal>
          <c:yVal>
            <c:numRef>
              <c:f>'Seed Mass'!$H$194:$H$385</c:f>
              <c:numCache>
                <c:formatCode>General</c:formatCode>
                <c:ptCount val="192"/>
                <c:pt idx="0">
                  <c:v>2.7272727272727274E-4</c:v>
                </c:pt>
                <c:pt idx="1">
                  <c:v>2.8846153846153843E-4</c:v>
                </c:pt>
                <c:pt idx="2">
                  <c:v>2.9304029304029304E-4</c:v>
                </c:pt>
                <c:pt idx="3">
                  <c:v>2.9411764705882356E-4</c:v>
                </c:pt>
                <c:pt idx="4">
                  <c:v>3.0985915492957747E-4</c:v>
                </c:pt>
                <c:pt idx="5">
                  <c:v>3.4324942791762013E-4</c:v>
                </c:pt>
                <c:pt idx="6">
                  <c:v>3.4901365705614567E-4</c:v>
                </c:pt>
                <c:pt idx="7">
                  <c:v>3.5532994923857873E-4</c:v>
                </c:pt>
                <c:pt idx="8">
                  <c:v>3.6407766990291263E-4</c:v>
                </c:pt>
                <c:pt idx="9">
                  <c:v>3.6458333333333335E-4</c:v>
                </c:pt>
                <c:pt idx="10">
                  <c:v>3.6885245901639344E-4</c:v>
                </c:pt>
                <c:pt idx="11">
                  <c:v>3.785488958990536E-4</c:v>
                </c:pt>
                <c:pt idx="12">
                  <c:v>3.875968992248062E-4</c:v>
                </c:pt>
                <c:pt idx="13">
                  <c:v>3.9285714285714287E-4</c:v>
                </c:pt>
                <c:pt idx="14">
                  <c:v>4.0776699029126213E-4</c:v>
                </c:pt>
                <c:pt idx="15">
                  <c:v>4.0892193308550185E-4</c:v>
                </c:pt>
                <c:pt idx="16">
                  <c:v>4.1558441558441561E-4</c:v>
                </c:pt>
                <c:pt idx="17">
                  <c:v>4.1666666666666669E-4</c:v>
                </c:pt>
                <c:pt idx="18">
                  <c:v>4.1666666666666669E-4</c:v>
                </c:pt>
                <c:pt idx="19">
                  <c:v>4.2857142857142855E-4</c:v>
                </c:pt>
                <c:pt idx="20">
                  <c:v>4.3029259896729778E-4</c:v>
                </c:pt>
                <c:pt idx="21">
                  <c:v>4.3076923076923083E-4</c:v>
                </c:pt>
                <c:pt idx="22">
                  <c:v>4.3771043771043773E-4</c:v>
                </c:pt>
                <c:pt idx="23">
                  <c:v>4.4334975369458125E-4</c:v>
                </c:pt>
                <c:pt idx="24">
                  <c:v>4.4585987261146502E-4</c:v>
                </c:pt>
                <c:pt idx="25">
                  <c:v>4.5454545454545455E-4</c:v>
                </c:pt>
                <c:pt idx="26">
                  <c:v>4.5454545454545455E-4</c:v>
                </c:pt>
                <c:pt idx="27">
                  <c:v>4.559270516717325E-4</c:v>
                </c:pt>
                <c:pt idx="28">
                  <c:v>4.5685279187817257E-4</c:v>
                </c:pt>
                <c:pt idx="29">
                  <c:v>4.6296296296296298E-4</c:v>
                </c:pt>
                <c:pt idx="30">
                  <c:v>4.6421663442940039E-4</c:v>
                </c:pt>
                <c:pt idx="31">
                  <c:v>4.6920821114369501E-4</c:v>
                </c:pt>
                <c:pt idx="32">
                  <c:v>4.7169811320754717E-4</c:v>
                </c:pt>
                <c:pt idx="33">
                  <c:v>4.8289738430583497E-4</c:v>
                </c:pt>
                <c:pt idx="34">
                  <c:v>4.8387096774193548E-4</c:v>
                </c:pt>
                <c:pt idx="35">
                  <c:v>4.9180327868852459E-4</c:v>
                </c:pt>
                <c:pt idx="36">
                  <c:v>4.9382716049382717E-4</c:v>
                </c:pt>
                <c:pt idx="37">
                  <c:v>5.0000000000000001E-4</c:v>
                </c:pt>
                <c:pt idx="38">
                  <c:v>5.0980392156862748E-4</c:v>
                </c:pt>
                <c:pt idx="39">
                  <c:v>5.1344743276283619E-4</c:v>
                </c:pt>
                <c:pt idx="40">
                  <c:v>5.2434456928838959E-4</c:v>
                </c:pt>
                <c:pt idx="41">
                  <c:v>5.263157894736842E-4</c:v>
                </c:pt>
                <c:pt idx="42">
                  <c:v>5.2884615384615383E-4</c:v>
                </c:pt>
                <c:pt idx="43">
                  <c:v>5.2903225806451607E-4</c:v>
                </c:pt>
                <c:pt idx="44">
                  <c:v>5.3398058252427185E-4</c:v>
                </c:pt>
                <c:pt idx="45">
                  <c:v>5.3398058252427185E-4</c:v>
                </c:pt>
                <c:pt idx="46">
                  <c:v>5.3672316384180787E-4</c:v>
                </c:pt>
                <c:pt idx="47">
                  <c:v>5.421686746987952E-4</c:v>
                </c:pt>
                <c:pt idx="48">
                  <c:v>5.4380664652567976E-4</c:v>
                </c:pt>
                <c:pt idx="49">
                  <c:v>5.4474708171206219E-4</c:v>
                </c:pt>
                <c:pt idx="50">
                  <c:v>5.4726368159203984E-4</c:v>
                </c:pt>
                <c:pt idx="51">
                  <c:v>5.4744525547445249E-4</c:v>
                </c:pt>
                <c:pt idx="52">
                  <c:v>5.4982817869415814E-4</c:v>
                </c:pt>
                <c:pt idx="53">
                  <c:v>5.5276381909547738E-4</c:v>
                </c:pt>
                <c:pt idx="54">
                  <c:v>5.5424528301886787E-4</c:v>
                </c:pt>
                <c:pt idx="55">
                  <c:v>5.5449330783938807E-4</c:v>
                </c:pt>
                <c:pt idx="56">
                  <c:v>5.6000000000000006E-4</c:v>
                </c:pt>
                <c:pt idx="57">
                  <c:v>5.6962025316455698E-4</c:v>
                </c:pt>
                <c:pt idx="58">
                  <c:v>5.7182705718270563E-4</c:v>
                </c:pt>
                <c:pt idx="59">
                  <c:v>5.7377049180327869E-4</c:v>
                </c:pt>
                <c:pt idx="60">
                  <c:v>5.7803468208092489E-4</c:v>
                </c:pt>
                <c:pt idx="61">
                  <c:v>5.7851239669421491E-4</c:v>
                </c:pt>
                <c:pt idx="62">
                  <c:v>5.8419243986254296E-4</c:v>
                </c:pt>
                <c:pt idx="63">
                  <c:v>5.8608058608058608E-4</c:v>
                </c:pt>
                <c:pt idx="64">
                  <c:v>5.8695652173913044E-4</c:v>
                </c:pt>
                <c:pt idx="65">
                  <c:v>5.8715596330275236E-4</c:v>
                </c:pt>
                <c:pt idx="66">
                  <c:v>5.8823529411764701E-4</c:v>
                </c:pt>
                <c:pt idx="67">
                  <c:v>5.9071729957805913E-4</c:v>
                </c:pt>
                <c:pt idx="68">
                  <c:v>5.9360730593607304E-4</c:v>
                </c:pt>
                <c:pt idx="69">
                  <c:v>5.9999999999999995E-4</c:v>
                </c:pt>
                <c:pt idx="70">
                  <c:v>6.0176991150442483E-4</c:v>
                </c:pt>
                <c:pt idx="71">
                  <c:v>6.03448275862069E-4</c:v>
                </c:pt>
                <c:pt idx="72">
                  <c:v>6.0606060606060606E-4</c:v>
                </c:pt>
                <c:pt idx="73">
                  <c:v>6.0773480662983429E-4</c:v>
                </c:pt>
                <c:pt idx="74">
                  <c:v>6.0869565217391299E-4</c:v>
                </c:pt>
                <c:pt idx="75">
                  <c:v>6.0931899641577061E-4</c:v>
                </c:pt>
                <c:pt idx="76">
                  <c:v>6.0992907801418435E-4</c:v>
                </c:pt>
                <c:pt idx="77">
                  <c:v>6.1162079510703371E-4</c:v>
                </c:pt>
                <c:pt idx="78">
                  <c:v>6.1224489795918364E-4</c:v>
                </c:pt>
                <c:pt idx="79">
                  <c:v>6.1757719714964374E-4</c:v>
                </c:pt>
                <c:pt idx="80">
                  <c:v>6.1855670103092778E-4</c:v>
                </c:pt>
                <c:pt idx="81">
                  <c:v>6.2176165803108803E-4</c:v>
                </c:pt>
                <c:pt idx="82">
                  <c:v>6.2256809338521405E-4</c:v>
                </c:pt>
                <c:pt idx="83">
                  <c:v>6.2413314840499307E-4</c:v>
                </c:pt>
                <c:pt idx="84">
                  <c:v>6.2500000000000001E-4</c:v>
                </c:pt>
                <c:pt idx="85">
                  <c:v>6.2626262626262622E-4</c:v>
                </c:pt>
                <c:pt idx="86">
                  <c:v>6.2790697674418609E-4</c:v>
                </c:pt>
                <c:pt idx="87">
                  <c:v>6.2836624775583483E-4</c:v>
                </c:pt>
                <c:pt idx="88">
                  <c:v>6.2880324543610551E-4</c:v>
                </c:pt>
                <c:pt idx="89">
                  <c:v>6.2953995157384991E-4</c:v>
                </c:pt>
                <c:pt idx="90">
                  <c:v>6.3511830635118308E-4</c:v>
                </c:pt>
                <c:pt idx="91">
                  <c:v>6.3583815028901735E-4</c:v>
                </c:pt>
                <c:pt idx="92">
                  <c:v>6.4393939393939397E-4</c:v>
                </c:pt>
                <c:pt idx="93">
                  <c:v>6.4393939393939397E-4</c:v>
                </c:pt>
                <c:pt idx="94">
                  <c:v>6.4432989690721648E-4</c:v>
                </c:pt>
                <c:pt idx="95">
                  <c:v>6.5274151436031332E-4</c:v>
                </c:pt>
                <c:pt idx="96">
                  <c:v>6.5298507462686558E-4</c:v>
                </c:pt>
                <c:pt idx="97">
                  <c:v>6.5359477124183013E-4</c:v>
                </c:pt>
                <c:pt idx="98">
                  <c:v>6.5573770491803279E-4</c:v>
                </c:pt>
                <c:pt idx="99">
                  <c:v>6.5693430656934312E-4</c:v>
                </c:pt>
                <c:pt idx="100">
                  <c:v>6.6210045662100456E-4</c:v>
                </c:pt>
                <c:pt idx="101">
                  <c:v>6.6666666666666664E-4</c:v>
                </c:pt>
                <c:pt idx="102">
                  <c:v>6.6666666666666664E-4</c:v>
                </c:pt>
                <c:pt idx="103">
                  <c:v>6.7183462532299744E-4</c:v>
                </c:pt>
                <c:pt idx="104">
                  <c:v>6.7415730337078649E-4</c:v>
                </c:pt>
                <c:pt idx="105">
                  <c:v>6.7988668555240791E-4</c:v>
                </c:pt>
                <c:pt idx="106">
                  <c:v>6.8627450980392147E-4</c:v>
                </c:pt>
                <c:pt idx="107">
                  <c:v>6.9216757741347905E-4</c:v>
                </c:pt>
                <c:pt idx="108">
                  <c:v>6.928406466512702E-4</c:v>
                </c:pt>
                <c:pt idx="109">
                  <c:v>6.9970845481049564E-4</c:v>
                </c:pt>
                <c:pt idx="110">
                  <c:v>6.9999999999999999E-4</c:v>
                </c:pt>
                <c:pt idx="111">
                  <c:v>7.0063694267515921E-4</c:v>
                </c:pt>
                <c:pt idx="112">
                  <c:v>7.0110701107011072E-4</c:v>
                </c:pt>
                <c:pt idx="113">
                  <c:v>7.0512820512820518E-4</c:v>
                </c:pt>
                <c:pt idx="114">
                  <c:v>7.0866141732283457E-4</c:v>
                </c:pt>
                <c:pt idx="115">
                  <c:v>7.1428571428571429E-4</c:v>
                </c:pt>
                <c:pt idx="116">
                  <c:v>7.1604938271604935E-4</c:v>
                </c:pt>
                <c:pt idx="117">
                  <c:v>7.2072072072072084E-4</c:v>
                </c:pt>
                <c:pt idx="118">
                  <c:v>7.3002754820936642E-4</c:v>
                </c:pt>
                <c:pt idx="119">
                  <c:v>7.3170731707317073E-4</c:v>
                </c:pt>
                <c:pt idx="120">
                  <c:v>7.3555166374781082E-4</c:v>
                </c:pt>
                <c:pt idx="121">
                  <c:v>7.4183976261127599E-4</c:v>
                </c:pt>
                <c:pt idx="122">
                  <c:v>7.4468085106382982E-4</c:v>
                </c:pt>
                <c:pt idx="123">
                  <c:v>7.5471698113207543E-4</c:v>
                </c:pt>
                <c:pt idx="124">
                  <c:v>7.5657894736842106E-4</c:v>
                </c:pt>
                <c:pt idx="125">
                  <c:v>7.5757575757575758E-4</c:v>
                </c:pt>
                <c:pt idx="126">
                  <c:v>7.6923076923076923E-4</c:v>
                </c:pt>
                <c:pt idx="127">
                  <c:v>7.6923076923076923E-4</c:v>
                </c:pt>
                <c:pt idx="128">
                  <c:v>7.7142857142857145E-4</c:v>
                </c:pt>
                <c:pt idx="129">
                  <c:v>7.7348066298342554E-4</c:v>
                </c:pt>
                <c:pt idx="130">
                  <c:v>7.7557755775577554E-4</c:v>
                </c:pt>
                <c:pt idx="131">
                  <c:v>7.7821011673151756E-4</c:v>
                </c:pt>
                <c:pt idx="132">
                  <c:v>7.7894736842105267E-4</c:v>
                </c:pt>
                <c:pt idx="133">
                  <c:v>7.8787878787878792E-4</c:v>
                </c:pt>
                <c:pt idx="134">
                  <c:v>7.9681274900398409E-4</c:v>
                </c:pt>
                <c:pt idx="135">
                  <c:v>7.9754601226993864E-4</c:v>
                </c:pt>
                <c:pt idx="136">
                  <c:v>7.9847908745247142E-4</c:v>
                </c:pt>
                <c:pt idx="137">
                  <c:v>8.0000000000000004E-4</c:v>
                </c:pt>
                <c:pt idx="138">
                  <c:v>8.0344332855093259E-4</c:v>
                </c:pt>
                <c:pt idx="139">
                  <c:v>8.0597014925373137E-4</c:v>
                </c:pt>
                <c:pt idx="140">
                  <c:v>8.1504702194357364E-4</c:v>
                </c:pt>
                <c:pt idx="141">
                  <c:v>8.1560283687943263E-4</c:v>
                </c:pt>
                <c:pt idx="142">
                  <c:v>8.1712062256809339E-4</c:v>
                </c:pt>
                <c:pt idx="143">
                  <c:v>8.2191780821917802E-4</c:v>
                </c:pt>
                <c:pt idx="144">
                  <c:v>8.3333333333333339E-4</c:v>
                </c:pt>
                <c:pt idx="145">
                  <c:v>8.3333333333333339E-4</c:v>
                </c:pt>
                <c:pt idx="146">
                  <c:v>8.4269662921348317E-4</c:v>
                </c:pt>
                <c:pt idx="147">
                  <c:v>8.4745762711864415E-4</c:v>
                </c:pt>
                <c:pt idx="148">
                  <c:v>8.5443037974683553E-4</c:v>
                </c:pt>
                <c:pt idx="149">
                  <c:v>8.6080586080586081E-4</c:v>
                </c:pt>
                <c:pt idx="150">
                  <c:v>8.7155963302752292E-4</c:v>
                </c:pt>
                <c:pt idx="151">
                  <c:v>8.7431693989071038E-4</c:v>
                </c:pt>
                <c:pt idx="152">
                  <c:v>8.7643678160919541E-4</c:v>
                </c:pt>
                <c:pt idx="153">
                  <c:v>8.7962962962962962E-4</c:v>
                </c:pt>
                <c:pt idx="154">
                  <c:v>8.8383838383838378E-4</c:v>
                </c:pt>
                <c:pt idx="155">
                  <c:v>8.8607594936708858E-4</c:v>
                </c:pt>
                <c:pt idx="156">
                  <c:v>8.9147286821705427E-4</c:v>
                </c:pt>
                <c:pt idx="157">
                  <c:v>8.9979550102249487E-4</c:v>
                </c:pt>
                <c:pt idx="158">
                  <c:v>9.1133004926108373E-4</c:v>
                </c:pt>
                <c:pt idx="159">
                  <c:v>9.1666666666666665E-4</c:v>
                </c:pt>
                <c:pt idx="160">
                  <c:v>9.1715976331360944E-4</c:v>
                </c:pt>
                <c:pt idx="161">
                  <c:v>9.2198581560283695E-4</c:v>
                </c:pt>
                <c:pt idx="162">
                  <c:v>9.2307692307692305E-4</c:v>
                </c:pt>
                <c:pt idx="163">
                  <c:v>9.2636579572446555E-4</c:v>
                </c:pt>
                <c:pt idx="164">
                  <c:v>9.4059405940594056E-4</c:v>
                </c:pt>
                <c:pt idx="165">
                  <c:v>9.417040358744394E-4</c:v>
                </c:pt>
                <c:pt idx="166">
                  <c:v>9.4292803970223325E-4</c:v>
                </c:pt>
                <c:pt idx="167">
                  <c:v>9.4444444444444448E-4</c:v>
                </c:pt>
                <c:pt idx="168">
                  <c:v>9.4444444444444448E-4</c:v>
                </c:pt>
                <c:pt idx="169">
                  <c:v>9.455587392550144E-4</c:v>
                </c:pt>
                <c:pt idx="170">
                  <c:v>9.5607235142118857E-4</c:v>
                </c:pt>
                <c:pt idx="171">
                  <c:v>9.770808202653801E-4</c:v>
                </c:pt>
                <c:pt idx="172">
                  <c:v>9.8130841121495333E-4</c:v>
                </c:pt>
                <c:pt idx="173">
                  <c:v>9.9236641221374052E-4</c:v>
                </c:pt>
                <c:pt idx="174">
                  <c:v>9.9337748344370861E-4</c:v>
                </c:pt>
                <c:pt idx="175">
                  <c:v>1E-3</c:v>
                </c:pt>
                <c:pt idx="176">
                  <c:v>1.0028653295128939E-3</c:v>
                </c:pt>
                <c:pt idx="177">
                  <c:v>1.0424710424710426E-3</c:v>
                </c:pt>
                <c:pt idx="178">
                  <c:v>1.0599078341013825E-3</c:v>
                </c:pt>
                <c:pt idx="179">
                  <c:v>1.0599078341013825E-3</c:v>
                </c:pt>
                <c:pt idx="180">
                  <c:v>1.0905349794238684E-3</c:v>
                </c:pt>
                <c:pt idx="181">
                  <c:v>1.1409395973154364E-3</c:v>
                </c:pt>
              </c:numCache>
            </c:numRef>
          </c:yVal>
        </c:ser>
        <c:axId val="132557824"/>
        <c:axId val="132727936"/>
      </c:scatterChart>
      <c:valAx>
        <c:axId val="13255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Latitude</a:t>
                </a:r>
              </a:p>
            </c:rich>
          </c:tx>
        </c:title>
        <c:numFmt formatCode="0.0" sourceLinked="1"/>
        <c:tickLblPos val="nextTo"/>
        <c:crossAx val="132727936"/>
        <c:crosses val="autoZero"/>
        <c:crossBetween val="midCat"/>
      </c:valAx>
      <c:valAx>
        <c:axId val="1327279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Seed mass (g)</a:t>
                </a:r>
              </a:p>
            </c:rich>
          </c:tx>
        </c:title>
        <c:numFmt formatCode="General" sourceLinked="1"/>
        <c:tickLblPos val="nextTo"/>
        <c:crossAx val="132557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Ambient</c:v>
          </c:tx>
          <c:spPr>
            <a:ln w="28575">
              <a:noFill/>
            </a:ln>
          </c:spPr>
          <c:marker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prstDash val="dash"/>
              </a:ln>
            </c:spPr>
            <c:trendlineType val="linear"/>
          </c:trendline>
          <c:xVal>
            <c:numRef>
              <c:f>SLA!$G$2:$G$193</c:f>
              <c:numCache>
                <c:formatCode>0.0</c:formatCode>
                <c:ptCount val="192"/>
                <c:pt idx="0">
                  <c:v>37.535024999999997</c:v>
                </c:pt>
                <c:pt idx="1">
                  <c:v>35.753584444444442</c:v>
                </c:pt>
                <c:pt idx="2">
                  <c:v>36.700218055555553</c:v>
                </c:pt>
                <c:pt idx="3">
                  <c:v>37.535024999999997</c:v>
                </c:pt>
                <c:pt idx="4">
                  <c:v>38.972408999999999</c:v>
                </c:pt>
                <c:pt idx="5">
                  <c:v>38.545904</c:v>
                </c:pt>
                <c:pt idx="6">
                  <c:v>38.972408999999999</c:v>
                </c:pt>
                <c:pt idx="7">
                  <c:v>37.865091833333331</c:v>
                </c:pt>
                <c:pt idx="8">
                  <c:v>37.535024999999997</c:v>
                </c:pt>
                <c:pt idx="9">
                  <c:v>35.999396944444442</c:v>
                </c:pt>
                <c:pt idx="10">
                  <c:v>36.700218055555553</c:v>
                </c:pt>
                <c:pt idx="11">
                  <c:v>35.462580277777775</c:v>
                </c:pt>
                <c:pt idx="12">
                  <c:v>38.438277499999998</c:v>
                </c:pt>
                <c:pt idx="13">
                  <c:v>38.438277499999998</c:v>
                </c:pt>
                <c:pt idx="14">
                  <c:v>38.438277499999998</c:v>
                </c:pt>
                <c:pt idx="15">
                  <c:v>37.192173888888888</c:v>
                </c:pt>
                <c:pt idx="16">
                  <c:v>35.999396944444442</c:v>
                </c:pt>
                <c:pt idx="17">
                  <c:v>35.753584444444442</c:v>
                </c:pt>
                <c:pt idx="18">
                  <c:v>38.545904</c:v>
                </c:pt>
                <c:pt idx="19">
                  <c:v>38.438277499999998</c:v>
                </c:pt>
                <c:pt idx="20">
                  <c:v>36.700218055555553</c:v>
                </c:pt>
                <c:pt idx="21">
                  <c:v>38.438277499999998</c:v>
                </c:pt>
                <c:pt idx="22">
                  <c:v>38.972408999999999</c:v>
                </c:pt>
                <c:pt idx="23">
                  <c:v>35.753584444444442</c:v>
                </c:pt>
                <c:pt idx="24">
                  <c:v>37.865091833333331</c:v>
                </c:pt>
                <c:pt idx="25">
                  <c:v>37.535024999999997</c:v>
                </c:pt>
                <c:pt idx="26">
                  <c:v>37.865091833333331</c:v>
                </c:pt>
                <c:pt idx="27">
                  <c:v>37.535024999999997</c:v>
                </c:pt>
                <c:pt idx="28">
                  <c:v>36.700218055555553</c:v>
                </c:pt>
                <c:pt idx="29">
                  <c:v>37.865091833333331</c:v>
                </c:pt>
                <c:pt idx="30">
                  <c:v>37.865091833333331</c:v>
                </c:pt>
                <c:pt idx="31">
                  <c:v>35.999396944444442</c:v>
                </c:pt>
                <c:pt idx="32">
                  <c:v>38.972408999999999</c:v>
                </c:pt>
                <c:pt idx="33">
                  <c:v>38.756954722222225</c:v>
                </c:pt>
                <c:pt idx="34">
                  <c:v>38.972408999999999</c:v>
                </c:pt>
                <c:pt idx="35">
                  <c:v>38.438277499999998</c:v>
                </c:pt>
                <c:pt idx="36">
                  <c:v>35.999396944444442</c:v>
                </c:pt>
                <c:pt idx="37">
                  <c:v>36.700218055555553</c:v>
                </c:pt>
                <c:pt idx="38">
                  <c:v>37.535024999999997</c:v>
                </c:pt>
                <c:pt idx="39">
                  <c:v>35.462580277777775</c:v>
                </c:pt>
                <c:pt idx="40">
                  <c:v>35.462580277777775</c:v>
                </c:pt>
                <c:pt idx="41">
                  <c:v>38.438277499999998</c:v>
                </c:pt>
                <c:pt idx="42">
                  <c:v>35.999396944444442</c:v>
                </c:pt>
                <c:pt idx="43">
                  <c:v>35.462580277777775</c:v>
                </c:pt>
                <c:pt idx="44">
                  <c:v>36.700218055555553</c:v>
                </c:pt>
                <c:pt idx="45">
                  <c:v>35.999396944444442</c:v>
                </c:pt>
                <c:pt idx="46">
                  <c:v>37.535024999999997</c:v>
                </c:pt>
                <c:pt idx="47">
                  <c:v>38.438277499999998</c:v>
                </c:pt>
                <c:pt idx="48">
                  <c:v>36.700218055555553</c:v>
                </c:pt>
                <c:pt idx="49">
                  <c:v>32.582166666666666</c:v>
                </c:pt>
                <c:pt idx="50">
                  <c:v>38.545904</c:v>
                </c:pt>
                <c:pt idx="51">
                  <c:v>36.700218055555553</c:v>
                </c:pt>
                <c:pt idx="52">
                  <c:v>38.972408999999999</c:v>
                </c:pt>
                <c:pt idx="53">
                  <c:v>37.865091833333331</c:v>
                </c:pt>
                <c:pt idx="54">
                  <c:v>37.865091833333331</c:v>
                </c:pt>
                <c:pt idx="55">
                  <c:v>38.972408999999999</c:v>
                </c:pt>
                <c:pt idx="56">
                  <c:v>37.535024999999997</c:v>
                </c:pt>
                <c:pt idx="57">
                  <c:v>38.972408999999999</c:v>
                </c:pt>
                <c:pt idx="58">
                  <c:v>37.192173888888888</c:v>
                </c:pt>
                <c:pt idx="59">
                  <c:v>35.753584444444442</c:v>
                </c:pt>
                <c:pt idx="60">
                  <c:v>38.545904</c:v>
                </c:pt>
                <c:pt idx="61">
                  <c:v>35.999396944444442</c:v>
                </c:pt>
                <c:pt idx="62">
                  <c:v>38.756954722222225</c:v>
                </c:pt>
                <c:pt idx="63">
                  <c:v>37.535024999999997</c:v>
                </c:pt>
                <c:pt idx="64">
                  <c:v>37.865091833333331</c:v>
                </c:pt>
                <c:pt idx="65">
                  <c:v>35.999396944444442</c:v>
                </c:pt>
                <c:pt idx="66">
                  <c:v>38.972408999999999</c:v>
                </c:pt>
                <c:pt idx="67">
                  <c:v>38.545904</c:v>
                </c:pt>
                <c:pt idx="68">
                  <c:v>36.700218055555553</c:v>
                </c:pt>
                <c:pt idx="69">
                  <c:v>38.756954722222225</c:v>
                </c:pt>
                <c:pt idx="70">
                  <c:v>37.192173888888888</c:v>
                </c:pt>
                <c:pt idx="71">
                  <c:v>35.753584444444442</c:v>
                </c:pt>
                <c:pt idx="72">
                  <c:v>37.535024999999997</c:v>
                </c:pt>
                <c:pt idx="73">
                  <c:v>35.999396944444442</c:v>
                </c:pt>
                <c:pt idx="74">
                  <c:v>32.582166666666666</c:v>
                </c:pt>
                <c:pt idx="75">
                  <c:v>36.700218055555553</c:v>
                </c:pt>
                <c:pt idx="76">
                  <c:v>37.865091833333331</c:v>
                </c:pt>
                <c:pt idx="77">
                  <c:v>35.462580277777775</c:v>
                </c:pt>
                <c:pt idx="78">
                  <c:v>37.535024999999997</c:v>
                </c:pt>
                <c:pt idx="79">
                  <c:v>38.438277499999998</c:v>
                </c:pt>
                <c:pt idx="80">
                  <c:v>37.535024999999997</c:v>
                </c:pt>
                <c:pt idx="81">
                  <c:v>37.865091833333331</c:v>
                </c:pt>
                <c:pt idx="82">
                  <c:v>38.972408999999999</c:v>
                </c:pt>
                <c:pt idx="83">
                  <c:v>37.192173888888888</c:v>
                </c:pt>
                <c:pt idx="84">
                  <c:v>37.535024999999997</c:v>
                </c:pt>
                <c:pt idx="85">
                  <c:v>38.545904</c:v>
                </c:pt>
                <c:pt idx="86">
                  <c:v>38.972408999999999</c:v>
                </c:pt>
                <c:pt idx="87">
                  <c:v>38.545904</c:v>
                </c:pt>
                <c:pt idx="88">
                  <c:v>37.192173888888888</c:v>
                </c:pt>
                <c:pt idx="89">
                  <c:v>38.438277499999998</c:v>
                </c:pt>
                <c:pt idx="90">
                  <c:v>35.462580277777775</c:v>
                </c:pt>
                <c:pt idx="91">
                  <c:v>35.753584444444442</c:v>
                </c:pt>
                <c:pt idx="92">
                  <c:v>35.753584444444442</c:v>
                </c:pt>
                <c:pt idx="93">
                  <c:v>38.438277499999998</c:v>
                </c:pt>
                <c:pt idx="94">
                  <c:v>35.753584444444442</c:v>
                </c:pt>
                <c:pt idx="95">
                  <c:v>32.582166666666666</c:v>
                </c:pt>
                <c:pt idx="96">
                  <c:v>36.700218055555553</c:v>
                </c:pt>
                <c:pt idx="97">
                  <c:v>38.756954722222225</c:v>
                </c:pt>
                <c:pt idx="98">
                  <c:v>38.756954722222225</c:v>
                </c:pt>
                <c:pt idx="99">
                  <c:v>35.753584444444442</c:v>
                </c:pt>
                <c:pt idx="100">
                  <c:v>35.753584444444442</c:v>
                </c:pt>
                <c:pt idx="101">
                  <c:v>38.438277499999998</c:v>
                </c:pt>
                <c:pt idx="102">
                  <c:v>36.700218055555553</c:v>
                </c:pt>
                <c:pt idx="103">
                  <c:v>35.462580277777775</c:v>
                </c:pt>
                <c:pt idx="104">
                  <c:v>35.999396944444442</c:v>
                </c:pt>
                <c:pt idx="105">
                  <c:v>32.582166666666666</c:v>
                </c:pt>
                <c:pt idx="106">
                  <c:v>35.462580277777775</c:v>
                </c:pt>
                <c:pt idx="107">
                  <c:v>38.756954722222225</c:v>
                </c:pt>
                <c:pt idx="108">
                  <c:v>35.753584444444442</c:v>
                </c:pt>
                <c:pt idx="109">
                  <c:v>35.753584444444442</c:v>
                </c:pt>
                <c:pt idx="110">
                  <c:v>32.582166666666666</c:v>
                </c:pt>
                <c:pt idx="111">
                  <c:v>37.535024999999997</c:v>
                </c:pt>
                <c:pt idx="112">
                  <c:v>37.535024999999997</c:v>
                </c:pt>
                <c:pt idx="113">
                  <c:v>35.462580277777775</c:v>
                </c:pt>
                <c:pt idx="114">
                  <c:v>36.700218055555553</c:v>
                </c:pt>
                <c:pt idx="115">
                  <c:v>35.753584444444442</c:v>
                </c:pt>
                <c:pt idx="116">
                  <c:v>37.192173888888888</c:v>
                </c:pt>
                <c:pt idx="117">
                  <c:v>37.192173888888888</c:v>
                </c:pt>
                <c:pt idx="118">
                  <c:v>35.753584444444442</c:v>
                </c:pt>
                <c:pt idx="119">
                  <c:v>38.438277499999998</c:v>
                </c:pt>
                <c:pt idx="120">
                  <c:v>37.535024999999997</c:v>
                </c:pt>
                <c:pt idx="121">
                  <c:v>37.192173888888888</c:v>
                </c:pt>
                <c:pt idx="122">
                  <c:v>38.545904</c:v>
                </c:pt>
                <c:pt idx="123">
                  <c:v>35.999396944444442</c:v>
                </c:pt>
                <c:pt idx="124">
                  <c:v>38.972408999999999</c:v>
                </c:pt>
                <c:pt idx="125">
                  <c:v>35.462580277777775</c:v>
                </c:pt>
                <c:pt idx="126">
                  <c:v>38.545904</c:v>
                </c:pt>
                <c:pt idx="127">
                  <c:v>38.972408999999999</c:v>
                </c:pt>
                <c:pt idx="128">
                  <c:v>37.865091833333331</c:v>
                </c:pt>
                <c:pt idx="129">
                  <c:v>35.753584444444442</c:v>
                </c:pt>
                <c:pt idx="130">
                  <c:v>35.462580277777775</c:v>
                </c:pt>
                <c:pt idx="131">
                  <c:v>37.192173888888888</c:v>
                </c:pt>
                <c:pt idx="132">
                  <c:v>32.582166666666666</c:v>
                </c:pt>
                <c:pt idx="133">
                  <c:v>35.462580277777775</c:v>
                </c:pt>
                <c:pt idx="134">
                  <c:v>38.756954722222225</c:v>
                </c:pt>
                <c:pt idx="135">
                  <c:v>38.756954722222225</c:v>
                </c:pt>
                <c:pt idx="136">
                  <c:v>38.545904</c:v>
                </c:pt>
                <c:pt idx="137">
                  <c:v>37.865091833333331</c:v>
                </c:pt>
                <c:pt idx="138">
                  <c:v>35.462580277777775</c:v>
                </c:pt>
                <c:pt idx="139">
                  <c:v>38.545904</c:v>
                </c:pt>
                <c:pt idx="140">
                  <c:v>35.462580277777775</c:v>
                </c:pt>
                <c:pt idx="141">
                  <c:v>38.438277499999998</c:v>
                </c:pt>
                <c:pt idx="142">
                  <c:v>36.700218055555553</c:v>
                </c:pt>
                <c:pt idx="143">
                  <c:v>32.582166666666666</c:v>
                </c:pt>
                <c:pt idx="144">
                  <c:v>32.582166666666666</c:v>
                </c:pt>
                <c:pt idx="145">
                  <c:v>38.756954722222225</c:v>
                </c:pt>
                <c:pt idx="146">
                  <c:v>38.756954722222225</c:v>
                </c:pt>
                <c:pt idx="147">
                  <c:v>37.192173888888888</c:v>
                </c:pt>
                <c:pt idx="148">
                  <c:v>38.756954722222225</c:v>
                </c:pt>
                <c:pt idx="149">
                  <c:v>37.192173888888888</c:v>
                </c:pt>
                <c:pt idx="150">
                  <c:v>37.192173888888888</c:v>
                </c:pt>
                <c:pt idx="151">
                  <c:v>38.756954722222225</c:v>
                </c:pt>
                <c:pt idx="152">
                  <c:v>35.462580277777775</c:v>
                </c:pt>
                <c:pt idx="153">
                  <c:v>38.545904</c:v>
                </c:pt>
                <c:pt idx="154">
                  <c:v>32.582166666666666</c:v>
                </c:pt>
                <c:pt idx="155">
                  <c:v>32.582166666666666</c:v>
                </c:pt>
                <c:pt idx="156">
                  <c:v>38.545904</c:v>
                </c:pt>
                <c:pt idx="157">
                  <c:v>38.438277499999998</c:v>
                </c:pt>
                <c:pt idx="158">
                  <c:v>35.999396944444442</c:v>
                </c:pt>
                <c:pt idx="159">
                  <c:v>38.438277499999998</c:v>
                </c:pt>
                <c:pt idx="160">
                  <c:v>35.999396944444442</c:v>
                </c:pt>
                <c:pt idx="161">
                  <c:v>36.700218055555553</c:v>
                </c:pt>
                <c:pt idx="162">
                  <c:v>38.756954722222225</c:v>
                </c:pt>
                <c:pt idx="163">
                  <c:v>35.753584444444442</c:v>
                </c:pt>
                <c:pt idx="164">
                  <c:v>32.582166666666666</c:v>
                </c:pt>
                <c:pt idx="165">
                  <c:v>38.756954722222225</c:v>
                </c:pt>
                <c:pt idx="166">
                  <c:v>37.865091833333331</c:v>
                </c:pt>
                <c:pt idx="167">
                  <c:v>35.999396944444442</c:v>
                </c:pt>
                <c:pt idx="168">
                  <c:v>38.545904</c:v>
                </c:pt>
                <c:pt idx="169">
                  <c:v>32.582166666666666</c:v>
                </c:pt>
                <c:pt idx="170">
                  <c:v>37.865091833333331</c:v>
                </c:pt>
                <c:pt idx="171">
                  <c:v>32.582166666666666</c:v>
                </c:pt>
                <c:pt idx="172">
                  <c:v>38.545904</c:v>
                </c:pt>
                <c:pt idx="173">
                  <c:v>37.865091833333331</c:v>
                </c:pt>
                <c:pt idx="174">
                  <c:v>37.192173888888888</c:v>
                </c:pt>
                <c:pt idx="175">
                  <c:v>32.582166666666666</c:v>
                </c:pt>
                <c:pt idx="176">
                  <c:v>32.582166666666666</c:v>
                </c:pt>
                <c:pt idx="177">
                  <c:v>38.756954722222225</c:v>
                </c:pt>
                <c:pt idx="178">
                  <c:v>38.756954722222225</c:v>
                </c:pt>
                <c:pt idx="179">
                  <c:v>38.545904</c:v>
                </c:pt>
                <c:pt idx="180">
                  <c:v>37.192173888888888</c:v>
                </c:pt>
                <c:pt idx="181">
                  <c:v>32.582166666666666</c:v>
                </c:pt>
                <c:pt idx="182">
                  <c:v>35.999396944444442</c:v>
                </c:pt>
                <c:pt idx="183">
                  <c:v>36.700218055555553</c:v>
                </c:pt>
                <c:pt idx="184">
                  <c:v>37.192173888888888</c:v>
                </c:pt>
                <c:pt idx="185">
                  <c:v>37.865091833333331</c:v>
                </c:pt>
                <c:pt idx="186">
                  <c:v>38.972408999999999</c:v>
                </c:pt>
                <c:pt idx="187">
                  <c:v>35.462580277777775</c:v>
                </c:pt>
                <c:pt idx="188">
                  <c:v>35.999396944444442</c:v>
                </c:pt>
                <c:pt idx="189">
                  <c:v>37.192173888888888</c:v>
                </c:pt>
                <c:pt idx="190">
                  <c:v>38.972408999999999</c:v>
                </c:pt>
                <c:pt idx="191">
                  <c:v>38.972408999999999</c:v>
                </c:pt>
              </c:numCache>
            </c:numRef>
          </c:xVal>
          <c:yVal>
            <c:numRef>
              <c:f>SLA!$H$2:$H$193</c:f>
              <c:numCache>
                <c:formatCode>General</c:formatCode>
                <c:ptCount val="192"/>
                <c:pt idx="0">
                  <c:v>509.69696969696969</c:v>
                </c:pt>
                <c:pt idx="1">
                  <c:v>351.81818181818176</c:v>
                </c:pt>
                <c:pt idx="2">
                  <c:v>429.48275862068971</c:v>
                </c:pt>
                <c:pt idx="3">
                  <c:v>369.79591836734693</c:v>
                </c:pt>
                <c:pt idx="4">
                  <c:v>370.93023255813955</c:v>
                </c:pt>
                <c:pt idx="5">
                  <c:v>363.82165605095537</c:v>
                </c:pt>
                <c:pt idx="6">
                  <c:v>420.56818181818181</c:v>
                </c:pt>
                <c:pt idx="7">
                  <c:v>417.21649484536078</c:v>
                </c:pt>
                <c:pt idx="8">
                  <c:v>412.85714285714283</c:v>
                </c:pt>
                <c:pt idx="9">
                  <c:v>308.95238095238096</c:v>
                </c:pt>
                <c:pt idx="10">
                  <c:v>376.93877551020404</c:v>
                </c:pt>
                <c:pt idx="11">
                  <c:v>441.35922330097088</c:v>
                </c:pt>
                <c:pt idx="12">
                  <c:v>456.39534883720933</c:v>
                </c:pt>
                <c:pt idx="13">
                  <c:v>446.46464646464648</c:v>
                </c:pt>
                <c:pt idx="14">
                  <c:v>357.5</c:v>
                </c:pt>
                <c:pt idx="15">
                  <c:v>501.31578947368422</c:v>
                </c:pt>
                <c:pt idx="16">
                  <c:v>492.1875</c:v>
                </c:pt>
                <c:pt idx="17">
                  <c:v>415.68181818181819</c:v>
                </c:pt>
                <c:pt idx="18">
                  <c:v>363.27956989247309</c:v>
                </c:pt>
                <c:pt idx="19">
                  <c:v>363.38345864661653</c:v>
                </c:pt>
                <c:pt idx="20">
                  <c:v>345.9375</c:v>
                </c:pt>
                <c:pt idx="21">
                  <c:v>503.5</c:v>
                </c:pt>
                <c:pt idx="22">
                  <c:v>376.60194174757282</c:v>
                </c:pt>
                <c:pt idx="23">
                  <c:v>376.53846153846155</c:v>
                </c:pt>
                <c:pt idx="24">
                  <c:v>456.5322580645161</c:v>
                </c:pt>
                <c:pt idx="25">
                  <c:v>423.5593220338983</c:v>
                </c:pt>
                <c:pt idx="26">
                  <c:v>428.1395348837209</c:v>
                </c:pt>
                <c:pt idx="27">
                  <c:v>393.17829457364337</c:v>
                </c:pt>
                <c:pt idx="28">
                  <c:v>452.71929824561403</c:v>
                </c:pt>
                <c:pt idx="29">
                  <c:v>459.15094339622647</c:v>
                </c:pt>
                <c:pt idx="30">
                  <c:v>389.52941176470586</c:v>
                </c:pt>
                <c:pt idx="31">
                  <c:v>405.64814814814815</c:v>
                </c:pt>
                <c:pt idx="32">
                  <c:v>459.14634146341461</c:v>
                </c:pt>
                <c:pt idx="33">
                  <c:v>420.21052631578948</c:v>
                </c:pt>
                <c:pt idx="34">
                  <c:v>370.50724637681157</c:v>
                </c:pt>
                <c:pt idx="35">
                  <c:v>440.41666666666669</c:v>
                </c:pt>
                <c:pt idx="36">
                  <c:v>448.54838709677415</c:v>
                </c:pt>
                <c:pt idx="37">
                  <c:v>425.55555555555554</c:v>
                </c:pt>
                <c:pt idx="38">
                  <c:v>417.46835443037969</c:v>
                </c:pt>
                <c:pt idx="39">
                  <c:v>445.60606060606057</c:v>
                </c:pt>
                <c:pt idx="40">
                  <c:v>523.06930693069307</c:v>
                </c:pt>
                <c:pt idx="41">
                  <c:v>464.01960784313729</c:v>
                </c:pt>
                <c:pt idx="42">
                  <c:v>520.51724137931035</c:v>
                </c:pt>
                <c:pt idx="43">
                  <c:v>416.97841726618702</c:v>
                </c:pt>
                <c:pt idx="44">
                  <c:v>595.07462686567158</c:v>
                </c:pt>
                <c:pt idx="45">
                  <c:v>437.44186046511629</c:v>
                </c:pt>
                <c:pt idx="46">
                  <c:v>443.82352941176475</c:v>
                </c:pt>
                <c:pt idx="47">
                  <c:v>432.83185840707961</c:v>
                </c:pt>
                <c:pt idx="48">
                  <c:v>397.11864406779665</c:v>
                </c:pt>
                <c:pt idx="49">
                  <c:v>442.80487804878049</c:v>
                </c:pt>
                <c:pt idx="50">
                  <c:v>375</c:v>
                </c:pt>
                <c:pt idx="51">
                  <c:v>364.27272727272725</c:v>
                </c:pt>
                <c:pt idx="52">
                  <c:v>370.22988505747128</c:v>
                </c:pt>
                <c:pt idx="53">
                  <c:v>400.25862068965517</c:v>
                </c:pt>
                <c:pt idx="54">
                  <c:v>519.35185185185185</c:v>
                </c:pt>
                <c:pt idx="55">
                  <c:v>422.83950617283949</c:v>
                </c:pt>
                <c:pt idx="56">
                  <c:v>452.80373831775705</c:v>
                </c:pt>
                <c:pt idx="57">
                  <c:v>457.10843373493969</c:v>
                </c:pt>
                <c:pt idx="58">
                  <c:v>413.35877862595419</c:v>
                </c:pt>
                <c:pt idx="59">
                  <c:v>391.62790697674421</c:v>
                </c:pt>
                <c:pt idx="60">
                  <c:v>516.80851063829789</c:v>
                </c:pt>
                <c:pt idx="61">
                  <c:v>441.69230769230768</c:v>
                </c:pt>
                <c:pt idx="62">
                  <c:v>369.90476190476193</c:v>
                </c:pt>
                <c:pt idx="63">
                  <c:v>514.4</c:v>
                </c:pt>
                <c:pt idx="64">
                  <c:v>456.66666666666669</c:v>
                </c:pt>
                <c:pt idx="65">
                  <c:v>415.33980582524276</c:v>
                </c:pt>
                <c:pt idx="66">
                  <c:v>446.66666666666669</c:v>
                </c:pt>
                <c:pt idx="67">
                  <c:v>352.69230769230774</c:v>
                </c:pt>
                <c:pt idx="68">
                  <c:v>304.33121019108279</c:v>
                </c:pt>
                <c:pt idx="69">
                  <c:v>390.86956521739131</c:v>
                </c:pt>
                <c:pt idx="70">
                  <c:v>406.40350877192981</c:v>
                </c:pt>
                <c:pt idx="71">
                  <c:v>570.49180327868851</c:v>
                </c:pt>
                <c:pt idx="72">
                  <c:v>420.96385542168667</c:v>
                </c:pt>
                <c:pt idx="73">
                  <c:v>471.12149532710276</c:v>
                </c:pt>
                <c:pt idx="74">
                  <c:v>394.23841059602648</c:v>
                </c:pt>
                <c:pt idx="75">
                  <c:v>407.1559633027523</c:v>
                </c:pt>
                <c:pt idx="76">
                  <c:v>455.96153846153851</c:v>
                </c:pt>
                <c:pt idx="77">
                  <c:v>484.60317460317464</c:v>
                </c:pt>
                <c:pt idx="78">
                  <c:v>417.9207920792079</c:v>
                </c:pt>
                <c:pt idx="79">
                  <c:v>456.54545454545456</c:v>
                </c:pt>
                <c:pt idx="80">
                  <c:v>444.12698412698415</c:v>
                </c:pt>
                <c:pt idx="81">
                  <c:v>380.79365079365078</c:v>
                </c:pt>
                <c:pt idx="82">
                  <c:v>475.6626506024096</c:v>
                </c:pt>
                <c:pt idx="83">
                  <c:v>538.31683168316829</c:v>
                </c:pt>
                <c:pt idx="84">
                  <c:v>373.90909090909093</c:v>
                </c:pt>
                <c:pt idx="85">
                  <c:v>478.125</c:v>
                </c:pt>
                <c:pt idx="86">
                  <c:v>439.64705882352933</c:v>
                </c:pt>
                <c:pt idx="87">
                  <c:v>414.09090909090907</c:v>
                </c:pt>
                <c:pt idx="88">
                  <c:v>423.6</c:v>
                </c:pt>
                <c:pt idx="89">
                  <c:v>358.62595419847327</c:v>
                </c:pt>
                <c:pt idx="90">
                  <c:v>437.62886597938149</c:v>
                </c:pt>
                <c:pt idx="91">
                  <c:v>405.45454545454544</c:v>
                </c:pt>
                <c:pt idx="92">
                  <c:v>508.43478260869563</c:v>
                </c:pt>
                <c:pt idx="93">
                  <c:v>367.35632183908052</c:v>
                </c:pt>
                <c:pt idx="94">
                  <c:v>478.81355932203394</c:v>
                </c:pt>
                <c:pt idx="95">
                  <c:v>385.46153846153845</c:v>
                </c:pt>
                <c:pt idx="96">
                  <c:v>453.8</c:v>
                </c:pt>
                <c:pt idx="97">
                  <c:v>413.13131313131311</c:v>
                </c:pt>
                <c:pt idx="98">
                  <c:v>478.03571428571428</c:v>
                </c:pt>
                <c:pt idx="99">
                  <c:v>478.62068965517244</c:v>
                </c:pt>
                <c:pt idx="100">
                  <c:v>428.41584158415844</c:v>
                </c:pt>
                <c:pt idx="101">
                  <c:v>457.30158730158729</c:v>
                </c:pt>
                <c:pt idx="102">
                  <c:v>439.32038834951459</c:v>
                </c:pt>
                <c:pt idx="103">
                  <c:v>567.29166666666663</c:v>
                </c:pt>
                <c:pt idx="104">
                  <c:v>443.29670329670336</c:v>
                </c:pt>
                <c:pt idx="105">
                  <c:v>399.8360655737705</c:v>
                </c:pt>
                <c:pt idx="106">
                  <c:v>396.66666666666663</c:v>
                </c:pt>
                <c:pt idx="107">
                  <c:v>375.67164179104481</c:v>
                </c:pt>
                <c:pt idx="108">
                  <c:v>424.59459459459464</c:v>
                </c:pt>
                <c:pt idx="109">
                  <c:v>469.38144329896909</c:v>
                </c:pt>
                <c:pt idx="110">
                  <c:v>623.16666666666674</c:v>
                </c:pt>
                <c:pt idx="111">
                  <c:v>390</c:v>
                </c:pt>
                <c:pt idx="112">
                  <c:v>416.7045454545455</c:v>
                </c:pt>
                <c:pt idx="113">
                  <c:v>485.37037037037038</c:v>
                </c:pt>
                <c:pt idx="114">
                  <c:v>505.18518518518516</c:v>
                </c:pt>
                <c:pt idx="115">
                  <c:v>483.75</c:v>
                </c:pt>
                <c:pt idx="116">
                  <c:v>483.67816091954023</c:v>
                </c:pt>
                <c:pt idx="117">
                  <c:v>351.28342245989302</c:v>
                </c:pt>
                <c:pt idx="118">
                  <c:v>623.82022471910113</c:v>
                </c:pt>
                <c:pt idx="119">
                  <c:v>391.06666666666666</c:v>
                </c:pt>
                <c:pt idx="120">
                  <c:v>582.22222222222217</c:v>
                </c:pt>
                <c:pt idx="121">
                  <c:v>465.83333333333337</c:v>
                </c:pt>
                <c:pt idx="122">
                  <c:v>392.28070175438592</c:v>
                </c:pt>
                <c:pt idx="123">
                  <c:v>521.32075471698113</c:v>
                </c:pt>
                <c:pt idx="124">
                  <c:v>431.38613861386136</c:v>
                </c:pt>
                <c:pt idx="125">
                  <c:v>410.89887640449439</c:v>
                </c:pt>
                <c:pt idx="126">
                  <c:v>389.19708029197079</c:v>
                </c:pt>
                <c:pt idx="127">
                  <c:v>417.90419161676647</c:v>
                </c:pt>
                <c:pt idx="128">
                  <c:v>508</c:v>
                </c:pt>
                <c:pt idx="129">
                  <c:v>445.76086956521738</c:v>
                </c:pt>
                <c:pt idx="130">
                  <c:v>516.40625</c:v>
                </c:pt>
                <c:pt idx="131">
                  <c:v>637.23076923076928</c:v>
                </c:pt>
                <c:pt idx="132">
                  <c:v>443.70629370629376</c:v>
                </c:pt>
                <c:pt idx="133">
                  <c:v>477.99999999999994</c:v>
                </c:pt>
                <c:pt idx="134">
                  <c:v>443.17460317460319</c:v>
                </c:pt>
                <c:pt idx="135">
                  <c:v>407.10843373493975</c:v>
                </c:pt>
                <c:pt idx="136">
                  <c:v>418.41121495327104</c:v>
                </c:pt>
                <c:pt idx="137">
                  <c:v>431.52542372881362</c:v>
                </c:pt>
                <c:pt idx="138">
                  <c:v>467.63440860215059</c:v>
                </c:pt>
                <c:pt idx="139">
                  <c:v>432.89473684210526</c:v>
                </c:pt>
                <c:pt idx="140">
                  <c:v>528.59649122807014</c:v>
                </c:pt>
                <c:pt idx="141">
                  <c:v>408.51351351351354</c:v>
                </c:pt>
                <c:pt idx="142">
                  <c:v>361.06870229007632</c:v>
                </c:pt>
                <c:pt idx="143">
                  <c:v>444.6236559139785</c:v>
                </c:pt>
                <c:pt idx="144">
                  <c:v>431.63793103448273</c:v>
                </c:pt>
                <c:pt idx="145">
                  <c:v>396.89655172413796</c:v>
                </c:pt>
                <c:pt idx="146">
                  <c:v>454</c:v>
                </c:pt>
                <c:pt idx="147">
                  <c:v>468.75</c:v>
                </c:pt>
                <c:pt idx="148">
                  <c:v>478.33333333333331</c:v>
                </c:pt>
                <c:pt idx="149">
                  <c:v>421.84</c:v>
                </c:pt>
                <c:pt idx="150">
                  <c:v>558.45070422535218</c:v>
                </c:pt>
                <c:pt idx="151">
                  <c:v>407.04918032786884</c:v>
                </c:pt>
                <c:pt idx="152">
                  <c:v>617.75510204081627</c:v>
                </c:pt>
                <c:pt idx="153">
                  <c:v>407.33333333333337</c:v>
                </c:pt>
                <c:pt idx="154">
                  <c:v>401.27659574468089</c:v>
                </c:pt>
                <c:pt idx="155">
                  <c:v>447.5</c:v>
                </c:pt>
                <c:pt idx="156">
                  <c:v>545.35714285714289</c:v>
                </c:pt>
                <c:pt idx="157">
                  <c:v>467.3239436619719</c:v>
                </c:pt>
                <c:pt idx="158">
                  <c:v>530.60606060606062</c:v>
                </c:pt>
                <c:pt idx="159">
                  <c:v>451.33333333333337</c:v>
                </c:pt>
                <c:pt idx="160">
                  <c:v>523.20512820512829</c:v>
                </c:pt>
                <c:pt idx="161">
                  <c:v>423.69999999999993</c:v>
                </c:pt>
                <c:pt idx="162">
                  <c:v>422.45614035087715</c:v>
                </c:pt>
                <c:pt idx="163">
                  <c:v>409.81818181818181</c:v>
                </c:pt>
                <c:pt idx="164">
                  <c:v>448.88888888888886</c:v>
                </c:pt>
                <c:pt idx="165">
                  <c:v>464</c:v>
                </c:pt>
                <c:pt idx="166">
                  <c:v>343.75838926174498</c:v>
                </c:pt>
                <c:pt idx="167">
                  <c:v>456.16438356164383</c:v>
                </c:pt>
                <c:pt idx="168">
                  <c:v>419.65517241379308</c:v>
                </c:pt>
                <c:pt idx="169">
                  <c:v>500.94339622641513</c:v>
                </c:pt>
                <c:pt idx="170">
                  <c:v>342.53521126760569</c:v>
                </c:pt>
                <c:pt idx="171">
                  <c:v>403.83333333333337</c:v>
                </c:pt>
                <c:pt idx="172">
                  <c:v>435.7</c:v>
                </c:pt>
                <c:pt idx="173">
                  <c:v>448.63636363636363</c:v>
                </c:pt>
                <c:pt idx="174">
                  <c:v>392.45283018867929</c:v>
                </c:pt>
                <c:pt idx="175">
                  <c:v>405.28301886792457</c:v>
                </c:pt>
                <c:pt idx="176">
                  <c:v>547.91044776119406</c:v>
                </c:pt>
                <c:pt idx="177">
                  <c:v>382.28070175438592</c:v>
                </c:pt>
                <c:pt idx="178">
                  <c:v>410.47619047619042</c:v>
                </c:pt>
                <c:pt idx="179">
                  <c:v>418.92307692307691</c:v>
                </c:pt>
                <c:pt idx="180">
                  <c:v>433.48837209302332</c:v>
                </c:pt>
                <c:pt idx="181">
                  <c:v>465.16483516483515</c:v>
                </c:pt>
                <c:pt idx="182">
                  <c:v>485.21739130434781</c:v>
                </c:pt>
                <c:pt idx="183">
                  <c:v>384.15254237288138</c:v>
                </c:pt>
                <c:pt idx="184">
                  <c:v>277.38738738738738</c:v>
                </c:pt>
                <c:pt idx="185">
                  <c:v>339.8360655737705</c:v>
                </c:pt>
                <c:pt idx="186">
                  <c:v>374.26966292134836</c:v>
                </c:pt>
                <c:pt idx="189">
                  <c:v>419.48387096774189</c:v>
                </c:pt>
                <c:pt idx="190">
                  <c:v>364.71830985915494</c:v>
                </c:pt>
              </c:numCache>
            </c:numRef>
          </c:yVal>
        </c:ser>
        <c:ser>
          <c:idx val="1"/>
          <c:order val="1"/>
          <c:tx>
            <c:v>Shade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xVal>
            <c:numRef>
              <c:f>SLA!$G$194:$G$385</c:f>
              <c:numCache>
                <c:formatCode>0.0</c:formatCode>
                <c:ptCount val="192"/>
                <c:pt idx="0">
                  <c:v>38.972408999999999</c:v>
                </c:pt>
                <c:pt idx="1">
                  <c:v>38.972408999999999</c:v>
                </c:pt>
                <c:pt idx="2">
                  <c:v>38.438277499999998</c:v>
                </c:pt>
                <c:pt idx="3">
                  <c:v>37.535024999999997</c:v>
                </c:pt>
                <c:pt idx="4">
                  <c:v>38.972408999999999</c:v>
                </c:pt>
                <c:pt idx="5">
                  <c:v>38.972408999999999</c:v>
                </c:pt>
                <c:pt idx="6">
                  <c:v>38.972408999999999</c:v>
                </c:pt>
                <c:pt idx="7">
                  <c:v>36.700218055555553</c:v>
                </c:pt>
                <c:pt idx="8">
                  <c:v>38.438277499999998</c:v>
                </c:pt>
                <c:pt idx="9">
                  <c:v>37.535024999999997</c:v>
                </c:pt>
                <c:pt idx="10">
                  <c:v>37.535024999999997</c:v>
                </c:pt>
                <c:pt idx="11">
                  <c:v>36.700218055555553</c:v>
                </c:pt>
                <c:pt idx="12">
                  <c:v>37.865091833333331</c:v>
                </c:pt>
                <c:pt idx="13">
                  <c:v>38.438277499999998</c:v>
                </c:pt>
                <c:pt idx="14">
                  <c:v>37.535024999999997</c:v>
                </c:pt>
                <c:pt idx="15">
                  <c:v>36.700218055555553</c:v>
                </c:pt>
                <c:pt idx="16">
                  <c:v>37.535024999999997</c:v>
                </c:pt>
                <c:pt idx="17">
                  <c:v>37.535024999999997</c:v>
                </c:pt>
                <c:pt idx="18">
                  <c:v>38.972408999999999</c:v>
                </c:pt>
                <c:pt idx="19">
                  <c:v>32.582166666666666</c:v>
                </c:pt>
                <c:pt idx="20">
                  <c:v>38.438277499999998</c:v>
                </c:pt>
                <c:pt idx="21">
                  <c:v>38.438277499999998</c:v>
                </c:pt>
                <c:pt idx="22">
                  <c:v>38.972408999999999</c:v>
                </c:pt>
                <c:pt idx="23">
                  <c:v>38.438277499999998</c:v>
                </c:pt>
                <c:pt idx="24">
                  <c:v>37.535024999999997</c:v>
                </c:pt>
                <c:pt idx="25">
                  <c:v>38.438277499999998</c:v>
                </c:pt>
                <c:pt idx="26">
                  <c:v>38.972408999999999</c:v>
                </c:pt>
                <c:pt idx="27">
                  <c:v>35.462580277777775</c:v>
                </c:pt>
                <c:pt idx="28">
                  <c:v>38.972408999999999</c:v>
                </c:pt>
                <c:pt idx="29">
                  <c:v>32.582166666666666</c:v>
                </c:pt>
                <c:pt idx="30">
                  <c:v>38.972408999999999</c:v>
                </c:pt>
                <c:pt idx="31">
                  <c:v>38.438277499999998</c:v>
                </c:pt>
                <c:pt idx="32">
                  <c:v>38.438277499999998</c:v>
                </c:pt>
                <c:pt idx="33">
                  <c:v>38.438277499999998</c:v>
                </c:pt>
                <c:pt idx="34">
                  <c:v>37.535024999999997</c:v>
                </c:pt>
                <c:pt idx="35">
                  <c:v>35.999396944444442</c:v>
                </c:pt>
                <c:pt idx="36">
                  <c:v>38.756954722222225</c:v>
                </c:pt>
                <c:pt idx="37">
                  <c:v>38.972408999999999</c:v>
                </c:pt>
                <c:pt idx="38">
                  <c:v>38.972408999999999</c:v>
                </c:pt>
                <c:pt idx="39">
                  <c:v>38.756954722222225</c:v>
                </c:pt>
                <c:pt idx="40">
                  <c:v>38.438277499999998</c:v>
                </c:pt>
                <c:pt idx="41">
                  <c:v>38.545904</c:v>
                </c:pt>
                <c:pt idx="42">
                  <c:v>35.753584444444442</c:v>
                </c:pt>
                <c:pt idx="43">
                  <c:v>37.535024999999997</c:v>
                </c:pt>
                <c:pt idx="44">
                  <c:v>36.700218055555553</c:v>
                </c:pt>
                <c:pt idx="45">
                  <c:v>38.756954722222225</c:v>
                </c:pt>
                <c:pt idx="46">
                  <c:v>35.753584444444442</c:v>
                </c:pt>
                <c:pt idx="47">
                  <c:v>38.756954722222225</c:v>
                </c:pt>
                <c:pt idx="48">
                  <c:v>37.865091833333331</c:v>
                </c:pt>
                <c:pt idx="49">
                  <c:v>38.545904</c:v>
                </c:pt>
                <c:pt idx="50">
                  <c:v>37.865091833333331</c:v>
                </c:pt>
                <c:pt idx="51">
                  <c:v>38.438277499999998</c:v>
                </c:pt>
                <c:pt idx="52">
                  <c:v>37.865091833333331</c:v>
                </c:pt>
                <c:pt idx="53">
                  <c:v>38.756954722222225</c:v>
                </c:pt>
                <c:pt idx="54">
                  <c:v>36.700218055555553</c:v>
                </c:pt>
                <c:pt idx="55">
                  <c:v>37.865091833333331</c:v>
                </c:pt>
                <c:pt idx="56">
                  <c:v>37.865091833333331</c:v>
                </c:pt>
                <c:pt idx="57">
                  <c:v>38.972408999999999</c:v>
                </c:pt>
                <c:pt idx="58">
                  <c:v>36.700218055555553</c:v>
                </c:pt>
                <c:pt idx="59">
                  <c:v>32.582166666666666</c:v>
                </c:pt>
                <c:pt idx="60">
                  <c:v>38.972408999999999</c:v>
                </c:pt>
                <c:pt idx="61">
                  <c:v>36.700218055555553</c:v>
                </c:pt>
                <c:pt idx="62">
                  <c:v>37.535024999999997</c:v>
                </c:pt>
                <c:pt idx="63">
                  <c:v>35.753584444444442</c:v>
                </c:pt>
                <c:pt idx="64">
                  <c:v>36.700218055555553</c:v>
                </c:pt>
                <c:pt idx="65">
                  <c:v>36.700218055555553</c:v>
                </c:pt>
                <c:pt idx="66">
                  <c:v>37.865091833333331</c:v>
                </c:pt>
                <c:pt idx="67">
                  <c:v>37.865091833333331</c:v>
                </c:pt>
                <c:pt idx="68">
                  <c:v>37.865091833333331</c:v>
                </c:pt>
                <c:pt idx="69">
                  <c:v>38.756954722222225</c:v>
                </c:pt>
                <c:pt idx="70">
                  <c:v>38.545904</c:v>
                </c:pt>
                <c:pt idx="71">
                  <c:v>37.535024999999997</c:v>
                </c:pt>
                <c:pt idx="72">
                  <c:v>38.756954722222225</c:v>
                </c:pt>
                <c:pt idx="73">
                  <c:v>32.582166666666666</c:v>
                </c:pt>
                <c:pt idx="74">
                  <c:v>38.438277499999998</c:v>
                </c:pt>
                <c:pt idx="75">
                  <c:v>37.192173888888888</c:v>
                </c:pt>
                <c:pt idx="76">
                  <c:v>37.865091833333331</c:v>
                </c:pt>
                <c:pt idx="77">
                  <c:v>35.753584444444442</c:v>
                </c:pt>
                <c:pt idx="78">
                  <c:v>38.756954722222225</c:v>
                </c:pt>
                <c:pt idx="79">
                  <c:v>36.700218055555553</c:v>
                </c:pt>
                <c:pt idx="80">
                  <c:v>35.753584444444442</c:v>
                </c:pt>
                <c:pt idx="81">
                  <c:v>36.700218055555553</c:v>
                </c:pt>
                <c:pt idx="82">
                  <c:v>35.462580277777775</c:v>
                </c:pt>
                <c:pt idx="83">
                  <c:v>35.462580277777775</c:v>
                </c:pt>
                <c:pt idx="84">
                  <c:v>37.192173888888888</c:v>
                </c:pt>
                <c:pt idx="85">
                  <c:v>35.753584444444442</c:v>
                </c:pt>
                <c:pt idx="86">
                  <c:v>35.462580277777775</c:v>
                </c:pt>
                <c:pt idx="87">
                  <c:v>32.582166666666666</c:v>
                </c:pt>
                <c:pt idx="88">
                  <c:v>32.582166666666666</c:v>
                </c:pt>
                <c:pt idx="89">
                  <c:v>38.545904</c:v>
                </c:pt>
                <c:pt idx="90">
                  <c:v>38.545904</c:v>
                </c:pt>
                <c:pt idx="91">
                  <c:v>32.582166666666666</c:v>
                </c:pt>
                <c:pt idx="92">
                  <c:v>37.192173888888888</c:v>
                </c:pt>
                <c:pt idx="93">
                  <c:v>37.535024999999997</c:v>
                </c:pt>
                <c:pt idx="94">
                  <c:v>35.753584444444442</c:v>
                </c:pt>
                <c:pt idx="95">
                  <c:v>35.999396944444442</c:v>
                </c:pt>
                <c:pt idx="96">
                  <c:v>37.535024999999997</c:v>
                </c:pt>
                <c:pt idx="97">
                  <c:v>38.545904</c:v>
                </c:pt>
                <c:pt idx="98">
                  <c:v>38.756954722222225</c:v>
                </c:pt>
                <c:pt idx="99">
                  <c:v>32.582166666666666</c:v>
                </c:pt>
                <c:pt idx="100">
                  <c:v>35.462580277777775</c:v>
                </c:pt>
                <c:pt idx="101">
                  <c:v>35.999396944444442</c:v>
                </c:pt>
                <c:pt idx="102">
                  <c:v>37.865091833333331</c:v>
                </c:pt>
                <c:pt idx="103">
                  <c:v>37.192173888888888</c:v>
                </c:pt>
                <c:pt idx="104">
                  <c:v>38.756954722222225</c:v>
                </c:pt>
                <c:pt idx="105">
                  <c:v>38.545904</c:v>
                </c:pt>
                <c:pt idx="106">
                  <c:v>35.999396944444442</c:v>
                </c:pt>
                <c:pt idx="107">
                  <c:v>37.192173888888888</c:v>
                </c:pt>
                <c:pt idx="108">
                  <c:v>35.462580277777775</c:v>
                </c:pt>
                <c:pt idx="109">
                  <c:v>37.535024999999997</c:v>
                </c:pt>
                <c:pt idx="110">
                  <c:v>37.535024999999997</c:v>
                </c:pt>
                <c:pt idx="111">
                  <c:v>35.999396944444442</c:v>
                </c:pt>
                <c:pt idx="112">
                  <c:v>35.462580277777775</c:v>
                </c:pt>
                <c:pt idx="113">
                  <c:v>38.545904</c:v>
                </c:pt>
                <c:pt idx="114">
                  <c:v>38.545904</c:v>
                </c:pt>
                <c:pt idx="115">
                  <c:v>35.999396944444442</c:v>
                </c:pt>
                <c:pt idx="116">
                  <c:v>37.865091833333331</c:v>
                </c:pt>
                <c:pt idx="117">
                  <c:v>35.462580277777775</c:v>
                </c:pt>
                <c:pt idx="118">
                  <c:v>36.700218055555553</c:v>
                </c:pt>
                <c:pt idx="119">
                  <c:v>37.535024999999997</c:v>
                </c:pt>
                <c:pt idx="120">
                  <c:v>35.462580277777775</c:v>
                </c:pt>
                <c:pt idx="121">
                  <c:v>32.582166666666666</c:v>
                </c:pt>
                <c:pt idx="122">
                  <c:v>32.582166666666666</c:v>
                </c:pt>
                <c:pt idx="123">
                  <c:v>38.438277499999998</c:v>
                </c:pt>
                <c:pt idx="124">
                  <c:v>35.999396944444442</c:v>
                </c:pt>
                <c:pt idx="125">
                  <c:v>38.438277499999998</c:v>
                </c:pt>
                <c:pt idx="126">
                  <c:v>38.756954722222225</c:v>
                </c:pt>
                <c:pt idx="127">
                  <c:v>35.999396944444442</c:v>
                </c:pt>
                <c:pt idx="128">
                  <c:v>35.753584444444442</c:v>
                </c:pt>
                <c:pt idx="129">
                  <c:v>37.192173888888888</c:v>
                </c:pt>
                <c:pt idx="130">
                  <c:v>38.545904</c:v>
                </c:pt>
                <c:pt idx="131">
                  <c:v>32.582166666666666</c:v>
                </c:pt>
                <c:pt idx="132">
                  <c:v>38.972408999999999</c:v>
                </c:pt>
                <c:pt idx="133">
                  <c:v>38.756954722222225</c:v>
                </c:pt>
                <c:pt idx="134">
                  <c:v>35.999396944444442</c:v>
                </c:pt>
                <c:pt idx="135">
                  <c:v>38.756954722222225</c:v>
                </c:pt>
                <c:pt idx="136">
                  <c:v>35.999396944444442</c:v>
                </c:pt>
                <c:pt idx="137">
                  <c:v>38.756954722222225</c:v>
                </c:pt>
                <c:pt idx="138">
                  <c:v>37.192173888888888</c:v>
                </c:pt>
                <c:pt idx="139">
                  <c:v>35.753584444444442</c:v>
                </c:pt>
                <c:pt idx="140">
                  <c:v>35.999396944444442</c:v>
                </c:pt>
                <c:pt idx="141">
                  <c:v>36.700218055555553</c:v>
                </c:pt>
                <c:pt idx="142">
                  <c:v>35.999396944444442</c:v>
                </c:pt>
                <c:pt idx="143">
                  <c:v>38.438277499999998</c:v>
                </c:pt>
                <c:pt idx="144">
                  <c:v>37.192173888888888</c:v>
                </c:pt>
                <c:pt idx="145">
                  <c:v>38.545904</c:v>
                </c:pt>
                <c:pt idx="146">
                  <c:v>38.545904</c:v>
                </c:pt>
                <c:pt idx="147">
                  <c:v>37.192173888888888</c:v>
                </c:pt>
                <c:pt idx="148">
                  <c:v>32.582166666666666</c:v>
                </c:pt>
                <c:pt idx="149">
                  <c:v>35.999396944444442</c:v>
                </c:pt>
                <c:pt idx="150">
                  <c:v>37.865091833333331</c:v>
                </c:pt>
                <c:pt idx="151">
                  <c:v>37.192173888888888</c:v>
                </c:pt>
                <c:pt idx="152">
                  <c:v>36.700218055555553</c:v>
                </c:pt>
                <c:pt idx="153">
                  <c:v>35.753584444444442</c:v>
                </c:pt>
                <c:pt idx="154">
                  <c:v>35.753584444444442</c:v>
                </c:pt>
                <c:pt idx="155">
                  <c:v>38.756954722222225</c:v>
                </c:pt>
                <c:pt idx="156">
                  <c:v>37.192173888888888</c:v>
                </c:pt>
                <c:pt idx="157">
                  <c:v>37.192173888888888</c:v>
                </c:pt>
                <c:pt idx="158">
                  <c:v>35.753584444444442</c:v>
                </c:pt>
                <c:pt idx="159">
                  <c:v>35.999396944444442</c:v>
                </c:pt>
                <c:pt idx="160">
                  <c:v>35.462580277777775</c:v>
                </c:pt>
                <c:pt idx="161">
                  <c:v>38.545904</c:v>
                </c:pt>
                <c:pt idx="162">
                  <c:v>38.756954722222225</c:v>
                </c:pt>
                <c:pt idx="163">
                  <c:v>32.582166666666666</c:v>
                </c:pt>
                <c:pt idx="164">
                  <c:v>37.192173888888888</c:v>
                </c:pt>
                <c:pt idx="165">
                  <c:v>35.999396944444442</c:v>
                </c:pt>
                <c:pt idx="166">
                  <c:v>32.582166666666701</c:v>
                </c:pt>
                <c:pt idx="167">
                  <c:v>37.192173888888888</c:v>
                </c:pt>
                <c:pt idx="168">
                  <c:v>37.865091833333331</c:v>
                </c:pt>
                <c:pt idx="169">
                  <c:v>35.753584444444442</c:v>
                </c:pt>
                <c:pt idx="170">
                  <c:v>36.700218055555553</c:v>
                </c:pt>
                <c:pt idx="171">
                  <c:v>32.582166666666666</c:v>
                </c:pt>
                <c:pt idx="172">
                  <c:v>38.545904</c:v>
                </c:pt>
                <c:pt idx="173">
                  <c:v>35.753584444444442</c:v>
                </c:pt>
                <c:pt idx="174">
                  <c:v>35.462580277777775</c:v>
                </c:pt>
                <c:pt idx="175">
                  <c:v>37.192173888888888</c:v>
                </c:pt>
                <c:pt idx="176">
                  <c:v>38.545904</c:v>
                </c:pt>
                <c:pt idx="177">
                  <c:v>35.462580277777775</c:v>
                </c:pt>
                <c:pt idx="178">
                  <c:v>35.462580277777775</c:v>
                </c:pt>
                <c:pt idx="179">
                  <c:v>35.462580277777775</c:v>
                </c:pt>
                <c:pt idx="180">
                  <c:v>32.582166666666666</c:v>
                </c:pt>
                <c:pt idx="181">
                  <c:v>35.753584444444442</c:v>
                </c:pt>
                <c:pt idx="182">
                  <c:v>35.462580277777775</c:v>
                </c:pt>
                <c:pt idx="183">
                  <c:v>37.865091833333331</c:v>
                </c:pt>
                <c:pt idx="184">
                  <c:v>38.545904</c:v>
                </c:pt>
                <c:pt idx="185">
                  <c:v>38.972408999999999</c:v>
                </c:pt>
                <c:pt idx="186">
                  <c:v>35.753584444444442</c:v>
                </c:pt>
                <c:pt idx="187">
                  <c:v>37.192173888888888</c:v>
                </c:pt>
                <c:pt idx="188">
                  <c:v>35.462580277777775</c:v>
                </c:pt>
                <c:pt idx="189">
                  <c:v>35.999396944444442</c:v>
                </c:pt>
                <c:pt idx="190">
                  <c:v>36.700218055555553</c:v>
                </c:pt>
                <c:pt idx="191">
                  <c:v>37.865091833333331</c:v>
                </c:pt>
              </c:numCache>
            </c:numRef>
          </c:xVal>
          <c:yVal>
            <c:numRef>
              <c:f>SLA!$H$194:$H$385</c:f>
              <c:numCache>
                <c:formatCode>General</c:formatCode>
                <c:ptCount val="192"/>
                <c:pt idx="0">
                  <c:v>581.93548387096769</c:v>
                </c:pt>
                <c:pt idx="1">
                  <c:v>586.95652173913049</c:v>
                </c:pt>
                <c:pt idx="2">
                  <c:v>578.4</c:v>
                </c:pt>
                <c:pt idx="3">
                  <c:v>512</c:v>
                </c:pt>
                <c:pt idx="4">
                  <c:v>515.25641025641028</c:v>
                </c:pt>
                <c:pt idx="5">
                  <c:v>571.02272727272725</c:v>
                </c:pt>
                <c:pt idx="6">
                  <c:v>558.38709677419354</c:v>
                </c:pt>
                <c:pt idx="7">
                  <c:v>542.63888888888891</c:v>
                </c:pt>
                <c:pt idx="8">
                  <c:v>500</c:v>
                </c:pt>
                <c:pt idx="9">
                  <c:v>605.95238095238085</c:v>
                </c:pt>
                <c:pt idx="10">
                  <c:v>627.74193548387098</c:v>
                </c:pt>
                <c:pt idx="11">
                  <c:v>546.14035087719299</c:v>
                </c:pt>
                <c:pt idx="12">
                  <c:v>544.08163265306121</c:v>
                </c:pt>
                <c:pt idx="13">
                  <c:v>572.59259259259261</c:v>
                </c:pt>
                <c:pt idx="14">
                  <c:v>550.80000000000007</c:v>
                </c:pt>
                <c:pt idx="15">
                  <c:v>515.53571428571433</c:v>
                </c:pt>
                <c:pt idx="16">
                  <c:v>522.63888888888891</c:v>
                </c:pt>
                <c:pt idx="17">
                  <c:v>515.21739130434787</c:v>
                </c:pt>
                <c:pt idx="18">
                  <c:v>558.91891891891896</c:v>
                </c:pt>
                <c:pt idx="19">
                  <c:v>599.44444444444446</c:v>
                </c:pt>
                <c:pt idx="20">
                  <c:v>568.36363636363637</c:v>
                </c:pt>
                <c:pt idx="21">
                  <c:v>561.66666666666663</c:v>
                </c:pt>
                <c:pt idx="22">
                  <c:v>524.70588235294122</c:v>
                </c:pt>
                <c:pt idx="23">
                  <c:v>628.60465116279079</c:v>
                </c:pt>
                <c:pt idx="24">
                  <c:v>512.59259259259261</c:v>
                </c:pt>
                <c:pt idx="25">
                  <c:v>486.77966101694915</c:v>
                </c:pt>
                <c:pt idx="26">
                  <c:v>524.10714285714289</c:v>
                </c:pt>
                <c:pt idx="27">
                  <c:v>558.78048780487802</c:v>
                </c:pt>
                <c:pt idx="28">
                  <c:v>530</c:v>
                </c:pt>
                <c:pt idx="29">
                  <c:v>785.08771929824559</c:v>
                </c:pt>
                <c:pt idx="30">
                  <c:v>479.07216494845358</c:v>
                </c:pt>
                <c:pt idx="31">
                  <c:v>523.77358490566041</c:v>
                </c:pt>
                <c:pt idx="32">
                  <c:v>636.52173913043487</c:v>
                </c:pt>
                <c:pt idx="33">
                  <c:v>700.90909090909088</c:v>
                </c:pt>
                <c:pt idx="34">
                  <c:v>556.89655172413791</c:v>
                </c:pt>
                <c:pt idx="35">
                  <c:v>578.4848484848485</c:v>
                </c:pt>
                <c:pt idx="36">
                  <c:v>571.23287671232879</c:v>
                </c:pt>
                <c:pt idx="37">
                  <c:v>533.65695792880251</c:v>
                </c:pt>
                <c:pt idx="38">
                  <c:v>590.00000000000011</c:v>
                </c:pt>
                <c:pt idx="39">
                  <c:v>452.12765957446811</c:v>
                </c:pt>
                <c:pt idx="40">
                  <c:v>548.54545454545462</c:v>
                </c:pt>
                <c:pt idx="41">
                  <c:v>518.13559322033905</c:v>
                </c:pt>
                <c:pt idx="42">
                  <c:v>523.75</c:v>
                </c:pt>
                <c:pt idx="43">
                  <c:v>843.68421052631584</c:v>
                </c:pt>
                <c:pt idx="44">
                  <c:v>589.29824561403518</c:v>
                </c:pt>
                <c:pt idx="45">
                  <c:v>550</c:v>
                </c:pt>
                <c:pt idx="46">
                  <c:v>692</c:v>
                </c:pt>
                <c:pt idx="47">
                  <c:v>448.64197530864203</c:v>
                </c:pt>
                <c:pt idx="48">
                  <c:v>482.72727272727275</c:v>
                </c:pt>
                <c:pt idx="49">
                  <c:v>525.11627906976742</c:v>
                </c:pt>
                <c:pt idx="50">
                  <c:v>532.5</c:v>
                </c:pt>
                <c:pt idx="51">
                  <c:v>562.58064516129036</c:v>
                </c:pt>
                <c:pt idx="52">
                  <c:v>582.88461538461536</c:v>
                </c:pt>
                <c:pt idx="53">
                  <c:v>590.32258064516134</c:v>
                </c:pt>
                <c:pt idx="54">
                  <c:v>640.5333333333333</c:v>
                </c:pt>
                <c:pt idx="55">
                  <c:v>527.77777777777771</c:v>
                </c:pt>
                <c:pt idx="56">
                  <c:v>405.85365853658539</c:v>
                </c:pt>
                <c:pt idx="57">
                  <c:v>530.23809523809518</c:v>
                </c:pt>
                <c:pt idx="58">
                  <c:v>478.53333333333336</c:v>
                </c:pt>
                <c:pt idx="59">
                  <c:v>524.50549450549454</c:v>
                </c:pt>
                <c:pt idx="60">
                  <c:v>580</c:v>
                </c:pt>
                <c:pt idx="61">
                  <c:v>682.25806451612902</c:v>
                </c:pt>
                <c:pt idx="62">
                  <c:v>613.80952380952385</c:v>
                </c:pt>
                <c:pt idx="63">
                  <c:v>460</c:v>
                </c:pt>
                <c:pt idx="64">
                  <c:v>588.26923076923083</c:v>
                </c:pt>
                <c:pt idx="65">
                  <c:v>697.86516853932585</c:v>
                </c:pt>
                <c:pt idx="66">
                  <c:v>529.48275862068965</c:v>
                </c:pt>
                <c:pt idx="67">
                  <c:v>638.125</c:v>
                </c:pt>
                <c:pt idx="68">
                  <c:v>502.68656716417905</c:v>
                </c:pt>
                <c:pt idx="69">
                  <c:v>667.39130434782612</c:v>
                </c:pt>
                <c:pt idx="70">
                  <c:v>546.10169491525426</c:v>
                </c:pt>
                <c:pt idx="71">
                  <c:v>532.92682926829275</c:v>
                </c:pt>
                <c:pt idx="72">
                  <c:v>568.93617021276589</c:v>
                </c:pt>
                <c:pt idx="73">
                  <c:v>539.50617283950623</c:v>
                </c:pt>
                <c:pt idx="74">
                  <c:v>562.5</c:v>
                </c:pt>
                <c:pt idx="75">
                  <c:v>653.33333333333337</c:v>
                </c:pt>
                <c:pt idx="76">
                  <c:v>486.79487179487177</c:v>
                </c:pt>
                <c:pt idx="77">
                  <c:v>545.17857142857144</c:v>
                </c:pt>
                <c:pt idx="78">
                  <c:v>508.18181818181819</c:v>
                </c:pt>
                <c:pt idx="79">
                  <c:v>519.03846153846155</c:v>
                </c:pt>
                <c:pt idx="80">
                  <c:v>585.76271186440681</c:v>
                </c:pt>
                <c:pt idx="81">
                  <c:v>610.85714285714278</c:v>
                </c:pt>
                <c:pt idx="82">
                  <c:v>570.34482758620686</c:v>
                </c:pt>
                <c:pt idx="83">
                  <c:v>678.83333333333326</c:v>
                </c:pt>
                <c:pt idx="84">
                  <c:v>502.9850746268657</c:v>
                </c:pt>
                <c:pt idx="85">
                  <c:v>507.92682926829264</c:v>
                </c:pt>
                <c:pt idx="86">
                  <c:v>617.30769230769238</c:v>
                </c:pt>
                <c:pt idx="87">
                  <c:v>617.67441860465124</c:v>
                </c:pt>
                <c:pt idx="88">
                  <c:v>567.63636363636363</c:v>
                </c:pt>
                <c:pt idx="89">
                  <c:v>482.06896551724139</c:v>
                </c:pt>
                <c:pt idx="90">
                  <c:v>501.44144144144138</c:v>
                </c:pt>
                <c:pt idx="91">
                  <c:v>531.76470588235281</c:v>
                </c:pt>
                <c:pt idx="92">
                  <c:v>646.80851063829789</c:v>
                </c:pt>
                <c:pt idx="93">
                  <c:v>552.13114754098365</c:v>
                </c:pt>
                <c:pt idx="94">
                  <c:v>431.68316831683165</c:v>
                </c:pt>
                <c:pt idx="95">
                  <c:v>640.36363636363637</c:v>
                </c:pt>
                <c:pt idx="96">
                  <c:v>627.05882352941182</c:v>
                </c:pt>
                <c:pt idx="97">
                  <c:v>599.33333333333337</c:v>
                </c:pt>
                <c:pt idx="98">
                  <c:v>534.10256410256409</c:v>
                </c:pt>
                <c:pt idx="99">
                  <c:v>690</c:v>
                </c:pt>
                <c:pt idx="100">
                  <c:v>619.54545454545462</c:v>
                </c:pt>
                <c:pt idx="101">
                  <c:v>706.20689655172407</c:v>
                </c:pt>
                <c:pt idx="102">
                  <c:v>431.25</c:v>
                </c:pt>
                <c:pt idx="103">
                  <c:v>649.7058823529411</c:v>
                </c:pt>
                <c:pt idx="104">
                  <c:v>550</c:v>
                </c:pt>
                <c:pt idx="105">
                  <c:v>548.33333333333326</c:v>
                </c:pt>
                <c:pt idx="106">
                  <c:v>591.19047619047615</c:v>
                </c:pt>
                <c:pt idx="107">
                  <c:v>590</c:v>
                </c:pt>
                <c:pt idx="108">
                  <c:v>626.32653061224494</c:v>
                </c:pt>
                <c:pt idx="109">
                  <c:v>517.22222222222229</c:v>
                </c:pt>
                <c:pt idx="110">
                  <c:v>495.21739130434787</c:v>
                </c:pt>
                <c:pt idx="111">
                  <c:v>556.06060606060612</c:v>
                </c:pt>
                <c:pt idx="112">
                  <c:v>564.66666666666674</c:v>
                </c:pt>
                <c:pt idx="113">
                  <c:v>544.32098765432102</c:v>
                </c:pt>
                <c:pt idx="114">
                  <c:v>573.27272727272725</c:v>
                </c:pt>
                <c:pt idx="115">
                  <c:v>657.65957446808511</c:v>
                </c:pt>
                <c:pt idx="116">
                  <c:v>504.02777777777783</c:v>
                </c:pt>
                <c:pt idx="117">
                  <c:v>737.11864406779671</c:v>
                </c:pt>
                <c:pt idx="118">
                  <c:v>641.23287671232879</c:v>
                </c:pt>
                <c:pt idx="119">
                  <c:v>576.28571428571433</c:v>
                </c:pt>
                <c:pt idx="120">
                  <c:v>554.16666666666674</c:v>
                </c:pt>
                <c:pt idx="121">
                  <c:v>615.57692307692309</c:v>
                </c:pt>
                <c:pt idx="122">
                  <c:v>543.95833333333326</c:v>
                </c:pt>
                <c:pt idx="123">
                  <c:v>711.36363636363637</c:v>
                </c:pt>
                <c:pt idx="124">
                  <c:v>596.85393258426961</c:v>
                </c:pt>
                <c:pt idx="125">
                  <c:v>605.78947368421052</c:v>
                </c:pt>
                <c:pt idx="126">
                  <c:v>663.09523809523807</c:v>
                </c:pt>
                <c:pt idx="127">
                  <c:v>694.468085106383</c:v>
                </c:pt>
                <c:pt idx="128">
                  <c:v>587.70833333333337</c:v>
                </c:pt>
                <c:pt idx="129">
                  <c:v>545.38461538461536</c:v>
                </c:pt>
                <c:pt idx="130">
                  <c:v>456.11764705882354</c:v>
                </c:pt>
                <c:pt idx="131">
                  <c:v>600.83333333333337</c:v>
                </c:pt>
                <c:pt idx="132">
                  <c:v>582.14285714285711</c:v>
                </c:pt>
                <c:pt idx="133">
                  <c:v>551.0526315789474</c:v>
                </c:pt>
                <c:pt idx="134">
                  <c:v>656.66666666666674</c:v>
                </c:pt>
                <c:pt idx="135">
                  <c:v>487.05882352941171</c:v>
                </c:pt>
                <c:pt idx="136">
                  <c:v>657.82608695652175</c:v>
                </c:pt>
                <c:pt idx="137">
                  <c:v>497.36842105263156</c:v>
                </c:pt>
                <c:pt idx="138">
                  <c:v>409.01960784313729</c:v>
                </c:pt>
                <c:pt idx="139">
                  <c:v>525.42372881355936</c:v>
                </c:pt>
                <c:pt idx="140">
                  <c:v>590.95890410958907</c:v>
                </c:pt>
                <c:pt idx="141">
                  <c:v>633.98058252427188</c:v>
                </c:pt>
                <c:pt idx="142">
                  <c:v>714.66666666666663</c:v>
                </c:pt>
                <c:pt idx="143">
                  <c:v>462.8125</c:v>
                </c:pt>
                <c:pt idx="144">
                  <c:v>758.9473684210526</c:v>
                </c:pt>
                <c:pt idx="145">
                  <c:v>569.28571428571422</c:v>
                </c:pt>
                <c:pt idx="146">
                  <c:v>676.81818181818187</c:v>
                </c:pt>
                <c:pt idx="147">
                  <c:v>654.70588235294122</c:v>
                </c:pt>
                <c:pt idx="148">
                  <c:v>534</c:v>
                </c:pt>
                <c:pt idx="149">
                  <c:v>622.03389830508479</c:v>
                </c:pt>
                <c:pt idx="150">
                  <c:v>460.11363636363643</c:v>
                </c:pt>
                <c:pt idx="151">
                  <c:v>625.69230769230774</c:v>
                </c:pt>
                <c:pt idx="152">
                  <c:v>523.33333333333326</c:v>
                </c:pt>
                <c:pt idx="153">
                  <c:v>538.88888888888891</c:v>
                </c:pt>
                <c:pt idx="154">
                  <c:v>573.33333333333326</c:v>
                </c:pt>
                <c:pt idx="155">
                  <c:v>592.69230769230774</c:v>
                </c:pt>
                <c:pt idx="156">
                  <c:v>580.32786885245901</c:v>
                </c:pt>
                <c:pt idx="157">
                  <c:v>672</c:v>
                </c:pt>
                <c:pt idx="158">
                  <c:v>531.93548387096769</c:v>
                </c:pt>
                <c:pt idx="159">
                  <c:v>627.63157894736844</c:v>
                </c:pt>
                <c:pt idx="160">
                  <c:v>627.64705882352939</c:v>
                </c:pt>
                <c:pt idx="161">
                  <c:v>687.75510204081638</c:v>
                </c:pt>
                <c:pt idx="162">
                  <c:v>602.36363636363637</c:v>
                </c:pt>
                <c:pt idx="163">
                  <c:v>569.48717948717956</c:v>
                </c:pt>
                <c:pt idx="164">
                  <c:v>696.52173913043475</c:v>
                </c:pt>
                <c:pt idx="165">
                  <c:v>603.87755102040819</c:v>
                </c:pt>
                <c:pt idx="166">
                  <c:v>544.21052631578948</c:v>
                </c:pt>
                <c:pt idx="167">
                  <c:v>663.6111111111112</c:v>
                </c:pt>
                <c:pt idx="168">
                  <c:v>533.78048780487802</c:v>
                </c:pt>
                <c:pt idx="169">
                  <c:v>594.8648648648649</c:v>
                </c:pt>
                <c:pt idx="170">
                  <c:v>626.51162790697686</c:v>
                </c:pt>
                <c:pt idx="171">
                  <c:v>649.27272727272725</c:v>
                </c:pt>
                <c:pt idx="172">
                  <c:v>555.81818181818187</c:v>
                </c:pt>
                <c:pt idx="173">
                  <c:v>480.45454545454544</c:v>
                </c:pt>
                <c:pt idx="174">
                  <c:v>639.19999999999993</c:v>
                </c:pt>
                <c:pt idx="175">
                  <c:v>518.75</c:v>
                </c:pt>
                <c:pt idx="176">
                  <c:v>582.60869565217399</c:v>
                </c:pt>
                <c:pt idx="177">
                  <c:v>726.97674418604663</c:v>
                </c:pt>
                <c:pt idx="178">
                  <c:v>569.24242424242425</c:v>
                </c:pt>
                <c:pt idx="179">
                  <c:v>744.66666666666674</c:v>
                </c:pt>
                <c:pt idx="180">
                  <c:v>626.19047619047615</c:v>
                </c:pt>
                <c:pt idx="181">
                  <c:v>495.83333333333331</c:v>
                </c:pt>
                <c:pt idx="182">
                  <c:v>626.4</c:v>
                </c:pt>
                <c:pt idx="183">
                  <c:v>496.45161290322585</c:v>
                </c:pt>
                <c:pt idx="184">
                  <c:v>573.125</c:v>
                </c:pt>
                <c:pt idx="185">
                  <c:v>507.64705882352945</c:v>
                </c:pt>
                <c:pt idx="186">
                  <c:v>754.16666666666663</c:v>
                </c:pt>
                <c:pt idx="191">
                  <c:v>536.2962962962963</c:v>
                </c:pt>
              </c:numCache>
            </c:numRef>
          </c:yVal>
        </c:ser>
        <c:axId val="132783488"/>
        <c:axId val="132789760"/>
      </c:scatterChart>
      <c:valAx>
        <c:axId val="13278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Latitude</a:t>
                </a:r>
              </a:p>
            </c:rich>
          </c:tx>
          <c:layout/>
        </c:title>
        <c:numFmt formatCode="0.0" sourceLinked="1"/>
        <c:tickLblPos val="nextTo"/>
        <c:crossAx val="132789760"/>
        <c:crosses val="autoZero"/>
        <c:crossBetween val="midCat"/>
      </c:valAx>
      <c:valAx>
        <c:axId val="1327897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SLA</a:t>
                </a:r>
              </a:p>
            </c:rich>
          </c:tx>
          <c:layout/>
        </c:title>
        <c:numFmt formatCode="General" sourceLinked="1"/>
        <c:tickLblPos val="nextTo"/>
        <c:crossAx val="13278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571500</xdr:colOff>
      <xdr:row>1</xdr:row>
      <xdr:rowOff>19050</xdr:rowOff>
    </xdr:from>
    <xdr:to>
      <xdr:col>32</xdr:col>
      <xdr:colOff>266700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1</xdr:row>
      <xdr:rowOff>28574</xdr:rowOff>
    </xdr:from>
    <xdr:to>
      <xdr:col>22</xdr:col>
      <xdr:colOff>361950</xdr:colOff>
      <xdr:row>27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66675</xdr:colOff>
      <xdr:row>2</xdr:row>
      <xdr:rowOff>57150</xdr:rowOff>
    </xdr:from>
    <xdr:to>
      <xdr:col>46</xdr:col>
      <xdr:colOff>228600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</xdr:row>
      <xdr:rowOff>47625</xdr:rowOff>
    </xdr:from>
    <xdr:to>
      <xdr:col>20</xdr:col>
      <xdr:colOff>523875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4</xdr:row>
      <xdr:rowOff>9525</xdr:rowOff>
    </xdr:from>
    <xdr:to>
      <xdr:col>22</xdr:col>
      <xdr:colOff>476250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285750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21</xdr:col>
      <xdr:colOff>342900</xdr:colOff>
      <xdr:row>25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95250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BS" refreshedDate="42221.486024768521" createdVersion="3" refreshedVersion="3" minRefreshableVersion="3" recordCount="385">
  <cacheSource type="worksheet">
    <worksheetSource ref="A1:P1048576" sheet="Data"/>
  </cacheSource>
  <cacheFields count="16">
    <cacheField name="Block" numFmtId="0">
      <sharedItems containsString="0" containsBlank="1" containsNumber="1" containsInteger="1" minValue="1" maxValue="32"/>
    </cacheField>
    <cacheField name="Population" numFmtId="0">
      <sharedItems containsString="0" containsBlank="1" containsNumber="1" containsInteger="1" minValue="1" maxValue="12"/>
    </cacheField>
    <cacheField name="Pop#Lat" numFmtId="0">
      <sharedItems containsString="0" containsBlank="1" containsNumber="1" containsInteger="1" minValue="1" maxValue="12" count="13">
        <n v="1"/>
        <n v="2"/>
        <n v="6"/>
        <n v="9"/>
        <n v="8"/>
        <n v="12"/>
        <n v="3"/>
        <n v="5"/>
        <n v="4"/>
        <n v="7"/>
        <n v="11"/>
        <n v="10"/>
        <m/>
      </sharedItems>
    </cacheField>
    <cacheField name="Pop#Database" numFmtId="0">
      <sharedItems containsString="0" containsBlank="1" containsNumber="1" containsInteger="1" minValue="37" maxValue="52"/>
    </cacheField>
    <cacheField name="Light" numFmtId="0">
      <sharedItems containsBlank="1"/>
    </cacheField>
    <cacheField name="Herbivory" numFmtId="0">
      <sharedItems containsBlank="1"/>
    </cacheField>
    <cacheField name="Lat" numFmtId="0">
      <sharedItems containsString="0" containsBlank="1" containsNumber="1" minValue="32.582166666666666" maxValue="38.972408999999999" count="14">
        <n v="38.972408999999999"/>
        <n v="38.756954722222225"/>
        <n v="37.535024999999997"/>
        <n v="35.999396944444442"/>
        <n v="36.700218055555553"/>
        <n v="32.582166666666666"/>
        <n v="38.545904"/>
        <n v="37.865091833333331"/>
        <n v="38.438277499999998"/>
        <n v="37.192173888888888"/>
        <n v="35.462580277777775"/>
        <n v="35.753584444444442"/>
        <n v="32.582166666666701"/>
        <m/>
      </sharedItems>
    </cacheField>
    <cacheField name="Long" numFmtId="0">
      <sharedItems containsString="0" containsBlank="1" containsNumber="1" minValue="-91.175588888888882" maxValue="-78.884015000000005"/>
    </cacheField>
    <cacheField name="Date of First Flower" numFmtId="0">
      <sharedItems containsNonDate="0" containsDate="1" containsString="0" containsBlank="1" minDate="2014-09-03T00:00:00" maxDate="2014-12-17T00:00:00"/>
    </cacheField>
    <cacheField name="FlowerOrdDate" numFmtId="0">
      <sharedItems containsString="0" containsBlank="1" containsNumber="1" containsInteger="1" minValue="245" maxValue="349"/>
    </cacheField>
    <cacheField name="Seeds/SH" numFmtId="0">
      <sharedItems containsString="0" containsBlank="1" containsNumber="1" minValue="8" maxValue="110.33333333333333"/>
    </cacheField>
    <cacheField name="HarvestOrdDate" numFmtId="0">
      <sharedItems containsString="0" containsBlank="1" containsNumber="1" containsInteger="1" minValue="282" maxValue="351"/>
    </cacheField>
    <cacheField name="Avg. tiller length" numFmtId="0">
      <sharedItems containsString="0" containsBlank="1" containsNumber="1" minValue="17.666666666666668" maxValue="168.66666666666666"/>
    </cacheField>
    <cacheField name="Mv biomass" numFmtId="0">
      <sharedItems containsString="0" containsBlank="1" containsNumber="1" minValue="0.53" maxValue="65.11"/>
    </cacheField>
    <cacheField name="AvgSeedMass" numFmtId="0">
      <sharedItems containsString="0" containsBlank="1" containsNumber="1" minValue="1.8532246108228317E-4" maxValue="3.3333333333333335E-3"/>
    </cacheField>
    <cacheField name="Avg.SLA" numFmtId="0">
      <sharedItems containsString="0" containsBlank="1" containsNumber="1" minValue="277.38738738738738" maxValue="843.6842105263158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">
  <r>
    <n v="1"/>
    <n v="1"/>
    <x v="0"/>
    <n v="37"/>
    <s v="shade"/>
    <s v="N"/>
    <x v="0"/>
    <n v="-85.413167000000001"/>
    <d v="2014-09-17T00:00:00"/>
    <n v="259"/>
    <n v="43.93333333333333"/>
    <n v="318"/>
    <n v="69"/>
    <n v="8.4499999999999993"/>
    <n v="3.4901365705614567E-4"/>
    <n v="558.38709677419354"/>
  </r>
  <r>
    <n v="1"/>
    <n v="2"/>
    <x v="1"/>
    <n v="39"/>
    <s v="shade"/>
    <s v="N"/>
    <x v="1"/>
    <n v="-81.067175833333337"/>
    <d v="2014-09-03T00:00:00"/>
    <n v="245"/>
    <n v="15.1875"/>
    <n v="318"/>
    <n v="81"/>
    <n v="11.66"/>
    <n v="4.9382716049382717E-4"/>
    <n v="571.23287671232879"/>
  </r>
  <r>
    <n v="1"/>
    <n v="3"/>
    <x v="2"/>
    <n v="40"/>
    <s v="shade"/>
    <s v="N"/>
    <x v="2"/>
    <n v="-84.211111666666667"/>
    <d v="2014-09-08T00:00:00"/>
    <n v="250"/>
    <n v="25.641025641025642"/>
    <n v="318"/>
    <n v="90.333333333333329"/>
    <n v="14.36"/>
    <n v="6.9999999999999999E-4"/>
    <n v="495.21739130434787"/>
  </r>
  <r>
    <n v="1"/>
    <n v="4"/>
    <x v="3"/>
    <n v="41"/>
    <s v="shade"/>
    <s v="N"/>
    <x v="3"/>
    <n v="-78.961273333333338"/>
    <d v="2014-10-07T00:00:00"/>
    <n v="279"/>
    <n v="40.6"/>
    <n v="318"/>
    <n v="88"/>
    <n v="10.28"/>
    <n v="7.1428571428571429E-4"/>
    <n v="657.65957446808511"/>
  </r>
  <r>
    <n v="1"/>
    <n v="5"/>
    <x v="4"/>
    <n v="42"/>
    <s v="shade"/>
    <s v="N"/>
    <x v="4"/>
    <n v="-90.649523611111107"/>
    <d v="2014-09-30T00:00:00"/>
    <n v="272"/>
    <n v="65.230769230769226"/>
    <n v="318"/>
    <n v="110.33333333333333"/>
    <n v="14.71"/>
    <n v="5.5424528301886787E-4"/>
    <n v="640.5333333333333"/>
  </r>
  <r>
    <n v="1"/>
    <n v="6"/>
    <x v="5"/>
    <n v="43"/>
    <s v="shade"/>
    <s v="N"/>
    <x v="5"/>
    <n v="-85.477840833333303"/>
    <d v="2014-09-30T00:00:00"/>
    <n v="272"/>
    <n v="40.666666666666664"/>
    <n v="318"/>
    <n v="76"/>
    <n v="7.96"/>
    <n v="5.7377049180327869E-4"/>
    <n v="524.50549450549454"/>
  </r>
  <r>
    <n v="1"/>
    <n v="7"/>
    <x v="6"/>
    <n v="44"/>
    <s v="shade"/>
    <s v="N"/>
    <x v="6"/>
    <n v="-90.536326000000003"/>
    <d v="2014-09-30T00:00:00"/>
    <n v="272"/>
    <n v="80.3"/>
    <n v="318"/>
    <n v="110.33333333333333"/>
    <n v="14.77"/>
    <n v="6.3511830635118308E-4"/>
    <n v="501.44144144144138"/>
  </r>
  <r>
    <n v="1"/>
    <n v="8"/>
    <x v="7"/>
    <n v="46"/>
    <s v="shade"/>
    <s v="N"/>
    <x v="7"/>
    <n v="-85.592979305555559"/>
    <d v="2014-09-17T00:00:00"/>
    <n v="259"/>
    <n v="33.1"/>
    <n v="307"/>
    <n v="96.666666666666671"/>
    <n v="11.82"/>
    <n v="5.4380664652567976E-4"/>
    <n v="482.72727272727275"/>
  </r>
  <r>
    <n v="1"/>
    <n v="9"/>
    <x v="8"/>
    <n v="48"/>
    <s v="shade"/>
    <s v="N"/>
    <x v="8"/>
    <n v="-82.498705833333332"/>
    <d v="2014-09-13T00:00:00"/>
    <n v="255"/>
    <n v="42.625"/>
    <n v="318"/>
    <n v="73.666666666666671"/>
    <n v="7.11"/>
    <n v="4.6920821114369501E-4"/>
    <n v="523.77358490566041"/>
  </r>
  <r>
    <n v="1"/>
    <n v="10"/>
    <x v="9"/>
    <n v="50"/>
    <s v="shade"/>
    <s v="N"/>
    <x v="9"/>
    <n v="-91.175588888888882"/>
    <d v="2014-09-30T00:00:00"/>
    <n v="272"/>
    <m/>
    <n v="349"/>
    <n v="34"/>
    <m/>
    <m/>
    <m/>
  </r>
  <r>
    <n v="1"/>
    <n v="11"/>
    <x v="10"/>
    <n v="51"/>
    <s v="shade"/>
    <s v="N"/>
    <x v="10"/>
    <n v="-78.884015000000005"/>
    <d v="2014-09-30T00:00:00"/>
    <n v="272"/>
    <n v="56.333333333333336"/>
    <n v="318"/>
    <n v="91.333333333333329"/>
    <n v="12.96"/>
    <n v="9.1715976331360944E-4"/>
    <n v="627.64705882352939"/>
  </r>
  <r>
    <n v="1"/>
    <n v="12"/>
    <x v="11"/>
    <n v="52"/>
    <s v="shade"/>
    <s v="N"/>
    <x v="11"/>
    <n v="-83.415590555555553"/>
    <d v="2014-09-30T00:00:00"/>
    <n v="272"/>
    <n v="48.5"/>
    <n v="318"/>
    <n v="101.33333333333333"/>
    <n v="16.71"/>
    <n v="6.4432989690721648E-4"/>
    <n v="431.68316831683165"/>
  </r>
  <r>
    <n v="2"/>
    <n v="1"/>
    <x v="0"/>
    <n v="37"/>
    <s v="ambient"/>
    <s v="Y"/>
    <x v="0"/>
    <n v="-85.413167000000001"/>
    <d v="2014-09-17T00:00:00"/>
    <n v="259"/>
    <n v="49.8"/>
    <n v="297"/>
    <n v="81"/>
    <n v="34.07"/>
    <n v="6.0240963855421681E-4"/>
    <n v="431.38613861386136"/>
  </r>
  <r>
    <n v="2"/>
    <n v="2"/>
    <x v="1"/>
    <n v="39"/>
    <s v="ambient"/>
    <s v="Y"/>
    <x v="1"/>
    <n v="-81.067175833333337"/>
    <d v="2014-09-08T00:00:00"/>
    <n v="250"/>
    <n v="50.68181818181818"/>
    <n v="294"/>
    <n v="80.333333333333329"/>
    <n v="23.68"/>
    <n v="4.753363228699552E-4"/>
    <n v="369.90476190476193"/>
  </r>
  <r>
    <n v="2"/>
    <n v="3"/>
    <x v="2"/>
    <n v="40"/>
    <s v="ambient"/>
    <s v="Y"/>
    <x v="2"/>
    <n v="-84.211111666666667"/>
    <d v="2014-10-07T00:00:00"/>
    <n v="279"/>
    <n v="77.07692307692308"/>
    <m/>
    <n v="100.66666666666667"/>
    <n v="34.01"/>
    <n v="4.7904191616766467E-4"/>
    <n v="514.4"/>
  </r>
  <r>
    <n v="2"/>
    <n v="4"/>
    <x v="3"/>
    <n v="41"/>
    <s v="ambient"/>
    <s v="Y"/>
    <x v="3"/>
    <n v="-78.961273333333338"/>
    <d v="2014-09-08T00:00:00"/>
    <n v="250"/>
    <n v="65.071428571428569"/>
    <n v="302"/>
    <n v="88.333333333333329"/>
    <n v="30.14"/>
    <n v="4.0614709110867181E-4"/>
    <n v="405.64814814814815"/>
  </r>
  <r>
    <n v="2"/>
    <n v="5"/>
    <x v="4"/>
    <n v="42"/>
    <s v="ambient"/>
    <s v="Y"/>
    <x v="4"/>
    <n v="-90.649523611111107"/>
    <d v="2014-09-08T00:00:00"/>
    <n v="250"/>
    <n v="48.153846153846153"/>
    <n v="302"/>
    <n v="59"/>
    <n v="11.46"/>
    <n v="3.3546325878594247E-4"/>
    <n v="376.93877551020404"/>
  </r>
  <r>
    <n v="2"/>
    <n v="6"/>
    <x v="5"/>
    <n v="43"/>
    <s v="ambient"/>
    <s v="Y"/>
    <x v="5"/>
    <n v="-85.477840833333303"/>
    <d v="2014-09-30T00:00:00"/>
    <n v="272"/>
    <n v="39.785714285714285"/>
    <n v="307"/>
    <n v="104"/>
    <n v="29.42"/>
    <n v="4.4883303411131061E-4"/>
    <n v="442.80487804878049"/>
  </r>
  <r>
    <n v="2"/>
    <n v="7"/>
    <x v="6"/>
    <n v="44"/>
    <s v="ambient"/>
    <s v="Y"/>
    <x v="6"/>
    <n v="-90.536326000000003"/>
    <d v="2014-09-30T00:00:00"/>
    <n v="272"/>
    <n v="37.363636363636367"/>
    <n v="302"/>
    <n v="72"/>
    <n v="9.16"/>
    <n v="6.3260340632603405E-4"/>
    <n v="432.89473684210526"/>
  </r>
  <r>
    <n v="2"/>
    <n v="8"/>
    <x v="7"/>
    <n v="46"/>
    <s v="ambient"/>
    <s v="Y"/>
    <x v="7"/>
    <n v="-85.592979305555559"/>
    <d v="2014-09-17T00:00:00"/>
    <n v="259"/>
    <n v="45.909090909090907"/>
    <n v="307"/>
    <n v="101.33333333333333"/>
    <n v="33.35"/>
    <n v="3.9603960396039607E-4"/>
    <n v="428.1395348837209"/>
  </r>
  <r>
    <n v="2"/>
    <n v="9"/>
    <x v="8"/>
    <n v="48"/>
    <s v="ambient"/>
    <s v="Y"/>
    <x v="8"/>
    <n v="-82.498705833333332"/>
    <d v="2014-09-03T00:00:00"/>
    <n v="245"/>
    <n v="58.590909090909093"/>
    <n v="302"/>
    <n v="85"/>
    <n v="15.83"/>
    <n v="4.3444530643910011E-4"/>
    <n v="464.01960784313729"/>
  </r>
  <r>
    <n v="2"/>
    <n v="10"/>
    <x v="9"/>
    <n v="50"/>
    <s v="ambient"/>
    <s v="Y"/>
    <x v="9"/>
    <n v="-91.175588888888882"/>
    <d v="2014-09-30T00:00:00"/>
    <n v="272"/>
    <n v="54.5"/>
    <n v="318"/>
    <n v="84.666666666666671"/>
    <n v="9.36"/>
    <n v="6.5530799475753605E-4"/>
    <n v="558.45070422535218"/>
  </r>
  <r>
    <n v="2"/>
    <n v="11"/>
    <x v="10"/>
    <n v="51"/>
    <s v="ambient"/>
    <s v="Y"/>
    <x v="10"/>
    <n v="-78.884015000000005"/>
    <d v="2014-09-30T00:00:00"/>
    <n v="272"/>
    <n v="50"/>
    <n v="307"/>
    <n v="123"/>
    <n v="30.21"/>
    <n v="4.4000000000000002E-4"/>
    <n v="416.97841726618702"/>
  </r>
  <r>
    <n v="2"/>
    <n v="12"/>
    <x v="11"/>
    <n v="52"/>
    <s v="ambient"/>
    <s v="Y"/>
    <x v="11"/>
    <n v="-83.415590555555553"/>
    <d v="2014-10-07T00:00:00"/>
    <n v="279"/>
    <n v="72"/>
    <n v="307"/>
    <n v="82.666666666666671"/>
    <n v="35.770000000000003"/>
    <n v="5.9027777777777778E-4"/>
    <n v="623.82022471910113"/>
  </r>
  <r>
    <n v="3"/>
    <n v="1"/>
    <x v="0"/>
    <n v="37"/>
    <s v="shade"/>
    <s v="Y"/>
    <x v="0"/>
    <n v="-85.413167000000001"/>
    <d v="2014-09-17T00:00:00"/>
    <n v="259"/>
    <n v="27"/>
    <n v="307"/>
    <n v="72.333333333333329"/>
    <n v="7.91"/>
    <n v="4.3771043771043773E-4"/>
    <n v="524.70588235294122"/>
  </r>
  <r>
    <n v="3"/>
    <n v="2"/>
    <x v="1"/>
    <n v="39"/>
    <s v="shade"/>
    <s v="Y"/>
    <x v="1"/>
    <n v="-81.067175833333337"/>
    <d v="2014-09-08T00:00:00"/>
    <n v="250"/>
    <n v="40.9"/>
    <n v="324"/>
    <n v="72"/>
    <n v="7.56"/>
    <n v="5.1344743276283619E-4"/>
    <n v="452.12765957446811"/>
  </r>
  <r>
    <n v="3"/>
    <n v="3"/>
    <x v="2"/>
    <n v="40"/>
    <s v="shade"/>
    <s v="Y"/>
    <x v="2"/>
    <n v="-84.211111666666667"/>
    <d v="2014-09-08T00:00:00"/>
    <n v="250"/>
    <n v="38.857142857142854"/>
    <n v="324"/>
    <n v="68"/>
    <n v="7.77"/>
    <n v="2.9411764705882356E-4"/>
    <n v="512"/>
  </r>
  <r>
    <n v="3"/>
    <n v="4"/>
    <x v="3"/>
    <n v="41"/>
    <s v="shade"/>
    <s v="Y"/>
    <x v="3"/>
    <n v="-78.961273333333338"/>
    <d v="2014-10-22T00:00:00"/>
    <n v="294"/>
    <n v="26.166666666666668"/>
    <n v="324"/>
    <n v="67.666666666666671"/>
    <n v="3.24"/>
    <n v="7.0063694267515921E-4"/>
    <n v="556.06060606060612"/>
  </r>
  <r>
    <n v="3"/>
    <n v="5"/>
    <x v="4"/>
    <n v="42"/>
    <s v="shade"/>
    <s v="Y"/>
    <x v="4"/>
    <n v="-90.649523611111107"/>
    <d v="2014-09-22T00:00:00"/>
    <n v="264"/>
    <n v="38.428571428571431"/>
    <n v="318"/>
    <n v="80.333333333333329"/>
    <n v="9.0399999999999991"/>
    <n v="4.0892193308550185E-4"/>
    <n v="515.53571428571433"/>
  </r>
  <r>
    <n v="3"/>
    <n v="6"/>
    <x v="5"/>
    <n v="43"/>
    <s v="shade"/>
    <s v="Y"/>
    <x v="5"/>
    <n v="-85.477840833333303"/>
    <d v="2014-09-30T00:00:00"/>
    <n v="272"/>
    <n v="29"/>
    <n v="318"/>
    <n v="70"/>
    <n v="8.1999999999999993"/>
    <n v="6.2880324543610551E-4"/>
    <n v="567.63636363636363"/>
  </r>
  <r>
    <n v="3"/>
    <n v="7"/>
    <x v="6"/>
    <n v="44"/>
    <s v="shade"/>
    <s v="Y"/>
    <x v="6"/>
    <n v="-90.536326000000003"/>
    <d v="2014-09-30T00:00:00"/>
    <n v="272"/>
    <n v="29.857142857142858"/>
    <n v="318"/>
    <n v="69.666666666666671"/>
    <n v="7.06"/>
    <n v="5.263157894736842E-4"/>
    <n v="518.13559322033905"/>
  </r>
  <r>
    <n v="3"/>
    <n v="8"/>
    <x v="7"/>
    <n v="46"/>
    <s v="shade"/>
    <s v="Y"/>
    <x v="7"/>
    <n v="-85.592979305555559"/>
    <d v="2014-09-08T00:00:00"/>
    <n v="250"/>
    <n v="27.777777777777779"/>
    <n v="324"/>
    <n v="72.333333333333329"/>
    <n v="5.0199999999999996"/>
    <n v="5.6000000000000006E-4"/>
    <n v="405.85365853658539"/>
  </r>
  <r>
    <n v="3"/>
    <n v="9"/>
    <x v="8"/>
    <n v="48"/>
    <s v="shade"/>
    <s v="Y"/>
    <x v="8"/>
    <n v="-82.498705833333332"/>
    <d v="2014-09-13T00:00:00"/>
    <n v="255"/>
    <n v="20.3125"/>
    <n v="324"/>
    <n v="43.333333333333336"/>
    <n v="6.11"/>
    <n v="4.3076923076923083E-4"/>
    <n v="561.66666666666663"/>
  </r>
  <r>
    <n v="3"/>
    <n v="10"/>
    <x v="9"/>
    <n v="50"/>
    <s v="shade"/>
    <s v="Y"/>
    <x v="9"/>
    <n v="-91.175588888888882"/>
    <d v="2014-09-30T00:00:00"/>
    <n v="272"/>
    <n v="25.363636363636363"/>
    <n v="324"/>
    <n v="41.333333333333336"/>
    <n v="2.4500000000000002"/>
    <n v="6.0931899641577061E-4"/>
    <n v="653.33333333333337"/>
  </r>
  <r>
    <n v="3"/>
    <n v="11"/>
    <x v="10"/>
    <n v="51"/>
    <s v="shade"/>
    <s v="Y"/>
    <x v="10"/>
    <n v="-78.884015000000005"/>
    <d v="2014-10-07T00:00:00"/>
    <n v="279"/>
    <n v="42.833333333333336"/>
    <n v="324"/>
    <n v="87"/>
    <n v="10.16"/>
    <n v="6.2256809338521405E-4"/>
    <n v="570.34482758620686"/>
  </r>
  <r>
    <n v="3"/>
    <n v="12"/>
    <x v="11"/>
    <n v="52"/>
    <s v="shade"/>
    <s v="Y"/>
    <x v="11"/>
    <n v="-83.415590555555553"/>
    <d v="2014-09-30T00:00:00"/>
    <n v="272"/>
    <n v="39.333333333333336"/>
    <n v="324"/>
    <n v="61.333333333333336"/>
    <n v="6.36"/>
    <n v="5.3672316384180787E-4"/>
    <n v="692"/>
  </r>
  <r>
    <n v="4"/>
    <n v="1"/>
    <x v="0"/>
    <n v="37"/>
    <s v="shade"/>
    <s v="N"/>
    <x v="0"/>
    <n v="-85.413167000000001"/>
    <d v="2014-10-22T00:00:00"/>
    <n v="294"/>
    <n v="47.5"/>
    <n v="340"/>
    <n v="83.666666666666671"/>
    <n v="9.9499999999999993"/>
    <n v="7.7894736842105267E-4"/>
    <n v="582.14285714285711"/>
  </r>
  <r>
    <n v="4"/>
    <n v="2"/>
    <x v="1"/>
    <n v="39"/>
    <s v="shade"/>
    <s v="N"/>
    <x v="1"/>
    <n v="-81.067175833333337"/>
    <d v="2014-09-03T00:00:00"/>
    <n v="245"/>
    <n v="18"/>
    <n v="340"/>
    <n v="72.333333333333329"/>
    <n v="6.85"/>
    <n v="6.0606060606060606E-4"/>
    <n v="568.93617021276589"/>
  </r>
  <r>
    <n v="4"/>
    <n v="3"/>
    <x v="2"/>
    <n v="40"/>
    <s v="shade"/>
    <s v="N"/>
    <x v="2"/>
    <n v="-84.211111666666667"/>
    <d v="2014-09-08T00:00:00"/>
    <n v="250"/>
    <n v="29.615384615384617"/>
    <n v="307"/>
    <n v="83.666666666666671"/>
    <n v="8.6300000000000008"/>
    <n v="4.1558441558441561E-4"/>
    <n v="522.63888888888891"/>
  </r>
  <r>
    <n v="4"/>
    <n v="4"/>
    <x v="3"/>
    <n v="41"/>
    <s v="shade"/>
    <s v="N"/>
    <x v="3"/>
    <n v="-78.961273333333338"/>
    <d v="2014-10-22T00:00:00"/>
    <n v="294"/>
    <n v="57.2"/>
    <n v="318"/>
    <n v="96"/>
    <n v="9.8800000000000008"/>
    <n v="7.6923076923076923E-4"/>
    <n v="694.468085106383"/>
  </r>
  <r>
    <n v="4"/>
    <n v="5"/>
    <x v="4"/>
    <n v="42"/>
    <s v="shade"/>
    <s v="N"/>
    <x v="4"/>
    <n v="-90.649523611111107"/>
    <d v="2014-10-07T00:00:00"/>
    <n v="279"/>
    <n v="56.4"/>
    <n v="340"/>
    <n v="109.66666666666667"/>
    <n v="11.89"/>
    <n v="8.1560283687943263E-4"/>
    <n v="633.98058252427188"/>
  </r>
  <r>
    <n v="4"/>
    <n v="6"/>
    <x v="5"/>
    <n v="43"/>
    <s v="shade"/>
    <s v="N"/>
    <x v="5"/>
    <n v="-85.477840833333303"/>
    <d v="2014-09-30T00:00:00"/>
    <n v="272"/>
    <n v="21.6"/>
    <n v="314"/>
    <n v="63.333333333333336"/>
    <n v="8.2799999999999994"/>
    <n v="4.6296296296296298E-4"/>
    <n v="785.08771929824559"/>
  </r>
  <r>
    <n v="4"/>
    <n v="7"/>
    <x v="6"/>
    <n v="44"/>
    <s v="shade"/>
    <s v="N"/>
    <x v="6"/>
    <n v="-90.536326000000003"/>
    <d v="2014-10-07T00:00:00"/>
    <n v="279"/>
    <n v="70.5"/>
    <n v="318"/>
    <n v="83.666666666666671"/>
    <n v="8.06"/>
    <n v="9.2198581560283695E-4"/>
    <n v="687.75510204081638"/>
  </r>
  <r>
    <n v="4"/>
    <n v="8"/>
    <x v="7"/>
    <n v="46"/>
    <s v="shade"/>
    <s v="N"/>
    <x v="7"/>
    <n v="-85.592979305555559"/>
    <d v="2014-10-22T00:00:00"/>
    <n v="294"/>
    <n v="67.5"/>
    <n v="318"/>
    <n v="120"/>
    <n v="14.52"/>
    <n v="9.4444444444444448E-4"/>
    <n v="533.78048780487802"/>
  </r>
  <r>
    <n v="4"/>
    <n v="9"/>
    <x v="8"/>
    <n v="48"/>
    <s v="shade"/>
    <s v="N"/>
    <x v="8"/>
    <n v="-82.498705833333332"/>
    <d v="2014-09-08T00:00:00"/>
    <n v="250"/>
    <n v="25.260869565217391"/>
    <n v="307"/>
    <n v="71"/>
    <n v="8.99"/>
    <n v="4.3029259896729778E-4"/>
    <n v="568.36363636363637"/>
  </r>
  <r>
    <n v="4"/>
    <n v="10"/>
    <x v="9"/>
    <n v="50"/>
    <s v="shade"/>
    <s v="N"/>
    <x v="9"/>
    <n v="-91.175588888888882"/>
    <d v="2014-10-22T00:00:00"/>
    <n v="294"/>
    <n v="61"/>
    <n v="341"/>
    <n v="113.66666666666667"/>
    <n v="10.81"/>
    <n v="8.7431693989071038E-4"/>
    <n v="625.69230769230774"/>
  </r>
  <r>
    <n v="4"/>
    <n v="11"/>
    <x v="10"/>
    <n v="51"/>
    <s v="shade"/>
    <s v="N"/>
    <x v="10"/>
    <n v="-78.884015000000005"/>
    <d v="2014-10-30T00:00:00"/>
    <n v="302"/>
    <n v="34.533333333333331"/>
    <n v="340"/>
    <n v="114"/>
    <n v="14"/>
    <n v="1.0424710424710426E-3"/>
    <n v="726.97674418604663"/>
  </r>
  <r>
    <n v="4"/>
    <n v="12"/>
    <x v="11"/>
    <n v="52"/>
    <s v="shade"/>
    <s v="N"/>
    <x v="11"/>
    <n v="-83.415590555555553"/>
    <d v="2014-10-07T00:00:00"/>
    <n v="279"/>
    <m/>
    <n v="314"/>
    <n v="60.333333333333336"/>
    <n v="3.33"/>
    <m/>
    <n v="754.16666666666663"/>
  </r>
  <r>
    <n v="5"/>
    <n v="1"/>
    <x v="0"/>
    <n v="37"/>
    <s v="ambient"/>
    <s v="Y"/>
    <x v="0"/>
    <n v="-85.413167000000001"/>
    <m/>
    <m/>
    <m/>
    <n v="349"/>
    <n v="114.33333333333333"/>
    <n v="34.85"/>
    <m/>
    <n v="374.26966292134836"/>
  </r>
  <r>
    <n v="5"/>
    <n v="2"/>
    <x v="1"/>
    <n v="39"/>
    <s v="ambient"/>
    <s v="Y"/>
    <x v="1"/>
    <n v="-81.067175833333337"/>
    <d v="2014-09-17T00:00:00"/>
    <n v="259"/>
    <n v="60.083333333333336"/>
    <n v="324"/>
    <n v="66"/>
    <n v="27.4"/>
    <n v="5.6171983356449382E-4"/>
    <n v="478.03571428571428"/>
  </r>
  <r>
    <n v="5"/>
    <n v="3"/>
    <x v="2"/>
    <n v="40"/>
    <s v="ambient"/>
    <s v="Y"/>
    <x v="2"/>
    <n v="-84.211111666666667"/>
    <d v="2014-10-22T00:00:00"/>
    <n v="294"/>
    <n v="47.705882352941174"/>
    <n v="349"/>
    <n v="81.333333333333329"/>
    <n v="16.02"/>
    <n v="2.8360049321824907E-4"/>
    <n v="369.79591836734693"/>
  </r>
  <r>
    <n v="5"/>
    <n v="4"/>
    <x v="3"/>
    <n v="41"/>
    <s v="ambient"/>
    <s v="Y"/>
    <x v="3"/>
    <n v="-78.961273333333338"/>
    <d v="2014-12-16T00:00:00"/>
    <n v="349"/>
    <n v="69"/>
    <n v="349"/>
    <n v="138"/>
    <n v="37.51"/>
    <n v="3.260869565217391E-4"/>
    <n v="308.95238095238096"/>
  </r>
  <r>
    <n v="5"/>
    <n v="5"/>
    <x v="4"/>
    <n v="42"/>
    <s v="ambient"/>
    <s v="Y"/>
    <x v="4"/>
    <n v="-90.649523611111107"/>
    <m/>
    <m/>
    <m/>
    <n v="349"/>
    <n v="109.33333333333333"/>
    <n v="34.71"/>
    <m/>
    <n v="384.15254237288138"/>
  </r>
  <r>
    <n v="5"/>
    <n v="6"/>
    <x v="5"/>
    <n v="43"/>
    <s v="ambient"/>
    <s v="Y"/>
    <x v="5"/>
    <n v="-85.477840833333303"/>
    <d v="2014-11-21T00:00:00"/>
    <n v="324"/>
    <n v="36"/>
    <n v="349"/>
    <n v="117.33333333333333"/>
    <n v="29.7"/>
    <n v="5.5555555555555556E-4"/>
    <n v="385.46153846153845"/>
  </r>
  <r>
    <n v="5"/>
    <n v="7"/>
    <x v="6"/>
    <n v="44"/>
    <s v="ambient"/>
    <s v="Y"/>
    <x v="6"/>
    <n v="-90.536326000000003"/>
    <d v="2014-12-16T00:00:00"/>
    <n v="349"/>
    <n v="47"/>
    <n v="349"/>
    <n v="168.66666666666666"/>
    <n v="41.8"/>
    <n v="3.829787234042553E-4"/>
    <n v="363.27956989247309"/>
  </r>
  <r>
    <n v="5"/>
    <n v="8"/>
    <x v="7"/>
    <n v="46"/>
    <s v="ambient"/>
    <s v="Y"/>
    <x v="7"/>
    <n v="-85.592979305555559"/>
    <m/>
    <m/>
    <m/>
    <n v="349"/>
    <n v="148.33333333333334"/>
    <n v="36.07"/>
    <m/>
    <n v="339.8360655737705"/>
  </r>
  <r>
    <n v="5"/>
    <n v="9"/>
    <x v="8"/>
    <n v="48"/>
    <s v="ambient"/>
    <s v="Y"/>
    <x v="8"/>
    <n v="-82.498705833333332"/>
    <d v="2014-10-07T00:00:00"/>
    <n v="279"/>
    <n v="44"/>
    <n v="318"/>
    <n v="69.333333333333329"/>
    <n v="17.96"/>
    <n v="3.6363636363636367E-4"/>
    <n v="357.5"/>
  </r>
  <r>
    <n v="5"/>
    <n v="10"/>
    <x v="9"/>
    <n v="50"/>
    <s v="ambient"/>
    <s v="Y"/>
    <x v="9"/>
    <n v="-91.175588888888882"/>
    <m/>
    <m/>
    <m/>
    <n v="349"/>
    <n v="113.33333333333333"/>
    <n v="51.94"/>
    <m/>
    <n v="277.38738738738738"/>
  </r>
  <r>
    <n v="5"/>
    <n v="11"/>
    <x v="10"/>
    <n v="51"/>
    <s v="ambient"/>
    <s v="Y"/>
    <x v="10"/>
    <n v="-78.884015000000005"/>
    <d v="2014-11-21T00:00:00"/>
    <n v="324"/>
    <n v="40.799999999999997"/>
    <n v="349"/>
    <n v="145"/>
    <n v="40.97"/>
    <n v="3.4313725490196079E-4"/>
    <n v="441.35922330097088"/>
  </r>
  <r>
    <n v="5"/>
    <n v="12"/>
    <x v="11"/>
    <n v="52"/>
    <s v="ambient"/>
    <s v="Y"/>
    <x v="11"/>
    <n v="-83.415590555555553"/>
    <d v="2014-10-22T00:00:00"/>
    <n v="294"/>
    <n v="49.5"/>
    <n v="349"/>
    <n v="126.66666666666667"/>
    <n v="31.47"/>
    <n v="3.7878787878787879E-4"/>
    <n v="415.68181818181819"/>
  </r>
  <r>
    <n v="6"/>
    <n v="1"/>
    <x v="0"/>
    <n v="37"/>
    <s v="ambient"/>
    <s v="N"/>
    <x v="0"/>
    <n v="-85.413167000000001"/>
    <d v="2014-11-21T00:00:00"/>
    <m/>
    <n v="33.4"/>
    <n v="349"/>
    <n v="111"/>
    <n v="50.54"/>
    <n v="2.9940119760479042E-4"/>
    <n v="370.93023255813955"/>
  </r>
  <r>
    <n v="6"/>
    <n v="2"/>
    <x v="1"/>
    <n v="39"/>
    <s v="ambient"/>
    <s v="N"/>
    <x v="1"/>
    <n v="-81.067175833333337"/>
    <d v="2014-09-13T00:00:00"/>
    <n v="255"/>
    <n v="47.647058823529413"/>
    <n v="286"/>
    <m/>
    <n v="33.42"/>
    <n v="4.0740740740740744E-4"/>
    <n v="420.21052631578948"/>
  </r>
  <r>
    <n v="6"/>
    <n v="3"/>
    <x v="2"/>
    <n v="40"/>
    <s v="ambient"/>
    <s v="N"/>
    <x v="2"/>
    <n v="-84.211111666666667"/>
    <d v="2014-09-30T00:00:00"/>
    <n v="272"/>
    <n v="88.916666666666671"/>
    <n v="341"/>
    <n v="144"/>
    <n v="55.24"/>
    <n v="5.810684161199625E-4"/>
    <n v="390"/>
  </r>
  <r>
    <n v="6"/>
    <n v="4"/>
    <x v="3"/>
    <n v="41"/>
    <s v="ambient"/>
    <s v="N"/>
    <x v="3"/>
    <n v="-78.961273333333338"/>
    <d v="2014-12-16T00:00:00"/>
    <n v="349"/>
    <m/>
    <n v="349"/>
    <n v="111.66666666666667"/>
    <n v="20.56"/>
    <m/>
    <n v="485.21739130434781"/>
  </r>
  <r>
    <n v="6"/>
    <n v="5"/>
    <x v="4"/>
    <n v="42"/>
    <s v="ambient"/>
    <s v="N"/>
    <x v="4"/>
    <n v="-90.649523611111107"/>
    <d v="2014-10-30T00:00:00"/>
    <n v="302"/>
    <n v="39.666666666666664"/>
    <n v="349"/>
    <n v="69.333333333333329"/>
    <n v="38.28"/>
    <n v="2.5210084033613445E-4"/>
    <n v="429.48275862068971"/>
  </r>
  <r>
    <n v="6"/>
    <n v="6"/>
    <x v="5"/>
    <n v="43"/>
    <s v="ambient"/>
    <s v="N"/>
    <x v="5"/>
    <n v="-85.477840833333303"/>
    <d v="2014-10-30T00:00:00"/>
    <n v="302"/>
    <n v="88"/>
    <n v="349"/>
    <n v="127.66666666666667"/>
    <n v="16.55"/>
    <n v="5.6818181818181826E-4"/>
    <n v="399.8360655737705"/>
  </r>
  <r>
    <n v="6"/>
    <n v="7"/>
    <x v="6"/>
    <n v="44"/>
    <s v="ambient"/>
    <s v="N"/>
    <x v="6"/>
    <n v="-90.536326000000003"/>
    <d v="2014-11-21T00:00:00"/>
    <n v="324"/>
    <n v="110.33333333333333"/>
    <n v="349"/>
    <n v="137"/>
    <n v="54.21"/>
    <n v="3.0211480362537764E-4"/>
    <n v="363.82165605095537"/>
  </r>
  <r>
    <n v="6"/>
    <n v="8"/>
    <x v="7"/>
    <n v="46"/>
    <s v="ambient"/>
    <s v="N"/>
    <x v="7"/>
    <n v="-85.592979305555559"/>
    <d v="2014-10-22T00:00:00"/>
    <n v="294"/>
    <n v="52.5"/>
    <n v="349"/>
    <n v="120"/>
    <n v="35.369999999999997"/>
    <n v="7.6190476190476193E-4"/>
    <n v="343.75838926174498"/>
  </r>
  <r>
    <n v="6"/>
    <n v="9"/>
    <x v="8"/>
    <n v="48"/>
    <s v="ambient"/>
    <s v="N"/>
    <x v="8"/>
    <n v="-82.498705833333332"/>
    <d v="2014-09-22T00:00:00"/>
    <n v="264"/>
    <n v="77.714285714285708"/>
    <n v="318"/>
    <n v="126.33333333333333"/>
    <n v="36.64"/>
    <n v="3.8602941176470586E-4"/>
    <n v="363.38345864661653"/>
  </r>
  <r>
    <n v="6"/>
    <n v="10"/>
    <x v="9"/>
    <n v="50"/>
    <s v="ambient"/>
    <s v="N"/>
    <x v="9"/>
    <n v="-91.175588888888882"/>
    <d v="2014-11-21T00:00:00"/>
    <n v="324"/>
    <n v="34"/>
    <n v="349"/>
    <n v="131"/>
    <n v="65.11"/>
    <n v="5.8823529411764712E-4"/>
    <n v="351.28342245989302"/>
  </r>
  <r>
    <n v="6"/>
    <n v="11"/>
    <x v="10"/>
    <n v="51"/>
    <s v="ambient"/>
    <s v="N"/>
    <x v="10"/>
    <n v="-78.884015000000005"/>
    <d v="2014-10-22T00:00:00"/>
    <n v="294"/>
    <n v="53.708333333333336"/>
    <n v="341"/>
    <n v="112"/>
    <n v="38.630000000000003"/>
    <n v="5.7408844065166798E-4"/>
    <n v="396.66666666666663"/>
  </r>
  <r>
    <n v="6"/>
    <n v="12"/>
    <x v="11"/>
    <n v="52"/>
    <s v="ambient"/>
    <s v="N"/>
    <x v="11"/>
    <n v="-83.415590555555553"/>
    <d v="2014-12-16T00:00:00"/>
    <n v="349"/>
    <n v="40.333333333333336"/>
    <n v="349"/>
    <n v="125.33333333333333"/>
    <n v="49.05"/>
    <n v="2.4793388429752067E-4"/>
    <n v="351.81818181818176"/>
  </r>
  <r>
    <n v="7"/>
    <n v="1"/>
    <x v="0"/>
    <n v="37"/>
    <s v="ambient"/>
    <s v="N"/>
    <x v="0"/>
    <n v="-85.413167000000001"/>
    <d v="2014-09-30T00:00:00"/>
    <n v="272"/>
    <m/>
    <m/>
    <m/>
    <n v="42.22"/>
    <m/>
    <n v="364.71830985915494"/>
  </r>
  <r>
    <n v="7"/>
    <n v="2"/>
    <x v="1"/>
    <n v="39"/>
    <s v="ambient"/>
    <s v="N"/>
    <x v="1"/>
    <n v="-81.067175833333337"/>
    <d v="2014-09-03T00:00:00"/>
    <n v="245"/>
    <n v="44.888888888888886"/>
    <n v="282"/>
    <n v="73.333333333333329"/>
    <n v="35.29"/>
    <n v="6.4356435643564359E-4"/>
    <n v="396.89655172413796"/>
  </r>
  <r>
    <n v="7"/>
    <n v="3"/>
    <x v="2"/>
    <n v="40"/>
    <s v="ambient"/>
    <s v="N"/>
    <x v="2"/>
    <n v="-84.211111666666667"/>
    <d v="2014-09-13T00:00:00"/>
    <n v="255"/>
    <n v="66.111109999999996"/>
    <n v="282"/>
    <n v="99"/>
    <n v="34.31"/>
    <n v="1.8532246108228317E-4"/>
    <n v="509.69696969696969"/>
  </r>
  <r>
    <n v="7"/>
    <n v="4"/>
    <x v="3"/>
    <n v="41"/>
    <s v="ambient"/>
    <s v="N"/>
    <x v="3"/>
    <n v="-78.961273333333338"/>
    <d v="2014-10-30T00:00:00"/>
    <n v="302"/>
    <n v="54.230769230769234"/>
    <n v="302"/>
    <n v="82.333333333333329"/>
    <n v="25.77"/>
    <n v="3.6879432624113478E-4"/>
    <n v="492.1875"/>
  </r>
  <r>
    <n v="7"/>
    <n v="5"/>
    <x v="4"/>
    <n v="42"/>
    <s v="ambient"/>
    <s v="N"/>
    <x v="4"/>
    <n v="-90.649523611111107"/>
    <d v="2014-09-30T00:00:00"/>
    <n v="272"/>
    <n v="70.5"/>
    <n v="302"/>
    <n v="127"/>
    <n v="31.1"/>
    <n v="4.1666666666666664E-4"/>
    <n v="425.55555555555554"/>
  </r>
  <r>
    <n v="7"/>
    <n v="6"/>
    <x v="5"/>
    <n v="43"/>
    <s v="ambient"/>
    <s v="N"/>
    <x v="5"/>
    <n v="-85.477840833333303"/>
    <d v="2014-10-07T00:00:00"/>
    <n v="279"/>
    <n v="77.857142857142861"/>
    <n v="302"/>
    <n v="94"/>
    <n v="42.73"/>
    <n v="5.0458715596330285E-4"/>
    <n v="394.23841059602648"/>
  </r>
  <r>
    <n v="7"/>
    <n v="7"/>
    <x v="6"/>
    <n v="44"/>
    <s v="ambient"/>
    <s v="N"/>
    <x v="6"/>
    <n v="-90.536326000000003"/>
    <d v="2014-10-30T00:00:00"/>
    <n v="302"/>
    <n v="82"/>
    <n v="302"/>
    <n v="78.666666666666671"/>
    <n v="31.34"/>
    <n v="6.0975609756097561E-4"/>
    <n v="389.19708029197079"/>
  </r>
  <r>
    <n v="7"/>
    <n v="8"/>
    <x v="7"/>
    <n v="46"/>
    <s v="ambient"/>
    <s v="N"/>
    <x v="7"/>
    <n v="-85.592979305555559"/>
    <d v="2014-09-22T00:00:00"/>
    <n v="264"/>
    <n v="74.416666666666671"/>
    <n v="294"/>
    <n v="103.66666666666667"/>
    <n v="42.74"/>
    <n v="4.5912653975363938E-4"/>
    <n v="400.25862068965517"/>
  </r>
  <r>
    <n v="7"/>
    <n v="9"/>
    <x v="8"/>
    <n v="48"/>
    <s v="ambient"/>
    <s v="N"/>
    <x v="8"/>
    <n v="-82.498705833333332"/>
    <d v="2014-09-13T00:00:00"/>
    <n v="255"/>
    <n v="61.916666666666664"/>
    <n v="291"/>
    <n v="81.666666666666671"/>
    <n v="15.87"/>
    <n v="6.8640646029609689E-4"/>
    <n v="467.3239436619719"/>
  </r>
  <r>
    <n v="7"/>
    <n v="10"/>
    <x v="9"/>
    <n v="50"/>
    <s v="ambient"/>
    <s v="N"/>
    <x v="9"/>
    <n v="-91.175588888888882"/>
    <d v="2014-09-30T00:00:00"/>
    <n v="272"/>
    <m/>
    <m/>
    <m/>
    <n v="46.54"/>
    <m/>
    <n v="419.48387096774189"/>
  </r>
  <r>
    <n v="7"/>
    <n v="11"/>
    <x v="10"/>
    <n v="51"/>
    <s v="ambient"/>
    <s v="N"/>
    <x v="10"/>
    <n v="-78.884015000000005"/>
    <d v="2014-10-07T00:00:00"/>
    <n v="279"/>
    <n v="77.071428571428569"/>
    <n v="309"/>
    <n v="82.666666666666671"/>
    <n v="29.07"/>
    <n v="6.0240963855421692E-4"/>
    <n v="410.89887640449439"/>
  </r>
  <r>
    <n v="7"/>
    <n v="12"/>
    <x v="11"/>
    <n v="52"/>
    <s v="ambient"/>
    <s v="N"/>
    <x v="11"/>
    <n v="-83.415590555555553"/>
    <d v="2014-09-30T00:00:00"/>
    <n v="272"/>
    <n v="71"/>
    <n v="297"/>
    <n v="88.666666666666671"/>
    <n v="49.19"/>
    <n v="4.7283702213279677E-4"/>
    <n v="391.62790697674421"/>
  </r>
  <r>
    <n v="8"/>
    <n v="1"/>
    <x v="0"/>
    <n v="37"/>
    <s v="shade"/>
    <s v="Y"/>
    <x v="0"/>
    <n v="-85.413167000000001"/>
    <d v="2014-09-30T00:00:00"/>
    <n v="272"/>
    <n v="39.727272727272727"/>
    <n v="307"/>
    <n v="69"/>
    <n v="8.61"/>
    <n v="3.4324942791762013E-4"/>
    <n v="571.02272727272725"/>
  </r>
  <r>
    <n v="8"/>
    <n v="2"/>
    <x v="1"/>
    <n v="39"/>
    <s v="shade"/>
    <s v="Y"/>
    <x v="1"/>
    <n v="-81.067175833333337"/>
    <d v="2014-09-03T00:00:00"/>
    <n v="245"/>
    <n v="14.7"/>
    <n v="318"/>
    <n v="46"/>
    <n v="1.68"/>
    <n v="6.1224489795918364E-4"/>
    <n v="508.18181818181819"/>
  </r>
  <r>
    <n v="8"/>
    <n v="3"/>
    <x v="2"/>
    <n v="40"/>
    <s v="shade"/>
    <s v="Y"/>
    <x v="2"/>
    <n v="-84.211111666666667"/>
    <d v="2014-09-13T00:00:00"/>
    <n v="255"/>
    <n v="51.666666666666664"/>
    <n v="318"/>
    <n v="77"/>
    <n v="9.01"/>
    <n v="5.2903225806451607E-4"/>
    <n v="843.68421052631584"/>
  </r>
  <r>
    <n v="8"/>
    <n v="4"/>
    <x v="3"/>
    <n v="41"/>
    <s v="shade"/>
    <s v="Y"/>
    <x v="3"/>
    <n v="-78.961273333333338"/>
    <d v="2014-09-30T00:00:00"/>
    <n v="272"/>
    <n v="46.727272727272727"/>
    <n v="318"/>
    <n v="71"/>
    <n v="9.68"/>
    <n v="8.1712062256809339E-4"/>
    <n v="714.66666666666663"/>
  </r>
  <r>
    <n v="8"/>
    <n v="5"/>
    <x v="4"/>
    <n v="42"/>
    <s v="shade"/>
    <s v="Y"/>
    <x v="4"/>
    <n v="-90.649523611111107"/>
    <d v="2014-09-30T00:00:00"/>
    <n v="272"/>
    <n v="41.81818181818182"/>
    <n v="318"/>
    <n v="81"/>
    <n v="6.41"/>
    <n v="5.8695652173913044E-4"/>
    <n v="588.26923076923083"/>
  </r>
  <r>
    <n v="8"/>
    <n v="6"/>
    <x v="5"/>
    <n v="43"/>
    <s v="shade"/>
    <s v="Y"/>
    <x v="5"/>
    <n v="-85.477840833333303"/>
    <d v="2014-10-07T00:00:00"/>
    <n v="279"/>
    <n v="39.785714285714285"/>
    <n v="318"/>
    <n v="64.333333333333329"/>
    <n v="9.99"/>
    <n v="6.2836624775583483E-4"/>
    <n v="617.67441860465124"/>
  </r>
  <r>
    <n v="8"/>
    <n v="7"/>
    <x v="6"/>
    <n v="44"/>
    <s v="shade"/>
    <s v="Y"/>
    <x v="6"/>
    <n v="-90.536326000000003"/>
    <d v="2014-09-30T00:00:00"/>
    <n v="272"/>
    <n v="37.666666666666664"/>
    <n v="318"/>
    <n v="71.333333333333329"/>
    <n v="11.24"/>
    <n v="6.0176991150442483E-4"/>
    <n v="546.10169491525426"/>
  </r>
  <r>
    <n v="8"/>
    <n v="8"/>
    <x v="7"/>
    <n v="46"/>
    <s v="shade"/>
    <s v="Y"/>
    <x v="7"/>
    <n v="-85.592979305555559"/>
    <d v="2014-10-07T00:00:00"/>
    <n v="279"/>
    <n v="57.857142857142854"/>
    <n v="318"/>
    <n v="68.333333333333329"/>
    <n v="9.19"/>
    <n v="7.1604938271604935E-4"/>
    <n v="504.02777777777783"/>
  </r>
  <r>
    <n v="8"/>
    <n v="9"/>
    <x v="8"/>
    <n v="48"/>
    <s v="shade"/>
    <s v="Y"/>
    <x v="8"/>
    <n v="-82.498705833333332"/>
    <d v="2014-09-08T00:00:00"/>
    <n v="250"/>
    <n v="29.235294117647058"/>
    <n v="318"/>
    <n v="43"/>
    <n v="4.3600000000000003"/>
    <n v="4.8289738430583497E-4"/>
    <n v="700.90909090909088"/>
  </r>
  <r>
    <n v="8"/>
    <n v="10"/>
    <x v="9"/>
    <n v="50"/>
    <s v="shade"/>
    <s v="Y"/>
    <x v="9"/>
    <n v="-91.175588888888882"/>
    <d v="2014-09-30T00:00:00"/>
    <n v="272"/>
    <n v="29.76923076923077"/>
    <n v="318"/>
    <n v="54"/>
    <n v="4.0599999999999996"/>
    <n v="6.7183462532299744E-4"/>
    <n v="649.7058823529411"/>
  </r>
  <r>
    <n v="8"/>
    <n v="11"/>
    <x v="10"/>
    <n v="51"/>
    <s v="shade"/>
    <s v="Y"/>
    <x v="10"/>
    <n v="-78.884015000000005"/>
    <d v="2014-10-22T00:00:00"/>
    <n v="294"/>
    <n v="51.5"/>
    <n v="318"/>
    <n v="90"/>
    <n v="10.61"/>
    <n v="6.2413314840499307E-4"/>
    <n v="678.83333333333326"/>
  </r>
  <r>
    <n v="8"/>
    <n v="12"/>
    <x v="11"/>
    <n v="52"/>
    <s v="shade"/>
    <s v="Y"/>
    <x v="11"/>
    <n v="-83.415590555555553"/>
    <d v="2014-09-22T00:00:00"/>
    <n v="264"/>
    <n v="27.25"/>
    <n v="318"/>
    <n v="67.666666666666671"/>
    <n v="7.05"/>
    <n v="6.1162079510703371E-4"/>
    <n v="545.17857142857144"/>
  </r>
  <r>
    <n v="9"/>
    <n v="1"/>
    <x v="0"/>
    <n v="37"/>
    <s v="ambient"/>
    <s v="Y"/>
    <x v="0"/>
    <n v="-85.413167000000001"/>
    <d v="2014-10-22T00:00:00"/>
    <n v="294"/>
    <n v="80"/>
    <n v="336"/>
    <n v="134.66666666666666"/>
    <n v="44.73"/>
    <n v="4.0789473684210524E-4"/>
    <n v="370.50724637681157"/>
  </r>
  <r>
    <n v="9"/>
    <n v="2"/>
    <x v="1"/>
    <n v="39"/>
    <s v="ambient"/>
    <s v="Y"/>
    <x v="1"/>
    <n v="-81.067175833333337"/>
    <d v="2014-09-03T00:00:00"/>
    <n v="245"/>
    <n v="40.5"/>
    <n v="307"/>
    <n v="55.666666666666664"/>
    <n v="8.89"/>
    <n v="7.407407407407407E-4"/>
    <n v="464"/>
  </r>
  <r>
    <n v="9"/>
    <n v="3"/>
    <x v="2"/>
    <n v="40"/>
    <s v="ambient"/>
    <s v="Y"/>
    <x v="2"/>
    <n v="-84.211111666666667"/>
    <d v="2014-09-22T00:00:00"/>
    <n v="264"/>
    <n v="57.76"/>
    <n v="325"/>
    <n v="121.33333333333333"/>
    <n v="29.51"/>
    <n v="4.43213296398892E-4"/>
    <n v="443.82352941176475"/>
  </r>
  <r>
    <n v="9"/>
    <n v="4"/>
    <x v="3"/>
    <n v="41"/>
    <s v="ambient"/>
    <s v="Y"/>
    <x v="3"/>
    <n v="-78.961273333333338"/>
    <d v="2014-10-07T00:00:00"/>
    <n v="279"/>
    <n v="54.941176470588232"/>
    <n v="325"/>
    <n v="96.333333333333329"/>
    <n v="26.4"/>
    <n v="5.6745182012847973E-4"/>
    <n v="443.29670329670336"/>
  </r>
  <r>
    <n v="9"/>
    <n v="5"/>
    <x v="4"/>
    <n v="42"/>
    <s v="ambient"/>
    <s v="Y"/>
    <x v="4"/>
    <n v="-90.649523611111107"/>
    <d v="2014-09-30T00:00:00"/>
    <n v="272"/>
    <n v="53.444444444444443"/>
    <n v="313"/>
    <n v="120.66666666666667"/>
    <n v="21.91"/>
    <n v="5.821205821205822E-4"/>
    <n v="505.18518518518516"/>
  </r>
  <r>
    <n v="9"/>
    <n v="6"/>
    <x v="5"/>
    <n v="43"/>
    <s v="ambient"/>
    <s v="Y"/>
    <x v="5"/>
    <n v="-85.477840833333303"/>
    <d v="2014-10-07T00:00:00"/>
    <n v="279"/>
    <n v="46.9"/>
    <n v="336"/>
    <n v="117"/>
    <n v="33.03"/>
    <n v="6.7164179104477607E-4"/>
    <n v="447.5"/>
  </r>
  <r>
    <n v="9"/>
    <n v="7"/>
    <x v="6"/>
    <n v="44"/>
    <s v="ambient"/>
    <s v="Y"/>
    <x v="6"/>
    <n v="-90.536326000000003"/>
    <d v="2014-10-22T00:00:00"/>
    <n v="294"/>
    <n v="66.357142857142861"/>
    <n v="336"/>
    <n v="104.66666666666667"/>
    <n v="30"/>
    <n v="4.5209903121636166E-4"/>
    <n v="375"/>
  </r>
  <r>
    <n v="9"/>
    <n v="8"/>
    <x v="7"/>
    <n v="46"/>
    <s v="ambient"/>
    <s v="Y"/>
    <x v="7"/>
    <n v="-85.592979305555559"/>
    <d v="2014-10-22T00:00:00"/>
    <n v="294"/>
    <n v="56.882352941176471"/>
    <n v="336"/>
    <n v="128.66666666666666"/>
    <n v="24.38"/>
    <n v="7.7559462254395031E-4"/>
    <n v="342.53521126760569"/>
  </r>
  <r>
    <n v="9"/>
    <n v="9"/>
    <x v="8"/>
    <n v="48"/>
    <s v="ambient"/>
    <s v="Y"/>
    <x v="8"/>
    <n v="-82.498705833333332"/>
    <d v="2014-09-13T00:00:00"/>
    <n v="255"/>
    <n v="27.3125"/>
    <n v="302"/>
    <n v="64"/>
    <n v="8.26"/>
    <n v="5.949656750572083E-4"/>
    <n v="391.06666666666666"/>
  </r>
  <r>
    <n v="9"/>
    <n v="10"/>
    <x v="9"/>
    <n v="50"/>
    <s v="ambient"/>
    <s v="Y"/>
    <x v="9"/>
    <n v="-91.175588888888882"/>
    <d v="2014-10-07T00:00:00"/>
    <n v="279"/>
    <n v="66.354838709677423"/>
    <n v="325"/>
    <n v="112"/>
    <n v="35.64"/>
    <n v="4.9586776859504133E-4"/>
    <n v="406.40350877192981"/>
  </r>
  <r>
    <n v="9"/>
    <n v="11"/>
    <x v="10"/>
    <n v="51"/>
    <s v="ambient"/>
    <s v="Y"/>
    <x v="10"/>
    <n v="-78.884015000000005"/>
    <d v="2014-10-22T00:00:00"/>
    <n v="294"/>
    <m/>
    <m/>
    <m/>
    <m/>
    <m/>
    <m/>
  </r>
  <r>
    <n v="9"/>
    <n v="12"/>
    <x v="11"/>
    <n v="52"/>
    <s v="ambient"/>
    <s v="Y"/>
    <x v="11"/>
    <n v="-83.415590555555553"/>
    <d v="2014-10-07T00:00:00"/>
    <n v="279"/>
    <n v="66.875"/>
    <n v="325"/>
    <n v="92.666666666666671"/>
    <n v="32.42"/>
    <n v="5.5140186915887852E-4"/>
    <n v="405.45454545454544"/>
  </r>
  <r>
    <n v="10"/>
    <n v="1"/>
    <x v="0"/>
    <n v="37"/>
    <s v="ambient"/>
    <s v="N"/>
    <x v="0"/>
    <n v="-85.413167000000001"/>
    <d v="2014-09-30T00:00:00"/>
    <n v="272"/>
    <n v="65.599999999999994"/>
    <n v="307"/>
    <n v="79"/>
    <n v="46.66"/>
    <n v="6.0975609756097561E-4"/>
    <n v="417.90419161676647"/>
  </r>
  <r>
    <n v="10"/>
    <n v="2"/>
    <x v="1"/>
    <n v="39"/>
    <s v="ambient"/>
    <s v="N"/>
    <x v="1"/>
    <n v="-81.067175833333337"/>
    <d v="2014-09-03T00:00:00"/>
    <n v="245"/>
    <n v="51.05"/>
    <n v="294"/>
    <n v="69"/>
    <n v="31.81"/>
    <n v="7.0519098922624873E-4"/>
    <n v="422.45614035087715"/>
  </r>
  <r>
    <n v="10"/>
    <n v="3"/>
    <x v="2"/>
    <n v="40"/>
    <s v="ambient"/>
    <s v="N"/>
    <x v="2"/>
    <n v="-84.211111666666667"/>
    <d v="2014-09-30T00:00:00"/>
    <n v="272"/>
    <n v="87.181818181818187"/>
    <n v="297"/>
    <n v="82"/>
    <n v="37.49"/>
    <n v="4.1710114702815437E-4"/>
    <n v="417.46835443037969"/>
  </r>
  <r>
    <n v="10"/>
    <n v="4"/>
    <x v="3"/>
    <n v="41"/>
    <s v="ambient"/>
    <s v="N"/>
    <x v="3"/>
    <n v="-78.961273333333338"/>
    <d v="2014-10-22T00:00:00"/>
    <n v="294"/>
    <n v="77.5"/>
    <n v="336"/>
    <n v="124"/>
    <n v="62.36"/>
    <n v="4.8387096774193548E-4"/>
    <n v="415.33980582524276"/>
  </r>
  <r>
    <n v="10"/>
    <n v="5"/>
    <x v="4"/>
    <n v="42"/>
    <s v="ambient"/>
    <s v="N"/>
    <x v="4"/>
    <n v="-90.649523611111107"/>
    <d v="2014-10-07T00:00:00"/>
    <n v="279"/>
    <n v="91.42307692307692"/>
    <n v="325"/>
    <n v="118"/>
    <n v="62.09"/>
    <n v="4.9221708035338658E-4"/>
    <n v="304.33121019108279"/>
  </r>
  <r>
    <n v="10"/>
    <n v="6"/>
    <x v="5"/>
    <n v="43"/>
    <s v="ambient"/>
    <s v="N"/>
    <x v="5"/>
    <n v="-85.477840833333303"/>
    <d v="2014-10-07T00:00:00"/>
    <n v="279"/>
    <n v="85.454545454545453"/>
    <n v="318"/>
    <n v="109.66666666666667"/>
    <n v="45.69"/>
    <n v="6.7021276595744677E-4"/>
    <n v="401.27659574468089"/>
  </r>
  <r>
    <n v="10"/>
    <n v="7"/>
    <x v="6"/>
    <n v="44"/>
    <s v="ambient"/>
    <s v="N"/>
    <x v="6"/>
    <n v="-90.536326000000003"/>
    <d v="2014-10-07T00:00:00"/>
    <n v="279"/>
    <n v="93.055555555555557"/>
    <n v="325"/>
    <n v="104.33333333333333"/>
    <n v="34.82"/>
    <n v="4.8955223880597009E-4"/>
    <n v="352.69230769230774"/>
  </r>
  <r>
    <n v="10"/>
    <n v="8"/>
    <x v="7"/>
    <n v="46"/>
    <s v="ambient"/>
    <s v="N"/>
    <x v="7"/>
    <n v="-85.592979305555559"/>
    <d v="2014-09-30T00:00:00"/>
    <n v="272"/>
    <n v="62.789473684210527"/>
    <n v="318"/>
    <n v="69"/>
    <n v="13.67"/>
    <n v="6.2866722548197821E-4"/>
    <n v="431.52542372881362"/>
  </r>
  <r>
    <n v="10"/>
    <n v="9"/>
    <x v="8"/>
    <n v="48"/>
    <s v="ambient"/>
    <s v="N"/>
    <x v="8"/>
    <n v="-82.498705833333332"/>
    <d v="2014-09-13T00:00:00"/>
    <n v="255"/>
    <n v="72.75"/>
    <n v="294"/>
    <n v="94.333333333333329"/>
    <n v="28.98"/>
    <n v="4.4673539518900345E-4"/>
    <n v="432.83185840707961"/>
  </r>
  <r>
    <n v="10"/>
    <n v="10"/>
    <x v="9"/>
    <n v="50"/>
    <s v="ambient"/>
    <s v="N"/>
    <x v="9"/>
    <n v="-91.175588888888882"/>
    <d v="2014-10-07T00:00:00"/>
    <n v="279"/>
    <n v="60"/>
    <n v="307"/>
    <n v="73.333333333333329"/>
    <n v="27.8"/>
    <n v="4.6969696969696972E-4"/>
    <n v="413.35877862595419"/>
  </r>
  <r>
    <n v="10"/>
    <n v="11"/>
    <x v="10"/>
    <n v="51"/>
    <s v="ambient"/>
    <s v="N"/>
    <x v="10"/>
    <n v="-78.884015000000005"/>
    <d v="2014-10-30T00:00:00"/>
    <n v="302"/>
    <n v="49.428571428571431"/>
    <n v="336"/>
    <n v="113.66666666666667"/>
    <n v="49.36"/>
    <n v="5.4913294797687866E-4"/>
    <n v="437.62886597938149"/>
  </r>
  <r>
    <n v="10"/>
    <n v="12"/>
    <x v="11"/>
    <n v="52"/>
    <s v="ambient"/>
    <s v="N"/>
    <x v="11"/>
    <n v="-83.415590555555553"/>
    <d v="2014-09-30T00:00:00"/>
    <n v="272"/>
    <n v="74.714285714285708"/>
    <n v="302"/>
    <n v="91.666666666666671"/>
    <n v="34.94"/>
    <n v="5.6405353728489476E-4"/>
    <n v="428.41584158415844"/>
  </r>
  <r>
    <n v="11"/>
    <n v="1"/>
    <x v="0"/>
    <n v="37"/>
    <s v="shade"/>
    <s v="N"/>
    <x v="0"/>
    <n v="-85.413167000000001"/>
    <d v="2014-10-07T00:00:00"/>
    <n v="279"/>
    <n v="47"/>
    <n v="341"/>
    <n v="112.33333333333333"/>
    <n v="13.23"/>
    <n v="4.6421663442940039E-4"/>
    <n v="479.07216494845358"/>
  </r>
  <r>
    <n v="11"/>
    <n v="2"/>
    <x v="1"/>
    <n v="39"/>
    <s v="shade"/>
    <s v="N"/>
    <x v="1"/>
    <n v="-81.067175833333337"/>
    <d v="2014-09-03T00:00:00"/>
    <n v="245"/>
    <n v="15.25"/>
    <n v="318"/>
    <n v="81.666666666666671"/>
    <n v="9.11"/>
    <n v="6.5573770491803279E-4"/>
    <n v="534.10256410256409"/>
  </r>
  <r>
    <n v="11"/>
    <n v="3"/>
    <x v="2"/>
    <n v="40"/>
    <s v="shade"/>
    <s v="N"/>
    <x v="2"/>
    <n v="-84.211111666666667"/>
    <d v="2014-09-22T00:00:00"/>
    <n v="264"/>
    <n v="82"/>
    <n v="341"/>
    <n v="70.333333333333329"/>
    <n v="6.12"/>
    <n v="7.3170731707317073E-4"/>
    <n v="576.28571428571433"/>
  </r>
  <r>
    <n v="11"/>
    <n v="4"/>
    <x v="3"/>
    <n v="41"/>
    <s v="shade"/>
    <s v="N"/>
    <x v="3"/>
    <n v="-78.961273333333338"/>
    <d v="2014-10-30T00:00:00"/>
    <n v="302"/>
    <n v="31.9"/>
    <n v="351"/>
    <n v="105"/>
    <n v="7.91"/>
    <n v="8.1504702194357364E-4"/>
    <n v="590.95890410958907"/>
  </r>
  <r>
    <n v="11"/>
    <n v="5"/>
    <x v="4"/>
    <n v="42"/>
    <s v="shade"/>
    <s v="N"/>
    <x v="4"/>
    <n v="-90.649523611111107"/>
    <d v="2014-10-07T00:00:00"/>
    <n v="279"/>
    <n v="60.5"/>
    <n v="341"/>
    <n v="115.33333333333333"/>
    <n v="13.6"/>
    <n v="7.3002754820936642E-4"/>
    <n v="641.23287671232879"/>
  </r>
  <r>
    <n v="11"/>
    <n v="6"/>
    <x v="5"/>
    <n v="43"/>
    <s v="shade"/>
    <s v="N"/>
    <x v="5"/>
    <n v="-85.477840833333303"/>
    <d v="2014-10-07T00:00:00"/>
    <n v="279"/>
    <n v="86.5"/>
    <n v="341"/>
    <n v="115.66666666666667"/>
    <n v="12.2"/>
    <n v="6.3583815028901735E-4"/>
    <n v="531.76470588235281"/>
  </r>
  <r>
    <n v="11"/>
    <n v="7"/>
    <x v="6"/>
    <n v="44"/>
    <s v="shade"/>
    <s v="N"/>
    <x v="6"/>
    <n v="-90.536326000000003"/>
    <d v="2014-09-30T00:00:00"/>
    <n v="272"/>
    <n v="64.25"/>
    <n v="318"/>
    <n v="92.333333333333329"/>
    <n v="13.15"/>
    <n v="5.4474708171206219E-4"/>
    <n v="525.11627906976742"/>
  </r>
  <r>
    <n v="11"/>
    <n v="8"/>
    <x v="7"/>
    <n v="46"/>
    <s v="shade"/>
    <s v="N"/>
    <x v="7"/>
    <n v="-85.592979305555559"/>
    <d v="2014-10-07T00:00:00"/>
    <n v="279"/>
    <n v="58.75"/>
    <n v="341"/>
    <n v="135"/>
    <n v="14.45"/>
    <n v="6.0992907801418435E-4"/>
    <n v="486.79487179487177"/>
  </r>
  <r>
    <n v="11"/>
    <n v="9"/>
    <x v="8"/>
    <n v="48"/>
    <s v="shade"/>
    <s v="N"/>
    <x v="8"/>
    <n v="-82.498705833333332"/>
    <d v="2014-09-13T00:00:00"/>
    <n v="255"/>
    <n v="34.333333333333336"/>
    <n v="313"/>
    <n v="53.666666666666664"/>
    <n v="6.13"/>
    <n v="3.6407766990291263E-4"/>
    <n v="500"/>
  </r>
  <r>
    <n v="11"/>
    <n v="10"/>
    <x v="9"/>
    <n v="50"/>
    <s v="shade"/>
    <s v="N"/>
    <x v="9"/>
    <n v="-91.175588888888882"/>
    <d v="2014-10-22T00:00:00"/>
    <n v="294"/>
    <n v="55.692307692307693"/>
    <n v="341"/>
    <n v="95"/>
    <n v="13.51"/>
    <n v="7.7348066298342554E-4"/>
    <n v="545.38461538461536"/>
  </r>
  <r>
    <n v="11"/>
    <n v="11"/>
    <x v="10"/>
    <n v="51"/>
    <s v="shade"/>
    <s v="N"/>
    <x v="10"/>
    <n v="-78.884015000000005"/>
    <d v="2014-10-30T00:00:00"/>
    <n v="302"/>
    <n v="54.833333333333336"/>
    <n v="341"/>
    <n v="122.33333333333333"/>
    <n v="17.72"/>
    <n v="4.559270516717325E-4"/>
    <n v="558.78048780487802"/>
  </r>
  <r>
    <n v="11"/>
    <n v="12"/>
    <x v="11"/>
    <n v="52"/>
    <s v="shade"/>
    <s v="N"/>
    <x v="11"/>
    <n v="-83.415590555555553"/>
    <d v="2014-10-07T00:00:00"/>
    <n v="279"/>
    <n v="56.571428571428569"/>
    <n v="313"/>
    <n v="97.666666666666671"/>
    <n v="11.91"/>
    <n v="8.8383838383838378E-4"/>
    <n v="573.33333333333326"/>
  </r>
  <r>
    <n v="12"/>
    <n v="1"/>
    <x v="0"/>
    <n v="37"/>
    <s v="ambient"/>
    <s v="Y"/>
    <x v="0"/>
    <n v="-85.413167000000001"/>
    <d v="2014-09-17T00:00:00"/>
    <n v="259"/>
    <n v="81.63636363636364"/>
    <n v="293"/>
    <n v="84.333333333333329"/>
    <n v="30.25"/>
    <n v="4.5657015590200441E-4"/>
    <n v="370.22988505747128"/>
  </r>
  <r>
    <n v="12"/>
    <n v="2"/>
    <x v="1"/>
    <n v="39"/>
    <s v="ambient"/>
    <s v="Y"/>
    <x v="1"/>
    <n v="-81.067175833333337"/>
    <m/>
    <m/>
    <n v="46.3"/>
    <n v="307"/>
    <n v="62.333333333333336"/>
    <n v="27.7"/>
    <n v="6.2634989200863926E-4"/>
    <n v="407.10843373493975"/>
  </r>
  <r>
    <n v="12"/>
    <n v="3"/>
    <x v="2"/>
    <n v="40"/>
    <s v="ambient"/>
    <s v="Y"/>
    <x v="2"/>
    <n v="-84.211111666666667"/>
    <d v="2014-09-17T00:00:00"/>
    <n v="259"/>
    <n v="67.400000000000006"/>
    <n v="297"/>
    <n v="97.666666666666671"/>
    <n v="36.200000000000003"/>
    <n v="5.1434223541048471E-4"/>
    <n v="417.9207920792079"/>
  </r>
  <r>
    <n v="12"/>
    <n v="4"/>
    <x v="3"/>
    <n v="41"/>
    <s v="ambient"/>
    <s v="Y"/>
    <x v="3"/>
    <n v="-78.961273333333338"/>
    <d v="2014-10-07T00:00:00"/>
    <n v="279"/>
    <n v="53.142857142857146"/>
    <n v="309"/>
    <n v="63.666666666666664"/>
    <n v="13.37"/>
    <n v="6.989247311827957E-4"/>
    <n v="523.20512820512829"/>
  </r>
  <r>
    <n v="12"/>
    <n v="5"/>
    <x v="4"/>
    <n v="42"/>
    <s v="ambient"/>
    <s v="Y"/>
    <x v="4"/>
    <n v="-90.649523611111107"/>
    <d v="2014-09-30T00:00:00"/>
    <n v="272"/>
    <n v="73.3"/>
    <n v="302"/>
    <n v="90.333333333333329"/>
    <n v="36.159999999999997"/>
    <n v="5.0477489768076397E-4"/>
    <n v="407.1559633027523"/>
  </r>
  <r>
    <n v="12"/>
    <n v="6"/>
    <x v="5"/>
    <n v="43"/>
    <s v="ambient"/>
    <s v="Y"/>
    <x v="5"/>
    <n v="-85.477840833333303"/>
    <d v="2014-09-30T00:00:00"/>
    <n v="272"/>
    <n v="42.733333333333334"/>
    <n v="302"/>
    <n v="74.333333333333329"/>
    <n v="24.81"/>
    <n v="8.4243369734789402E-4"/>
    <n v="547.91044776119406"/>
  </r>
  <r>
    <n v="12"/>
    <n v="7"/>
    <x v="6"/>
    <n v="44"/>
    <s v="ambient"/>
    <s v="Y"/>
    <x v="6"/>
    <n v="-90.536326000000003"/>
    <d v="2014-09-30T00:00:00"/>
    <n v="272"/>
    <n v="76.95"/>
    <n v="294"/>
    <n v="89"/>
    <n v="31.7"/>
    <n v="6.7576348278102665E-4"/>
    <n v="545.35714285714289"/>
  </r>
  <r>
    <n v="12"/>
    <n v="8"/>
    <x v="7"/>
    <n v="46"/>
    <s v="ambient"/>
    <s v="Y"/>
    <x v="7"/>
    <n v="-85.592979305555559"/>
    <d v="2014-09-30T00:00:00"/>
    <n v="272"/>
    <n v="42.2"/>
    <n v="302"/>
    <n v="72.333333333333329"/>
    <n v="22.28"/>
    <n v="6.1611374407582944E-4"/>
    <n v="508"/>
  </r>
  <r>
    <n v="12"/>
    <n v="9"/>
    <x v="8"/>
    <n v="48"/>
    <s v="ambient"/>
    <s v="Y"/>
    <x v="8"/>
    <n v="-82.498705833333332"/>
    <d v="2014-09-13T00:00:00"/>
    <n v="255"/>
    <n v="91.8"/>
    <n v="294"/>
    <n v="75"/>
    <n v="31.41"/>
    <n v="5.4466230936819177E-4"/>
    <n v="358.62595419847327"/>
  </r>
  <r>
    <n v="12"/>
    <n v="10"/>
    <x v="9"/>
    <n v="50"/>
    <s v="ambient"/>
    <s v="Y"/>
    <x v="9"/>
    <n v="-91.175588888888882"/>
    <d v="2014-09-30T00:00:00"/>
    <n v="272"/>
    <n v="56.409090909090907"/>
    <n v="307"/>
    <n v="59.333333333333336"/>
    <n v="11.08"/>
    <n v="6.5269943593875912E-4"/>
    <n v="468.75"/>
  </r>
  <r>
    <n v="12"/>
    <n v="11"/>
    <x v="10"/>
    <n v="51"/>
    <s v="ambient"/>
    <s v="Y"/>
    <x v="10"/>
    <n v="-78.884015000000005"/>
    <d v="2014-09-30T00:00:00"/>
    <n v="272"/>
    <n v="62.666666666666664"/>
    <n v="302"/>
    <n v="72"/>
    <n v="27.47"/>
    <n v="6.6489361702127658E-4"/>
    <n v="617.75510204081627"/>
  </r>
  <r>
    <n v="12"/>
    <n v="12"/>
    <x v="11"/>
    <n v="52"/>
    <s v="ambient"/>
    <s v="Y"/>
    <x v="11"/>
    <n v="-83.415590555555553"/>
    <d v="2014-09-30T00:00:00"/>
    <n v="272"/>
    <n v="45.407407407407405"/>
    <n v="307"/>
    <n v="73"/>
    <n v="16.11"/>
    <n v="5.5464926590538337E-4"/>
    <n v="478.81355932203394"/>
  </r>
  <r>
    <n v="13"/>
    <n v="1"/>
    <x v="0"/>
    <n v="37"/>
    <s v="shade"/>
    <s v="N"/>
    <x v="0"/>
    <n v="-85.413167000000001"/>
    <d v="2014-09-13T00:00:00"/>
    <n v="255"/>
    <n v="44"/>
    <n v="313"/>
    <n v="69.333333333333329"/>
    <n v="10.06"/>
    <n v="4.5454545454545455E-4"/>
    <n v="524.10714285714289"/>
  </r>
  <r>
    <n v="13"/>
    <n v="2"/>
    <x v="1"/>
    <n v="39"/>
    <s v="shade"/>
    <s v="N"/>
    <x v="1"/>
    <n v="-81.067175833333337"/>
    <d v="2014-09-03T00:00:00"/>
    <n v="245"/>
    <n v="20.625"/>
    <n v="313"/>
    <n v="42"/>
    <n v="3.03"/>
    <n v="7.8787878787878792E-4"/>
    <n v="551.0526315789474"/>
  </r>
  <r>
    <n v="13"/>
    <n v="3"/>
    <x v="2"/>
    <n v="40"/>
    <s v="shade"/>
    <s v="N"/>
    <x v="2"/>
    <n v="-84.211111666666667"/>
    <d v="2014-09-13T00:00:00"/>
    <n v="255"/>
    <n v="39.846200000000003"/>
    <n v="302"/>
    <n v="80.333333333333329"/>
    <n v="10.83"/>
    <n v="4.0776699029126213E-4"/>
    <n v="550.80000000000007"/>
  </r>
  <r>
    <n v="13"/>
    <n v="4"/>
    <x v="3"/>
    <n v="41"/>
    <s v="shade"/>
    <s v="N"/>
    <x v="3"/>
    <n v="-78.961273333333338"/>
    <d v="2014-10-22T00:00:00"/>
    <n v="294"/>
    <n v="43.833333333333336"/>
    <n v="324"/>
    <n v="66.333333333333329"/>
    <n v="2.72"/>
    <n v="7.9847908745247142E-4"/>
    <n v="657.82608695652175"/>
  </r>
  <r>
    <n v="13"/>
    <n v="5"/>
    <x v="4"/>
    <n v="42"/>
    <s v="shade"/>
    <s v="N"/>
    <x v="4"/>
    <n v="-90.649523611111107"/>
    <d v="2014-09-30T00:00:00"/>
    <n v="272"/>
    <n v="49.545454545454547"/>
    <n v="313"/>
    <n v="78.666666666666671"/>
    <n v="8.68"/>
    <n v="5.8715596330275236E-4"/>
    <n v="697.86516853932585"/>
  </r>
  <r>
    <n v="13"/>
    <n v="6"/>
    <x v="5"/>
    <n v="43"/>
    <s v="shade"/>
    <s v="N"/>
    <x v="12"/>
    <n v="-85.477840833333303"/>
    <d v="2014-09-30T00:00:00"/>
    <n v="272"/>
    <n v="40.299999999999997"/>
    <n v="318"/>
    <n v="87.333333333333329"/>
    <n v="9.14"/>
    <n v="9.4292803970223325E-4"/>
    <n v="544.21052631578948"/>
  </r>
  <r>
    <n v="13"/>
    <n v="7"/>
    <x v="6"/>
    <n v="44"/>
    <s v="shade"/>
    <s v="N"/>
    <x v="6"/>
    <n v="-90.536326000000003"/>
    <d v="2014-09-30T00:00:00"/>
    <n v="272"/>
    <n v="39"/>
    <n v="318"/>
    <n v="86.666666666666671"/>
    <n v="12.53"/>
    <n v="7.0512820512820518E-4"/>
    <n v="544.32098765432102"/>
  </r>
  <r>
    <n v="13"/>
    <n v="8"/>
    <x v="7"/>
    <n v="46"/>
    <s v="shade"/>
    <s v="N"/>
    <x v="7"/>
    <n v="-85.592979305555559"/>
    <d v="2014-09-13T00:00:00"/>
    <n v="255"/>
    <n v="32.5"/>
    <n v="314"/>
    <n v="102.66666666666667"/>
    <n v="17.75"/>
    <n v="6.6666666666666664E-4"/>
    <n v="431.25"/>
  </r>
  <r>
    <n v="13"/>
    <n v="9"/>
    <x v="8"/>
    <n v="48"/>
    <s v="shade"/>
    <s v="N"/>
    <x v="8"/>
    <n v="-82.498705833333332"/>
    <d v="2014-09-08T00:00:00"/>
    <n v="250"/>
    <n v="25"/>
    <n v="297"/>
    <n v="77.333333333333329"/>
    <n v="14.74"/>
    <n v="4.5454545454545455E-4"/>
    <n v="486.77966101694915"/>
  </r>
  <r>
    <n v="13"/>
    <n v="10"/>
    <x v="9"/>
    <n v="50"/>
    <s v="shade"/>
    <s v="N"/>
    <x v="9"/>
    <n v="-91.175588888888882"/>
    <d v="2014-09-30T00:00:00"/>
    <n v="272"/>
    <n v="33.666666666666664"/>
    <n v="313"/>
    <n v="57.333333333333336"/>
    <n v="2.92"/>
    <n v="9.4059405940594056E-4"/>
    <n v="696.52173913043475"/>
  </r>
  <r>
    <n v="13"/>
    <n v="11"/>
    <x v="10"/>
    <n v="51"/>
    <s v="shade"/>
    <s v="N"/>
    <x v="10"/>
    <n v="-78.884015000000005"/>
    <d v="2014-09-30T00:00:00"/>
    <n v="272"/>
    <n v="55.5"/>
    <n v="314"/>
    <n v="88.67"/>
    <n v="16.670000000000002"/>
    <n v="7.2072072072072084E-4"/>
    <n v="737.11864406779671"/>
  </r>
  <r>
    <n v="13"/>
    <n v="12"/>
    <x v="11"/>
    <n v="52"/>
    <s v="shade"/>
    <s v="N"/>
    <x v="11"/>
    <n v="-83.415590555555553"/>
    <d v="2014-09-30T00:00:00"/>
    <n v="272"/>
    <n v="38.799999999999997"/>
    <n v="314"/>
    <n v="78.666666666666671"/>
    <n v="7.98"/>
    <n v="6.1855670103092778E-4"/>
    <n v="585.76271186440681"/>
  </r>
  <r>
    <n v="14"/>
    <n v="1"/>
    <x v="0"/>
    <n v="37"/>
    <s v="shade"/>
    <s v="Y"/>
    <x v="0"/>
    <n v="-85.413167000000001"/>
    <d v="2014-09-30T00:00:00"/>
    <n v="272"/>
    <n v="51"/>
    <n v="318"/>
    <n v="37.666666666666664"/>
    <n v="1.17"/>
    <n v="5.0980392156862748E-4"/>
    <n v="590.00000000000011"/>
  </r>
  <r>
    <n v="14"/>
    <n v="2"/>
    <x v="1"/>
    <n v="39"/>
    <s v="shade"/>
    <s v="Y"/>
    <x v="1"/>
    <n v="-81.067175833333337"/>
    <d v="2014-09-03T00:00:00"/>
    <n v="245"/>
    <n v="8"/>
    <n v="314"/>
    <n v="37.666666666666664"/>
    <n v="1.42"/>
    <n v="5.9999999999999995E-4"/>
    <n v="667.39130434782612"/>
  </r>
  <r>
    <n v="14"/>
    <n v="3"/>
    <x v="2"/>
    <n v="40"/>
    <s v="shade"/>
    <s v="Y"/>
    <x v="2"/>
    <n v="-84.211111666666667"/>
    <d v="2014-09-13T00:00:00"/>
    <n v="255"/>
    <n v="27.111111111111111"/>
    <n v="318"/>
    <n v="48.333333333333336"/>
    <n v="3.46"/>
    <n v="3.6885245901639344E-4"/>
    <n v="627.74193548387098"/>
  </r>
  <r>
    <n v="14"/>
    <n v="4"/>
    <x v="3"/>
    <n v="41"/>
    <s v="shade"/>
    <s v="Y"/>
    <x v="3"/>
    <n v="-78.961273333333338"/>
    <d v="2014-10-07T00:00:00"/>
    <n v="279"/>
    <n v="46.363636363636367"/>
    <n v="318"/>
    <n v="38.666666666666664"/>
    <n v="2.42"/>
    <n v="6.8627450980392147E-4"/>
    <n v="591.19047619047615"/>
  </r>
  <r>
    <n v="14"/>
    <n v="5"/>
    <x v="4"/>
    <n v="42"/>
    <s v="shade"/>
    <s v="Y"/>
    <x v="4"/>
    <n v="-90.649523611111107"/>
    <d v="2014-09-30T00:00:00"/>
    <n v="272"/>
    <n v="34.333333333333336"/>
    <n v="318"/>
    <n v="73.666666666666671"/>
    <n v="5.93"/>
    <n v="5.3398058252427185E-4"/>
    <n v="589.29824561403518"/>
  </r>
  <r>
    <n v="14"/>
    <n v="6"/>
    <x v="5"/>
    <n v="43"/>
    <s v="shade"/>
    <s v="Y"/>
    <x v="5"/>
    <n v="-85.477840833333303"/>
    <d v="2014-09-30T00:00:00"/>
    <n v="272"/>
    <n v="27.4"/>
    <n v="313"/>
    <n v="58"/>
    <n v="6.84"/>
    <n v="6.5693430656934312E-4"/>
    <n v="690"/>
  </r>
  <r>
    <n v="14"/>
    <n v="7"/>
    <x v="6"/>
    <n v="44"/>
    <s v="shade"/>
    <s v="Y"/>
    <x v="6"/>
    <n v="-90.536326000000003"/>
    <d v="2014-09-30T00:00:00"/>
    <n v="272"/>
    <n v="30.6"/>
    <n v="318"/>
    <n v="65.666666666666671"/>
    <n v="5.8"/>
    <n v="6.5359477124183013E-4"/>
    <n v="599.33333333333337"/>
  </r>
  <r>
    <n v="14"/>
    <n v="8"/>
    <x v="7"/>
    <n v="46"/>
    <s v="shade"/>
    <s v="Y"/>
    <x v="7"/>
    <n v="-85.592979305555559"/>
    <d v="2014-09-30T00:00:00"/>
    <n v="272"/>
    <n v="25.125"/>
    <n v="317"/>
    <n v="64"/>
    <n v="3.52"/>
    <n v="5.4726368159203984E-4"/>
    <n v="532.5"/>
  </r>
  <r>
    <n v="14"/>
    <n v="9"/>
    <x v="8"/>
    <n v="48"/>
    <s v="shade"/>
    <s v="Y"/>
    <x v="8"/>
    <n v="-82.498705833333332"/>
    <d v="2014-09-08T00:00:00"/>
    <n v="250"/>
    <n v="15.166666666666666"/>
    <n v="318"/>
    <n v="34.333333333333336"/>
    <n v="1.88"/>
    <n v="2.9304029304029304E-4"/>
    <n v="578.4"/>
  </r>
  <r>
    <n v="14"/>
    <n v="10"/>
    <x v="9"/>
    <n v="50"/>
    <s v="shade"/>
    <s v="Y"/>
    <x v="9"/>
    <n v="-91.175588888888882"/>
    <d v="2014-09-30T00:00:00"/>
    <n v="272"/>
    <n v="19.666666666666668"/>
    <n v="313"/>
    <n v="54.333333333333336"/>
    <n v="3.29"/>
    <n v="8.4745762711864415E-4"/>
    <n v="654.70588235294122"/>
  </r>
  <r>
    <n v="14"/>
    <n v="11"/>
    <x v="10"/>
    <n v="51"/>
    <s v="shade"/>
    <s v="Y"/>
    <x v="10"/>
    <n v="-78.884015000000005"/>
    <d v="2014-09-30T00:00:00"/>
    <n v="272"/>
    <n v="50.941176470588232"/>
    <n v="317"/>
    <n v="66"/>
    <n v="6.23"/>
    <n v="6.928406466512702E-4"/>
    <n v="626.32653061224494"/>
  </r>
  <r>
    <n v="14"/>
    <n v="12"/>
    <x v="11"/>
    <n v="52"/>
    <s v="shade"/>
    <s v="Y"/>
    <x v="11"/>
    <n v="-83.415590555555553"/>
    <d v="2014-09-30T00:00:00"/>
    <n v="272"/>
    <n v="31.818181818181817"/>
    <n v="318"/>
    <n v="57"/>
    <n v="3.85"/>
    <n v="7.7142857142857145E-4"/>
    <n v="587.70833333333337"/>
  </r>
  <r>
    <n v="15"/>
    <n v="1"/>
    <x v="0"/>
    <n v="37"/>
    <s v="ambient"/>
    <s v="Y"/>
    <x v="0"/>
    <n v="-85.413167000000001"/>
    <d v="2014-09-17T00:00:00"/>
    <n v="259"/>
    <n v="52.92307692307692"/>
    <n v="336"/>
    <n v="104.66666666666667"/>
    <n v="33.54"/>
    <n v="4.0697674418604653E-4"/>
    <n v="459.14634146341461"/>
  </r>
  <r>
    <n v="15"/>
    <n v="2"/>
    <x v="1"/>
    <n v="39"/>
    <s v="ambient"/>
    <s v="Y"/>
    <x v="1"/>
    <n v="-81.067175833333337"/>
    <d v="2014-09-03T00:00:00"/>
    <n v="245"/>
    <n v="26.933333333333334"/>
    <n v="294"/>
    <n v="66.666666666666671"/>
    <n v="7.08"/>
    <n v="8.6633663366336624E-4"/>
    <n v="382.28070175438592"/>
  </r>
  <r>
    <n v="15"/>
    <n v="3"/>
    <x v="2"/>
    <n v="40"/>
    <s v="ambient"/>
    <s v="Y"/>
    <x v="2"/>
    <n v="-84.211111666666667"/>
    <d v="2014-09-22T00:00:00"/>
    <n v="264"/>
    <n v="52.733333333333334"/>
    <n v="297"/>
    <n v="87"/>
    <n v="17.21"/>
    <n v="5.8154235145385592E-4"/>
    <n v="416.7045454545455"/>
  </r>
  <r>
    <n v="15"/>
    <n v="4"/>
    <x v="3"/>
    <n v="41"/>
    <s v="ambient"/>
    <s v="Y"/>
    <x v="3"/>
    <n v="-78.961273333333338"/>
    <d v="2014-10-07T00:00:00"/>
    <n v="279"/>
    <n v="65"/>
    <n v="318"/>
    <n v="112"/>
    <n v="20.07"/>
    <n v="6.0139860139860144E-4"/>
    <n v="521.32075471698113"/>
  </r>
  <r>
    <n v="15"/>
    <n v="5"/>
    <x v="4"/>
    <n v="42"/>
    <s v="ambient"/>
    <s v="Y"/>
    <x v="4"/>
    <n v="-90.649523611111107"/>
    <d v="2014-09-30T00:00:00"/>
    <n v="272"/>
    <n v="66.583333333333329"/>
    <n v="318"/>
    <n v="114"/>
    <n v="27.49"/>
    <n v="4.0050062578222777E-4"/>
    <n v="452.71929824561403"/>
  </r>
  <r>
    <n v="15"/>
    <n v="6"/>
    <x v="5"/>
    <n v="43"/>
    <s v="ambient"/>
    <s v="Y"/>
    <x v="5"/>
    <n v="-85.477840833333303"/>
    <d v="2014-09-30T00:00:00"/>
    <n v="272"/>
    <n v="13"/>
    <n v="302"/>
    <n v="81"/>
    <n v="18.98"/>
    <n v="7.6923076923076923E-4"/>
    <n v="500.94339622641513"/>
  </r>
  <r>
    <n v="15"/>
    <n v="7"/>
    <x v="6"/>
    <n v="44"/>
    <s v="ambient"/>
    <s v="Y"/>
    <x v="6"/>
    <n v="-90.536326000000003"/>
    <d v="2014-09-30T00:00:00"/>
    <n v="272"/>
    <n v="61.428571428571431"/>
    <n v="297"/>
    <n v="100.33333333333333"/>
    <n v="28.89"/>
    <n v="5.3488372093023261E-4"/>
    <n v="414.09090909090907"/>
  </r>
  <r>
    <n v="15"/>
    <n v="8"/>
    <x v="7"/>
    <n v="46"/>
    <s v="ambient"/>
    <s v="Y"/>
    <x v="7"/>
    <n v="-85.592979305555559"/>
    <d v="2014-09-30T00:00:00"/>
    <n v="272"/>
    <n v="71.285714285714292"/>
    <n v="302"/>
    <n v="97.666666666666671"/>
    <n v="36.39"/>
    <n v="4.6092184368737478E-4"/>
    <n v="519.35185185185185"/>
  </r>
  <r>
    <n v="15"/>
    <n v="9"/>
    <x v="8"/>
    <n v="48"/>
    <s v="ambient"/>
    <s v="Y"/>
    <x v="8"/>
    <n v="-82.498705833333332"/>
    <d v="2014-09-13T00:00:00"/>
    <n v="255"/>
    <n v="30.789473684210527"/>
    <n v="294"/>
    <n v="75"/>
    <n v="23.67"/>
    <n v="5.6410256410256417E-4"/>
    <n v="457.30158730158729"/>
  </r>
  <r>
    <n v="15"/>
    <n v="10"/>
    <x v="9"/>
    <n v="50"/>
    <s v="ambient"/>
    <s v="Y"/>
    <x v="9"/>
    <n v="-91.175588888888882"/>
    <d v="2014-10-22T00:00:00"/>
    <n v="294"/>
    <n v="86.75"/>
    <n v="318"/>
    <n v="120.66666666666667"/>
    <n v="31.62"/>
    <n v="5.2833813640730076E-4"/>
    <n v="538.31683168316829"/>
  </r>
  <r>
    <n v="15"/>
    <n v="11"/>
    <x v="10"/>
    <n v="51"/>
    <s v="ambient"/>
    <s v="Y"/>
    <x v="10"/>
    <n v="-78.884015000000005"/>
    <d v="2014-10-07T00:00:00"/>
    <n v="279"/>
    <n v="73.400000000000006"/>
    <n v="318"/>
    <n v="82.333333333333329"/>
    <n v="19.739999999999998"/>
    <n v="4.223433242506812E-4"/>
    <n v="445.60606060606057"/>
  </r>
  <r>
    <n v="15"/>
    <n v="12"/>
    <x v="11"/>
    <n v="52"/>
    <s v="ambient"/>
    <s v="Y"/>
    <x v="11"/>
    <n v="-83.415590555555553"/>
    <d v="2014-09-30T00:00:00"/>
    <n v="272"/>
    <n v="50.733333333333334"/>
    <n v="302"/>
    <n v="63"/>
    <n v="27.36"/>
    <n v="5.7818659658344287E-4"/>
    <n v="469.38144329896909"/>
  </r>
  <r>
    <n v="16"/>
    <n v="1"/>
    <x v="0"/>
    <n v="37"/>
    <s v="shade"/>
    <s v="N"/>
    <x v="0"/>
    <n v="-85.413167000000001"/>
    <d v="2014-09-30T00:00:00"/>
    <n v="272"/>
    <n v="52.666666666666664"/>
    <n v="314"/>
    <n v="78.666666666666671"/>
    <n v="9.74"/>
    <n v="5.6962025316455698E-4"/>
    <n v="530.23809523809518"/>
  </r>
  <r>
    <n v="16"/>
    <n v="2"/>
    <x v="1"/>
    <n v="39"/>
    <s v="shade"/>
    <s v="N"/>
    <x v="1"/>
    <n v="-81.067175833333337"/>
    <d v="2014-09-03T00:00:00"/>
    <n v="245"/>
    <n v="13.733333333333333"/>
    <n v="318"/>
    <n v="65.333333333333329"/>
    <n v="5.55"/>
    <n v="5.3398058252427185E-4"/>
    <n v="550"/>
  </r>
  <r>
    <n v="16"/>
    <n v="3"/>
    <x v="2"/>
    <n v="40"/>
    <s v="shade"/>
    <s v="N"/>
    <x v="2"/>
    <n v="-84.211111666666667"/>
    <d v="2014-09-08T00:00:00"/>
    <n v="250"/>
    <n v="44"/>
    <n v="314"/>
    <n v="91.666666666666671"/>
    <n v="11.6"/>
    <n v="6.4393939393939397E-4"/>
    <n v="552.13114754098365"/>
  </r>
  <r>
    <n v="16"/>
    <n v="4"/>
    <x v="3"/>
    <n v="41"/>
    <s v="shade"/>
    <s v="N"/>
    <x v="3"/>
    <n v="-78.961273333333338"/>
    <d v="2014-10-07T00:00:00"/>
    <n v="279"/>
    <n v="39"/>
    <n v="324"/>
    <n v="82.333333333333329"/>
    <n v="10.78"/>
    <n v="8.6080586080586081E-4"/>
    <n v="622.03389830508479"/>
  </r>
  <r>
    <n v="16"/>
    <n v="5"/>
    <x v="4"/>
    <n v="42"/>
    <s v="shade"/>
    <s v="N"/>
    <x v="4"/>
    <n v="-90.649523611111107"/>
    <d v="2014-09-30T00:00:00"/>
    <n v="272"/>
    <n v="68.285714285714292"/>
    <n v="318"/>
    <n v="96"/>
    <n v="14.76"/>
    <n v="5.7182705718270563E-4"/>
    <n v="478.53333333333336"/>
  </r>
  <r>
    <n v="16"/>
    <n v="6"/>
    <x v="5"/>
    <n v="43"/>
    <s v="shade"/>
    <s v="N"/>
    <x v="5"/>
    <n v="-85.477840833333303"/>
    <d v="2014-09-30T00:00:00"/>
    <n v="272"/>
    <n v="55.266666666666666"/>
    <n v="324"/>
    <n v="56.666666666666664"/>
    <n v="7.69"/>
    <n v="9.770808202653801E-4"/>
    <n v="649.27272727272725"/>
  </r>
  <r>
    <n v="16"/>
    <n v="7"/>
    <x v="6"/>
    <n v="44"/>
    <s v="shade"/>
    <s v="N"/>
    <x v="6"/>
    <n v="-90.536326000000003"/>
    <d v="2014-09-30T00:00:00"/>
    <n v="272"/>
    <n v="66.1875"/>
    <n v="318"/>
    <n v="92"/>
    <n v="14.01"/>
    <n v="6.7988668555240791E-4"/>
    <n v="548.33333333333326"/>
  </r>
  <r>
    <n v="16"/>
    <n v="8"/>
    <x v="7"/>
    <n v="46"/>
    <s v="shade"/>
    <s v="N"/>
    <x v="7"/>
    <n v="-85.592979305555559"/>
    <d v="2014-09-17T00:00:00"/>
    <n v="259"/>
    <n v="43.583333333333336"/>
    <n v="318"/>
    <n v="93.333333333333329"/>
    <n v="11.56"/>
    <n v="5.5449330783938807E-4"/>
    <n v="527.77777777777771"/>
  </r>
  <r>
    <n v="16"/>
    <n v="9"/>
    <x v="8"/>
    <n v="48"/>
    <s v="shade"/>
    <s v="N"/>
    <x v="8"/>
    <n v="-82.498705833333332"/>
    <d v="2014-09-08T00:00:00"/>
    <n v="250"/>
    <n v="33.833333333333336"/>
    <n v="318"/>
    <n v="50"/>
    <n v="3.63"/>
    <n v="4.4334975369458125E-4"/>
    <n v="628.60465116279079"/>
  </r>
  <r>
    <n v="16"/>
    <n v="10"/>
    <x v="9"/>
    <n v="50"/>
    <s v="shade"/>
    <s v="N"/>
    <x v="9"/>
    <n v="-91.175588888888882"/>
    <d v="2014-09-30T00:00:00"/>
    <n v="272"/>
    <n v="46.909090909090907"/>
    <n v="314"/>
    <n v="74"/>
    <n v="7.77"/>
    <n v="8.9147286821705427E-4"/>
    <n v="580.32786885245901"/>
  </r>
  <r>
    <n v="16"/>
    <n v="11"/>
    <x v="10"/>
    <n v="51"/>
    <s v="shade"/>
    <s v="N"/>
    <x v="10"/>
    <n v="-78.884015000000005"/>
    <d v="2014-09-30T00:00:00"/>
    <n v="272"/>
    <m/>
    <m/>
    <m/>
    <m/>
    <m/>
    <m/>
  </r>
  <r>
    <n v="16"/>
    <n v="12"/>
    <x v="11"/>
    <n v="52"/>
    <s v="shade"/>
    <s v="N"/>
    <x v="11"/>
    <n v="-83.415590555555553"/>
    <d v="2014-09-30T00:00:00"/>
    <n v="272"/>
    <n v="55"/>
    <n v="314"/>
    <n v="85"/>
    <n v="11.2"/>
    <n v="6.2626262626262622E-4"/>
    <n v="507.92682926829264"/>
  </r>
  <r>
    <n v="17"/>
    <n v="1"/>
    <x v="0"/>
    <n v="37"/>
    <s v="ambient"/>
    <s v="N"/>
    <x v="0"/>
    <n v="-85.413167000000001"/>
    <d v="2014-09-22T00:00:00"/>
    <n v="264"/>
    <m/>
    <m/>
    <m/>
    <m/>
    <m/>
    <m/>
  </r>
  <r>
    <n v="17"/>
    <n v="2"/>
    <x v="1"/>
    <n v="39"/>
    <s v="ambient"/>
    <s v="N"/>
    <x v="1"/>
    <n v="-81.067175833333337"/>
    <d v="2014-09-03T00:00:00"/>
    <n v="245"/>
    <n v="58.712000000000003"/>
    <n v="282"/>
    <n v="92"/>
    <n v="32.47"/>
    <n v="8.7694483734087692E-4"/>
    <n v="410.47619047619042"/>
  </r>
  <r>
    <n v="17"/>
    <n v="3"/>
    <x v="2"/>
    <n v="40"/>
    <s v="ambient"/>
    <s v="N"/>
    <x v="2"/>
    <n v="-84.211111666666667"/>
    <d v="2014-09-13T00:00:00"/>
    <n v="255"/>
    <n v="76.333333333333329"/>
    <n v="302"/>
    <n v="90"/>
    <n v="17.329999999999998"/>
    <n v="5.2401746724890829E-4"/>
    <n v="444.12698412698415"/>
  </r>
  <r>
    <n v="17"/>
    <n v="4"/>
    <x v="3"/>
    <n v="41"/>
    <s v="ambient"/>
    <s v="N"/>
    <x v="3"/>
    <n v="-78.961273333333338"/>
    <d v="2014-09-30T00:00:00"/>
    <n v="272"/>
    <n v="75.5"/>
    <n v="297"/>
    <n v="89.333333333333329"/>
    <n v="40.71"/>
    <n v="4.4150110375275938E-4"/>
    <n v="437.44186046511629"/>
  </r>
  <r>
    <n v="17"/>
    <n v="5"/>
    <x v="4"/>
    <n v="42"/>
    <s v="ambient"/>
    <s v="N"/>
    <x v="4"/>
    <n v="-90.649523611111107"/>
    <d v="2014-09-22T00:00:00"/>
    <n v="264"/>
    <n v="70.285714285714292"/>
    <n v="297"/>
    <n v="99.333333333333329"/>
    <n v="26.09"/>
    <n v="4.4715447154471545E-4"/>
    <n v="397.11864406779665"/>
  </r>
  <r>
    <n v="17"/>
    <n v="6"/>
    <x v="5"/>
    <n v="43"/>
    <s v="ambient"/>
    <s v="N"/>
    <x v="5"/>
    <n v="-85.477840833333303"/>
    <d v="2014-09-22T00:00:00"/>
    <n v="264"/>
    <n v="86.066666666666663"/>
    <n v="294"/>
    <n v="110.33333333333333"/>
    <n v="48.75"/>
    <n v="6.4291247095274982E-4"/>
    <n v="444.6236559139785"/>
  </r>
  <r>
    <n v="17"/>
    <n v="7"/>
    <x v="6"/>
    <n v="44"/>
    <s v="ambient"/>
    <s v="N"/>
    <x v="6"/>
    <n v="-90.536326000000003"/>
    <d v="2014-09-30T00:00:00"/>
    <n v="272"/>
    <n v="73.2"/>
    <n v="297"/>
    <n v="85"/>
    <n v="24.18"/>
    <n v="6.0109289617486339E-4"/>
    <n v="392.28070175438592"/>
  </r>
  <r>
    <n v="17"/>
    <n v="8"/>
    <x v="7"/>
    <n v="46"/>
    <s v="ambient"/>
    <s v="N"/>
    <x v="7"/>
    <n v="-85.592979305555559"/>
    <d v="2014-09-30T00:00:00"/>
    <n v="272"/>
    <n v="73.333333333333329"/>
    <n v="282"/>
    <n v="107.33333333333333"/>
    <n v="42.4"/>
    <n v="5.0757575757575757E-4"/>
    <n v="455.96153846153851"/>
  </r>
  <r>
    <n v="17"/>
    <n v="9"/>
    <x v="8"/>
    <n v="48"/>
    <s v="ambient"/>
    <s v="N"/>
    <x v="8"/>
    <n v="-82.498705833333332"/>
    <d v="2014-09-03T00:00:00"/>
    <n v="245"/>
    <n v="72.714285714285708"/>
    <n v="297"/>
    <n v="76.333333333333329"/>
    <n v="21.38"/>
    <n v="3.536345776031434E-4"/>
    <n v="456.39534883720933"/>
  </r>
  <r>
    <n v="17"/>
    <n v="10"/>
    <x v="9"/>
    <n v="50"/>
    <s v="ambient"/>
    <s v="N"/>
    <x v="9"/>
    <n v="-91.175588888888882"/>
    <d v="2014-09-30T00:00:00"/>
    <n v="272"/>
    <n v="71.368421052631575"/>
    <n v="297"/>
    <n v="84.333333333333329"/>
    <n v="18.98"/>
    <n v="5.9734513274336285E-4"/>
    <n v="465.83333333333337"/>
  </r>
  <r>
    <n v="17"/>
    <n v="11"/>
    <x v="10"/>
    <n v="51"/>
    <s v="ambient"/>
    <s v="N"/>
    <x v="10"/>
    <n v="-78.884015000000005"/>
    <d v="2014-09-30T00:00:00"/>
    <n v="272"/>
    <n v="106"/>
    <n v="302"/>
    <n v="81.333333333333329"/>
    <n v="41.01"/>
    <n v="4.2730299667036626E-4"/>
    <n v="523.06930693069307"/>
  </r>
  <r>
    <n v="17"/>
    <n v="12"/>
    <x v="11"/>
    <n v="52"/>
    <s v="ambient"/>
    <s v="N"/>
    <x v="11"/>
    <n v="-83.415590555555553"/>
    <d v="2014-09-30T00:00:00"/>
    <n v="272"/>
    <n v="74.071428571428569"/>
    <n v="302"/>
    <n v="96.666666666666671"/>
    <n v="36.72"/>
    <n v="6.1716489874638386E-4"/>
    <n v="445.76086956521738"/>
  </r>
  <r>
    <n v="18"/>
    <n v="1"/>
    <x v="0"/>
    <n v="37"/>
    <s v="shade"/>
    <s v="Y"/>
    <x v="0"/>
    <n v="-85.413167000000001"/>
    <d v="2014-09-17T00:00:00"/>
    <n v="259"/>
    <n v="12"/>
    <n v="309"/>
    <n v="40.333333333333336"/>
    <n v="2.93"/>
    <n v="4.1666666666666669E-4"/>
    <n v="558.91891891891896"/>
  </r>
  <r>
    <n v="18"/>
    <n v="2"/>
    <x v="1"/>
    <n v="39"/>
    <s v="shade"/>
    <s v="Y"/>
    <x v="1"/>
    <n v="-81.067175833333337"/>
    <d v="2014-09-17T00:00:00"/>
    <n v="259"/>
    <n v="13"/>
    <n v="325"/>
    <n v="22.333333333333332"/>
    <n v="1.94"/>
    <n v="8.0000000000000004E-4"/>
    <n v="497.36842105263156"/>
  </r>
  <r>
    <n v="18"/>
    <n v="3"/>
    <x v="2"/>
    <n v="40"/>
    <s v="shade"/>
    <s v="Y"/>
    <x v="2"/>
    <n v="-84.211111666666667"/>
    <d v="2014-09-17T00:00:00"/>
    <n v="259"/>
    <n v="40"/>
    <n v="309"/>
    <n v="17.666666666666668"/>
    <n v="6.62"/>
    <n v="4.1666666666666669E-4"/>
    <n v="515.21739130434787"/>
  </r>
  <r>
    <n v="18"/>
    <n v="4"/>
    <x v="3"/>
    <n v="41"/>
    <s v="shade"/>
    <s v="Y"/>
    <x v="3"/>
    <n v="-78.961273333333338"/>
    <d v="2014-09-30T00:00:00"/>
    <n v="272"/>
    <n v="24.777777777777779"/>
    <n v="318"/>
    <n v="64.666666666666671"/>
    <n v="3.25"/>
    <n v="9.417040358744394E-4"/>
    <n v="603.87755102040819"/>
  </r>
  <r>
    <n v="18"/>
    <n v="5"/>
    <x v="4"/>
    <n v="42"/>
    <s v="shade"/>
    <s v="Y"/>
    <x v="4"/>
    <n v="-90.649523611111107"/>
    <d v="2014-09-22T00:00:00"/>
    <n v="264"/>
    <n v="33.142857142857146"/>
    <n v="318"/>
    <n v="70"/>
    <n v="6.7"/>
    <n v="8.7643678160919541E-4"/>
    <n v="523.33333333333326"/>
  </r>
  <r>
    <n v="18"/>
    <n v="6"/>
    <x v="5"/>
    <n v="43"/>
    <s v="shade"/>
    <s v="Y"/>
    <x v="5"/>
    <n v="-85.477840833333303"/>
    <d v="2014-09-30T00:00:00"/>
    <n v="272"/>
    <n v="23.5"/>
    <n v="324"/>
    <n v="43"/>
    <n v="2.5499999999999998"/>
    <n v="7.4468085106382982E-4"/>
    <n v="543.95833333333326"/>
  </r>
  <r>
    <n v="18"/>
    <n v="7"/>
    <x v="6"/>
    <n v="44"/>
    <s v="shade"/>
    <s v="Y"/>
    <x v="6"/>
    <n v="-90.536326000000003"/>
    <d v="2014-09-30T00:00:00"/>
    <n v="272"/>
    <n v="24"/>
    <n v="309"/>
    <n v="49.666666666666664"/>
    <n v="3.51"/>
    <n v="8.3333333333333339E-4"/>
    <n v="569.28571428571422"/>
  </r>
  <r>
    <n v="18"/>
    <n v="8"/>
    <x v="7"/>
    <n v="46"/>
    <s v="shade"/>
    <s v="Y"/>
    <x v="7"/>
    <n v="-85.592979305555559"/>
    <d v="2014-09-17T00:00:00"/>
    <n v="259"/>
    <m/>
    <n v="311"/>
    <n v="40.666666666666664"/>
    <n v="1.7"/>
    <m/>
    <n v="496.45161290322585"/>
  </r>
  <r>
    <n v="18"/>
    <n v="9"/>
    <x v="8"/>
    <n v="48"/>
    <s v="shade"/>
    <s v="Y"/>
    <x v="8"/>
    <n v="-82.498705833333332"/>
    <d v="2014-09-13T00:00:00"/>
    <n v="255"/>
    <n v="20.857142857142858"/>
    <n v="309"/>
    <n v="35.333333333333336"/>
    <n v="4.1399999999999997"/>
    <n v="8.2191780821917802E-4"/>
    <n v="462.8125"/>
  </r>
  <r>
    <n v="18"/>
    <n v="10"/>
    <x v="9"/>
    <n v="50"/>
    <s v="shade"/>
    <s v="Y"/>
    <x v="9"/>
    <n v="-91.175588888888882"/>
    <d v="2014-09-30T00:00:00"/>
    <n v="272"/>
    <n v="35"/>
    <n v="313"/>
    <n v="35.666666666666664"/>
    <n v="1.46"/>
    <n v="1E-3"/>
    <n v="518.75"/>
  </r>
  <r>
    <n v="18"/>
    <n v="11"/>
    <x v="10"/>
    <n v="51"/>
    <s v="shade"/>
    <s v="Y"/>
    <x v="10"/>
    <n v="-78.884015000000005"/>
    <d v="2014-09-30T00:00:00"/>
    <n v="272"/>
    <n v="13.727272727272727"/>
    <n v="324"/>
    <n v="45.333333333333336"/>
    <n v="2.4900000000000002"/>
    <n v="9.9337748344370861E-4"/>
    <n v="639.19999999999993"/>
  </r>
  <r>
    <n v="18"/>
    <n v="12"/>
    <x v="11"/>
    <n v="52"/>
    <s v="shade"/>
    <s v="Y"/>
    <x v="11"/>
    <n v="-83.415590555555553"/>
    <d v="2014-09-22T00:00:00"/>
    <n v="264"/>
    <n v="24.833333333333332"/>
    <n v="311"/>
    <n v="53.666666666666664"/>
    <n v="7.32"/>
    <n v="1.1409395973154364E-3"/>
    <n v="495.83333333333331"/>
  </r>
  <r>
    <n v="19"/>
    <n v="1"/>
    <x v="0"/>
    <n v="37"/>
    <s v="ambient"/>
    <s v="N"/>
    <x v="0"/>
    <n v="-85.413167000000001"/>
    <d v="2014-09-17T00:00:00"/>
    <n v="259"/>
    <n v="70.599999999999994"/>
    <n v="297"/>
    <n v="67"/>
    <n v="35.44"/>
    <n v="4.6742209631728048E-4"/>
    <n v="457.10843373493969"/>
  </r>
  <r>
    <n v="19"/>
    <n v="2"/>
    <x v="1"/>
    <n v="39"/>
    <s v="ambient"/>
    <s v="N"/>
    <x v="1"/>
    <n v="-81.067175833333337"/>
    <d v="2014-09-03T00:00:00"/>
    <n v="245"/>
    <n v="42.615384615384613"/>
    <n v="296"/>
    <n v="51.333333333333336"/>
    <n v="21.01"/>
    <n v="5.5956678700361012E-4"/>
    <n v="413.13131313131311"/>
  </r>
  <r>
    <n v="19"/>
    <n v="3"/>
    <x v="2"/>
    <n v="40"/>
    <s v="ambient"/>
    <s v="N"/>
    <x v="2"/>
    <n v="-84.211111666666667"/>
    <d v="2014-09-13T00:00:00"/>
    <n v="255"/>
    <n v="76.714285714285708"/>
    <n v="294"/>
    <n v="68.333333333333329"/>
    <n v="42.33"/>
    <n v="3.9726877715704531E-4"/>
    <n v="393.17829457364337"/>
  </r>
  <r>
    <n v="19"/>
    <n v="4"/>
    <x v="3"/>
    <n v="41"/>
    <s v="ambient"/>
    <s v="N"/>
    <x v="3"/>
    <n v="-78.961273333333338"/>
    <d v="2014-09-30T00:00:00"/>
    <n v="272"/>
    <n v="77.92307692307692"/>
    <n v="296"/>
    <n v="108"/>
    <n v="63.4"/>
    <n v="5.0345508390918069E-4"/>
    <n v="471.12149532710276"/>
  </r>
  <r>
    <n v="19"/>
    <n v="5"/>
    <x v="4"/>
    <n v="42"/>
    <s v="ambient"/>
    <s v="N"/>
    <x v="4"/>
    <n v="-90.649523611111107"/>
    <d v="2014-09-22T00:00:00"/>
    <n v="264"/>
    <n v="69.5625"/>
    <n v="297"/>
    <n v="84.333333333333329"/>
    <n v="31.17"/>
    <n v="6.3791554357592089E-4"/>
    <n v="361.06870229007632"/>
  </r>
  <r>
    <n v="19"/>
    <n v="6"/>
    <x v="5"/>
    <n v="43"/>
    <s v="ambient"/>
    <s v="N"/>
    <x v="5"/>
    <n v="-85.477840833333303"/>
    <d v="2014-09-30T00:00:00"/>
    <n v="272"/>
    <n v="62.703703703703702"/>
    <n v="301"/>
    <n v="84.666666666666671"/>
    <n v="63.74"/>
    <n v="7.9149438865918492E-4"/>
    <n v="403.83333333333337"/>
  </r>
  <r>
    <n v="19"/>
    <n v="7"/>
    <x v="6"/>
    <n v="44"/>
    <s v="ambient"/>
    <s v="N"/>
    <x v="6"/>
    <n v="-90.536326000000003"/>
    <d v="2014-09-22T00:00:00"/>
    <n v="264"/>
    <n v="72.703703703703709"/>
    <n v="301"/>
    <n v="84.333333333333329"/>
    <n v="33.96"/>
    <n v="6.673458991339786E-4"/>
    <n v="407.33333333333337"/>
  </r>
  <r>
    <n v="19"/>
    <n v="8"/>
    <x v="7"/>
    <n v="46"/>
    <s v="ambient"/>
    <s v="N"/>
    <x v="7"/>
    <n v="-85.592979305555559"/>
    <d v="2014-09-17T00:00:00"/>
    <n v="259"/>
    <n v="72.333333333333329"/>
    <m/>
    <n v="88.333333333333329"/>
    <n v="48.07"/>
    <n v="3.9170506912442402E-4"/>
    <n v="456.5322580645161"/>
  </r>
  <r>
    <n v="19"/>
    <n v="9"/>
    <x v="8"/>
    <n v="48"/>
    <s v="ambient"/>
    <s v="N"/>
    <x v="8"/>
    <n v="-82.498705833333332"/>
    <d v="2014-09-17T00:00:00"/>
    <n v="259"/>
    <n v="30.214285714285715"/>
    <n v="301"/>
    <n v="46.333333333333336"/>
    <n v="14.6"/>
    <n v="3.5460992907801415E-4"/>
    <n v="446.46464646464648"/>
  </r>
  <r>
    <n v="19"/>
    <n v="10"/>
    <x v="9"/>
    <n v="50"/>
    <s v="ambient"/>
    <s v="N"/>
    <x v="9"/>
    <n v="-91.175588888888882"/>
    <d v="2014-09-30T00:00:00"/>
    <n v="272"/>
    <n v="71.214285714285708"/>
    <n v="301"/>
    <n v="51"/>
    <n v="11.39"/>
    <n v="6.2186559679037112E-4"/>
    <n v="637.23076923076928"/>
  </r>
  <r>
    <n v="19"/>
    <n v="11"/>
    <x v="10"/>
    <n v="51"/>
    <s v="ambient"/>
    <s v="N"/>
    <x v="10"/>
    <n v="-78.884015000000005"/>
    <d v="2014-09-30T00:00:00"/>
    <n v="272"/>
    <n v="58.352941176470587"/>
    <n v="301"/>
    <n v="81.666666666666671"/>
    <n v="26.53"/>
    <n v="6.3508064516129027E-4"/>
    <n v="528.59649122807014"/>
  </r>
  <r>
    <n v="19"/>
    <n v="12"/>
    <x v="11"/>
    <n v="52"/>
    <s v="ambient"/>
    <s v="N"/>
    <x v="11"/>
    <n v="-83.415590555555553"/>
    <d v="2014-09-30T00:00:00"/>
    <n v="272"/>
    <n v="92.5"/>
    <n v="301"/>
    <n v="78"/>
    <n v="46.21"/>
    <n v="5.5405405405405399E-4"/>
    <n v="508.43478260869563"/>
  </r>
  <r>
    <n v="20"/>
    <n v="1"/>
    <x v="0"/>
    <n v="37"/>
    <s v="shade"/>
    <s v="N"/>
    <x v="0"/>
    <n v="-85.413167000000001"/>
    <d v="2014-09-17T00:00:00"/>
    <n v="259"/>
    <m/>
    <n v="313"/>
    <n v="73.333333333333329"/>
    <n v="7.59"/>
    <m/>
    <n v="507.64705882352945"/>
  </r>
  <r>
    <n v="20"/>
    <n v="2"/>
    <x v="1"/>
    <n v="39"/>
    <s v="shade"/>
    <s v="N"/>
    <x v="1"/>
    <n v="-81.067175833333337"/>
    <d v="2014-09-03T00:00:00"/>
    <n v="245"/>
    <n v="18.444444444444443"/>
    <n v="309"/>
    <n v="66"/>
    <n v="10.92"/>
    <n v="5.421686746987952E-4"/>
    <n v="448.64197530864203"/>
  </r>
  <r>
    <n v="20"/>
    <n v="3"/>
    <x v="2"/>
    <n v="40"/>
    <s v="shade"/>
    <s v="N"/>
    <x v="2"/>
    <n v="-84.211111666666667"/>
    <d v="2014-09-17T00:00:00"/>
    <n v="259"/>
    <n v="23.25"/>
    <n v="309"/>
    <n v="64.666666666666671"/>
    <n v="2.92"/>
    <n v="4.8387096774193548E-4"/>
    <n v="556.89655172413791"/>
  </r>
  <r>
    <n v="20"/>
    <n v="4"/>
    <x v="3"/>
    <n v="41"/>
    <s v="shade"/>
    <s v="N"/>
    <x v="3"/>
    <n v="-78.961273333333338"/>
    <d v="2014-09-30T00:00:00"/>
    <n v="272"/>
    <n v="33.777777777777779"/>
    <n v="311"/>
    <n v="93.333333333333329"/>
    <n v="5.89"/>
    <n v="7.5657894736842106E-4"/>
    <n v="596.85393258426961"/>
  </r>
  <r>
    <n v="20"/>
    <n v="5"/>
    <x v="4"/>
    <n v="42"/>
    <s v="shade"/>
    <s v="N"/>
    <x v="4"/>
    <n v="-90.649523611111107"/>
    <d v="2014-09-30T00:00:00"/>
    <n v="272"/>
    <n v="65.666666666666671"/>
    <n v="309"/>
    <n v="88.666666666666671"/>
    <n v="15.94"/>
    <n v="3.5532994923857873E-4"/>
    <n v="542.63888888888891"/>
  </r>
  <r>
    <n v="20"/>
    <n v="6"/>
    <x v="5"/>
    <n v="43"/>
    <s v="shade"/>
    <s v="N"/>
    <x v="5"/>
    <n v="-85.477840833333303"/>
    <d v="2014-09-30T00:00:00"/>
    <n v="272"/>
    <n v="60.333333333333336"/>
    <n v="309"/>
    <n v="85.666666666666671"/>
    <n v="11.58"/>
    <n v="6.0773480662983429E-4"/>
    <n v="539.50617283950623"/>
  </r>
  <r>
    <n v="20"/>
    <n v="7"/>
    <x v="6"/>
    <n v="44"/>
    <s v="shade"/>
    <s v="N"/>
    <x v="6"/>
    <n v="-90.536326000000003"/>
    <d v="2014-09-30T00:00:00"/>
    <n v="272"/>
    <m/>
    <n v="311"/>
    <n v="95"/>
    <n v="12.38"/>
    <m/>
    <n v="573.125"/>
  </r>
  <r>
    <n v="20"/>
    <n v="8"/>
    <x v="7"/>
    <n v="46"/>
    <s v="shade"/>
    <s v="N"/>
    <x v="7"/>
    <n v="-85.592979305555559"/>
    <d v="2014-09-17T00:00:00"/>
    <n v="259"/>
    <n v="43.8"/>
    <n v="309"/>
    <n v="79.333333333333329"/>
    <n v="9.5"/>
    <n v="5.9360730593607304E-4"/>
    <n v="502.68656716417905"/>
  </r>
  <r>
    <n v="20"/>
    <n v="9"/>
    <x v="8"/>
    <n v="48"/>
    <s v="shade"/>
    <s v="N"/>
    <x v="8"/>
    <n v="-82.498705833333332"/>
    <d v="2014-09-03T00:00:00"/>
    <n v="245"/>
    <n v="46.666666666666664"/>
    <n v="311"/>
    <n v="63.333333333333336"/>
    <n v="9.0500000000000007"/>
    <n v="3.9285714285714287E-4"/>
    <n v="572.59259259259261"/>
  </r>
  <r>
    <n v="20"/>
    <n v="10"/>
    <x v="9"/>
    <n v="50"/>
    <s v="shade"/>
    <s v="N"/>
    <x v="9"/>
    <n v="-91.175588888888882"/>
    <d v="2014-09-30T00:00:00"/>
    <n v="272"/>
    <n v="37.714285714285715"/>
    <n v="314"/>
    <n v="59.666666666666664"/>
    <n v="3.51"/>
    <n v="6.4393939393939397E-4"/>
    <n v="646.80851063829789"/>
  </r>
  <r>
    <n v="20"/>
    <n v="11"/>
    <x v="10"/>
    <n v="51"/>
    <s v="shade"/>
    <s v="N"/>
    <x v="10"/>
    <n v="-78.884015000000005"/>
    <d v="2014-09-30T00:00:00"/>
    <n v="272"/>
    <n v="60.222222222222221"/>
    <n v="311"/>
    <n v="109.33333333333333"/>
    <n v="19.97"/>
    <n v="7.0110701107011072E-4"/>
    <n v="564.66666666666674"/>
  </r>
  <r>
    <n v="20"/>
    <n v="12"/>
    <x v="11"/>
    <n v="52"/>
    <s v="shade"/>
    <s v="N"/>
    <x v="11"/>
    <n v="-83.415590555555553"/>
    <d v="2014-09-30T00:00:00"/>
    <n v="272"/>
    <n v="54.6"/>
    <n v="313"/>
    <n v="86"/>
    <n v="13.35"/>
    <n v="5.8608058608058608E-4"/>
    <n v="460"/>
  </r>
  <r>
    <n v="21"/>
    <n v="1"/>
    <x v="0"/>
    <n v="37"/>
    <s v="ambient"/>
    <s v="Y"/>
    <x v="0"/>
    <n v="-85.413167000000001"/>
    <d v="2014-09-30T00:00:00"/>
    <n v="272"/>
    <n v="65"/>
    <n v="297"/>
    <n v="74"/>
    <n v="24.01"/>
    <n v="5.2747252747252743E-4"/>
    <n v="475.6626506024096"/>
  </r>
  <r>
    <n v="21"/>
    <n v="2"/>
    <x v="1"/>
    <n v="39"/>
    <s v="ambient"/>
    <s v="Y"/>
    <x v="1"/>
    <n v="-81.067175833333337"/>
    <d v="2014-09-03T00:00:00"/>
    <n v="245"/>
    <n v="16"/>
    <n v="307"/>
    <n v="52"/>
    <n v="10.41"/>
    <n v="6.2500000000000001E-4"/>
    <n v="443.17460317460319"/>
  </r>
  <r>
    <n v="21"/>
    <n v="3"/>
    <x v="2"/>
    <n v="40"/>
    <s v="ambient"/>
    <s v="Y"/>
    <x v="2"/>
    <n v="-84.211111666666667"/>
    <d v="2014-09-13T00:00:00"/>
    <n v="255"/>
    <n v="65.84615384615384"/>
    <n v="302"/>
    <n v="93"/>
    <n v="29.85"/>
    <n v="4.6728971962616824E-4"/>
    <n v="452.80373831775705"/>
  </r>
  <r>
    <n v="21"/>
    <n v="4"/>
    <x v="3"/>
    <n v="41"/>
    <s v="ambient"/>
    <s v="Y"/>
    <x v="3"/>
    <n v="-78.961273333333338"/>
    <m/>
    <m/>
    <m/>
    <m/>
    <m/>
    <m/>
    <m/>
    <m/>
  </r>
  <r>
    <n v="21"/>
    <n v="5"/>
    <x v="4"/>
    <n v="42"/>
    <s v="ambient"/>
    <s v="Y"/>
    <x v="4"/>
    <n v="-90.649523611111107"/>
    <d v="2014-09-30T00:00:00"/>
    <n v="272"/>
    <n v="58.428571428571431"/>
    <n v="297"/>
    <n v="78"/>
    <n v="19.579999999999998"/>
    <n v="4.400977995110024E-4"/>
    <n v="595.07462686567158"/>
  </r>
  <r>
    <n v="21"/>
    <n v="6"/>
    <x v="5"/>
    <n v="43"/>
    <s v="ambient"/>
    <s v="Y"/>
    <x v="5"/>
    <n v="-85.477840833333303"/>
    <d v="2014-09-30T00:00:00"/>
    <n v="272"/>
    <n v="23"/>
    <n v="302"/>
    <n v="66.333333333333329"/>
    <n v="14.32"/>
    <n v="5.7971014492753622E-4"/>
    <n v="623.16666666666674"/>
  </r>
  <r>
    <n v="21"/>
    <n v="7"/>
    <x v="6"/>
    <n v="44"/>
    <s v="ambient"/>
    <s v="Y"/>
    <x v="6"/>
    <n v="-90.536326000000003"/>
    <d v="2014-09-30T00:00:00"/>
    <n v="272"/>
    <n v="78.333333333333329"/>
    <n v="297"/>
    <n v="86.666666666666671"/>
    <n v="17.16"/>
    <n v="5.3191489361702129E-4"/>
    <n v="478.125"/>
  </r>
  <r>
    <n v="21"/>
    <n v="8"/>
    <x v="7"/>
    <n v="46"/>
    <s v="ambient"/>
    <s v="Y"/>
    <x v="7"/>
    <n v="-85.592979305555559"/>
    <d v="2014-09-30T00:00:00"/>
    <n v="272"/>
    <n v="39"/>
    <n v="301"/>
    <n v="92"/>
    <n v="34.119999999999997"/>
    <n v="4.0293040293040293E-4"/>
    <n v="459.15094339622647"/>
  </r>
  <r>
    <n v="21"/>
    <n v="9"/>
    <x v="8"/>
    <n v="48"/>
    <s v="ambient"/>
    <s v="Y"/>
    <x v="8"/>
    <n v="-82.498705833333332"/>
    <d v="2014-09-08T00:00:00"/>
    <n v="250"/>
    <n v="43.555555555555557"/>
    <n v="301"/>
    <n v="67.666666666666671"/>
    <n v="12.41"/>
    <n v="6.3775510204081628E-4"/>
    <n v="408.51351351351354"/>
  </r>
  <r>
    <n v="21"/>
    <n v="10"/>
    <x v="9"/>
    <n v="50"/>
    <s v="ambient"/>
    <s v="Y"/>
    <x v="9"/>
    <n v="-91.175588888888882"/>
    <d v="2014-09-30T00:00:00"/>
    <n v="272"/>
    <n v="59.166666666666664"/>
    <n v="297"/>
    <n v="82.333333333333329"/>
    <n v="20.37"/>
    <n v="3.6619718309859154E-4"/>
    <n v="501.31578947368422"/>
  </r>
  <r>
    <n v="21"/>
    <n v="11"/>
    <x v="10"/>
    <n v="51"/>
    <s v="ambient"/>
    <s v="Y"/>
    <x v="10"/>
    <n v="-78.884015000000005"/>
    <d v="2014-09-30T00:00:00"/>
    <n v="272"/>
    <n v="43.727272727272727"/>
    <n v="301"/>
    <n v="99.333333333333329"/>
    <n v="33.6"/>
    <n v="5.821205821205822E-4"/>
    <n v="485.37037037037038"/>
  </r>
  <r>
    <n v="21"/>
    <n v="12"/>
    <x v="11"/>
    <n v="52"/>
    <s v="ambient"/>
    <s v="Y"/>
    <x v="11"/>
    <n v="-83.415590555555553"/>
    <d v="2014-09-30T00:00:00"/>
    <n v="272"/>
    <n v="53"/>
    <n v="301"/>
    <n v="76.666666666666671"/>
    <n v="24.63"/>
    <n v="5.8490566037735852E-4"/>
    <n v="483.75"/>
  </r>
  <r>
    <n v="22"/>
    <n v="1"/>
    <x v="0"/>
    <n v="37"/>
    <s v="shade"/>
    <s v="Y"/>
    <x v="0"/>
    <n v="-85.413167000000001"/>
    <d v="2014-09-13T00:00:00"/>
    <n v="255"/>
    <n v="20.8"/>
    <n v="311"/>
    <n v="54"/>
    <n v="4.84"/>
    <n v="2.8846153846153843E-4"/>
    <n v="586.95652173913049"/>
  </r>
  <r>
    <n v="22"/>
    <n v="2"/>
    <x v="1"/>
    <n v="39"/>
    <s v="shade"/>
    <s v="Y"/>
    <x v="1"/>
    <n v="-81.067175833333337"/>
    <d v="2014-09-03T00:00:00"/>
    <n v="245"/>
    <n v="15.307692307692308"/>
    <n v="313"/>
    <n v="41.333333333333336"/>
    <n v="1.7"/>
    <n v="5.5276381909547738E-4"/>
    <n v="590.32258064516134"/>
  </r>
  <r>
    <n v="22"/>
    <n v="3"/>
    <x v="2"/>
    <n v="40"/>
    <s v="shade"/>
    <s v="Y"/>
    <x v="2"/>
    <n v="-84.211111666666667"/>
    <d v="2014-09-17T00:00:00"/>
    <n v="259"/>
    <n v="52.333333333333336"/>
    <n v="309"/>
    <n v="54.666666666666664"/>
    <n v="8.59"/>
    <n v="4.4585987261146502E-4"/>
    <n v="512.59259259259261"/>
  </r>
  <r>
    <n v="22"/>
    <n v="4"/>
    <x v="3"/>
    <n v="41"/>
    <s v="shade"/>
    <s v="Y"/>
    <x v="3"/>
    <n v="-78.961273333333338"/>
    <d v="2014-09-30T00:00:00"/>
    <n v="272"/>
    <n v="27.888888888888889"/>
    <n v="313"/>
    <n v="65"/>
    <n v="4.7"/>
    <n v="7.9681274900398409E-4"/>
    <n v="656.66666666666674"/>
  </r>
  <r>
    <n v="22"/>
    <n v="5"/>
    <x v="4"/>
    <n v="42"/>
    <s v="shade"/>
    <s v="Y"/>
    <x v="4"/>
    <n v="-90.649523611111107"/>
    <d v="2014-09-30T00:00:00"/>
    <n v="272"/>
    <n v="32.166666666666664"/>
    <n v="301"/>
    <n v="53.666666666666664"/>
    <n v="7.89"/>
    <n v="6.2176165803108803E-4"/>
    <n v="610.85714285714278"/>
  </r>
  <r>
    <n v="22"/>
    <n v="6"/>
    <x v="5"/>
    <n v="43"/>
    <s v="shade"/>
    <s v="Y"/>
    <x v="5"/>
    <n v="-85.477840833333303"/>
    <d v="2014-09-30T00:00:00"/>
    <n v="272"/>
    <n v="23.333333333333332"/>
    <n v="313"/>
    <n v="59"/>
    <n v="5.52"/>
    <n v="4.2857142857142855E-4"/>
    <n v="599.44444444444446"/>
  </r>
  <r>
    <n v="22"/>
    <n v="7"/>
    <x v="6"/>
    <n v="44"/>
    <s v="shade"/>
    <s v="Y"/>
    <x v="6"/>
    <n v="-90.536326000000003"/>
    <d v="2014-09-30T00:00:00"/>
    <n v="272"/>
    <n v="46.18181818181818"/>
    <n v="311"/>
    <n v="58.333333333333336"/>
    <n v="6.22"/>
    <n v="7.0866141732283457E-4"/>
    <n v="573.27272727272725"/>
  </r>
  <r>
    <n v="22"/>
    <n v="8"/>
    <x v="7"/>
    <n v="46"/>
    <s v="shade"/>
    <s v="Y"/>
    <x v="7"/>
    <n v="-85.592979305555559"/>
    <d v="2014-09-17T00:00:00"/>
    <n v="259"/>
    <m/>
    <m/>
    <n v="62.666666666666664"/>
    <n v="6.16"/>
    <m/>
    <n v="536.2962962962963"/>
  </r>
  <r>
    <n v="22"/>
    <n v="9"/>
    <x v="8"/>
    <n v="48"/>
    <s v="shade"/>
    <s v="Y"/>
    <x v="8"/>
    <n v="-82.498705833333332"/>
    <d v="2014-09-03T00:00:00"/>
    <n v="245"/>
    <n v="22.833333333333332"/>
    <n v="301"/>
    <n v="43.333333333333336"/>
    <n v="5.18"/>
    <n v="5.4744525547445249E-4"/>
    <n v="562.58064516129036"/>
  </r>
  <r>
    <n v="22"/>
    <n v="10"/>
    <x v="9"/>
    <n v="50"/>
    <s v="shade"/>
    <s v="Y"/>
    <x v="9"/>
    <n v="-91.175588888888882"/>
    <d v="2014-09-30T00:00:00"/>
    <n v="272"/>
    <n v="22"/>
    <n v="311"/>
    <n v="54.333333333333336"/>
    <n v="6.16"/>
    <n v="6.2500000000000001E-4"/>
    <n v="502.9850746268657"/>
  </r>
  <r>
    <n v="22"/>
    <n v="11"/>
    <x v="10"/>
    <n v="51"/>
    <s v="shade"/>
    <s v="Y"/>
    <x v="10"/>
    <n v="-78.884015000000005"/>
    <d v="2014-10-07T00:00:00"/>
    <n v="279"/>
    <n v="54.75"/>
    <n v="313"/>
    <n v="57.333333333333336"/>
    <n v="7.43"/>
    <n v="6.6210045662100456E-4"/>
    <n v="619.54545454545462"/>
  </r>
  <r>
    <n v="22"/>
    <n v="12"/>
    <x v="11"/>
    <n v="52"/>
    <s v="shade"/>
    <s v="Y"/>
    <x v="11"/>
    <n v="-83.415590555555553"/>
    <d v="2014-09-30T00:00:00"/>
    <n v="272"/>
    <n v="29.714285714285715"/>
    <n v="324"/>
    <n v="57.333333333333336"/>
    <n v="4.54"/>
    <n v="5.2884615384615383E-4"/>
    <n v="523.75"/>
  </r>
  <r>
    <n v="23"/>
    <n v="1"/>
    <x v="0"/>
    <n v="37"/>
    <s v="ambient"/>
    <s v="Y"/>
    <x v="0"/>
    <n v="-85.413167000000001"/>
    <d v="2014-09-17T00:00:00"/>
    <n v="259"/>
    <n v="46.8"/>
    <n v="300"/>
    <n v="56.666666666666664"/>
    <n v="26.7"/>
    <n v="5.3418803418803424E-4"/>
    <n v="439.64705882352933"/>
  </r>
  <r>
    <n v="23"/>
    <n v="2"/>
    <x v="1"/>
    <n v="39"/>
    <s v="ambient"/>
    <s v="Y"/>
    <x v="1"/>
    <n v="-81.067175833333337"/>
    <d v="2014-09-03T00:00:00"/>
    <n v="245"/>
    <n v="37.571428571428569"/>
    <n v="294"/>
    <n v="38.666666666666664"/>
    <n v="14.21"/>
    <n v="6.4638783269961987E-4"/>
    <n v="454"/>
  </r>
  <r>
    <n v="23"/>
    <n v="3"/>
    <x v="2"/>
    <n v="40"/>
    <s v="ambient"/>
    <s v="Y"/>
    <x v="2"/>
    <n v="-84.211111666666667"/>
    <d v="2014-09-17T00:00:00"/>
    <n v="259"/>
    <n v="68"/>
    <n v="294"/>
    <n v="64"/>
    <n v="17.03"/>
    <n v="3.9215686274509802E-4"/>
    <n v="423.5593220338983"/>
  </r>
  <r>
    <n v="23"/>
    <n v="4"/>
    <x v="3"/>
    <n v="41"/>
    <s v="ambient"/>
    <s v="Y"/>
    <x v="3"/>
    <n v="-78.961273333333338"/>
    <d v="2014-09-30T00:00:00"/>
    <n v="272"/>
    <n v="57.857142857142854"/>
    <n v="301"/>
    <n v="85"/>
    <n v="21.85"/>
    <n v="7.6543209876543206E-4"/>
    <n v="456.16438356164383"/>
  </r>
  <r>
    <n v="23"/>
    <n v="5"/>
    <x v="4"/>
    <n v="42"/>
    <s v="ambient"/>
    <s v="Y"/>
    <x v="4"/>
    <n v="-90.649523611111107"/>
    <d v="2014-09-30T00:00:00"/>
    <n v="272"/>
    <n v="44.625"/>
    <n v="301"/>
    <n v="63"/>
    <n v="23.33"/>
    <n v="7.0028011204481793E-4"/>
    <n v="423.69999999999993"/>
  </r>
  <r>
    <n v="23"/>
    <n v="6"/>
    <x v="5"/>
    <n v="43"/>
    <s v="ambient"/>
    <s v="Y"/>
    <x v="5"/>
    <n v="-85.477840833333303"/>
    <d v="2014-09-30T00:00:00"/>
    <n v="272"/>
    <n v="42.375"/>
    <n v="302"/>
    <n v="85.333333333333329"/>
    <n v="15.26"/>
    <n v="8.2595870206489679E-4"/>
    <n v="405.28301886792457"/>
  </r>
  <r>
    <n v="23"/>
    <n v="7"/>
    <x v="6"/>
    <n v="44"/>
    <s v="ambient"/>
    <s v="Y"/>
    <x v="6"/>
    <n v="-90.536326000000003"/>
    <d v="2014-09-30T00:00:00"/>
    <n v="272"/>
    <n v="62.466666666666669"/>
    <n v="294"/>
    <n v="73"/>
    <n v="37.15"/>
    <n v="7.6840981856990387E-4"/>
    <n v="419.65517241379308"/>
  </r>
  <r>
    <n v="23"/>
    <n v="8"/>
    <x v="7"/>
    <n v="46"/>
    <s v="ambient"/>
    <s v="Y"/>
    <x v="7"/>
    <n v="-85.592979305555559"/>
    <d v="2014-09-08T00:00:00"/>
    <n v="250"/>
    <n v="49.25"/>
    <n v="301"/>
    <n v="58"/>
    <n v="18.940000000000001"/>
    <n v="8.1218274111675124E-4"/>
    <n v="448.63636363636363"/>
  </r>
  <r>
    <n v="23"/>
    <n v="9"/>
    <x v="8"/>
    <n v="48"/>
    <s v="ambient"/>
    <s v="Y"/>
    <x v="8"/>
    <n v="-82.498705833333332"/>
    <d v="2014-09-17T00:00:00"/>
    <n v="259"/>
    <n v="64.5"/>
    <n v="294"/>
    <n v="45.333333333333336"/>
    <n v="9.5500000000000007"/>
    <n v="3.875968992248062E-4"/>
    <n v="503.5"/>
  </r>
  <r>
    <n v="23"/>
    <n v="10"/>
    <x v="9"/>
    <n v="50"/>
    <s v="ambient"/>
    <s v="Y"/>
    <x v="9"/>
    <n v="-91.175588888888882"/>
    <d v="2014-09-30T00:00:00"/>
    <n v="272"/>
    <n v="25.8"/>
    <n v="309"/>
    <n v="49"/>
    <n v="9.84"/>
    <n v="8.1395348837209295E-4"/>
    <n v="392.45283018867929"/>
  </r>
  <r>
    <n v="23"/>
    <n v="11"/>
    <x v="10"/>
    <n v="51"/>
    <s v="ambient"/>
    <s v="Y"/>
    <x v="10"/>
    <n v="-78.884015000000005"/>
    <d v="2014-09-30T00:00:00"/>
    <n v="272"/>
    <n v="33.333333333333336"/>
    <n v="301"/>
    <n v="67.666666666666671"/>
    <n v="26.15"/>
    <n v="6.2500000000000001E-4"/>
    <n v="477.99999999999994"/>
  </r>
  <r>
    <n v="23"/>
    <n v="12"/>
    <x v="11"/>
    <n v="52"/>
    <s v="ambient"/>
    <s v="Y"/>
    <x v="11"/>
    <n v="-83.415590555555553"/>
    <d v="2014-09-30T00:00:00"/>
    <n v="272"/>
    <n v="28.4"/>
    <n v="301"/>
    <n v="53.333333333333336"/>
    <n v="16.36"/>
    <n v="5.6338028169014088E-4"/>
    <n v="478.62068965517244"/>
  </r>
  <r>
    <n v="24"/>
    <n v="1"/>
    <x v="0"/>
    <n v="37"/>
    <s v="ambient"/>
    <s v="N"/>
    <x v="0"/>
    <n v="-85.413167000000001"/>
    <d v="2014-09-17T00:00:00"/>
    <n v="259"/>
    <n v="86.545454545454547"/>
    <n v="296"/>
    <n v="98.333333333333329"/>
    <n v="38.950000000000003"/>
    <n v="4.6218487394957984E-4"/>
    <n v="422.83950617283949"/>
  </r>
  <r>
    <n v="24"/>
    <n v="2"/>
    <x v="1"/>
    <n v="39"/>
    <s v="ambient"/>
    <s v="N"/>
    <x v="1"/>
    <n v="-81.067175833333337"/>
    <d v="2014-09-03T00:00:00"/>
    <n v="245"/>
    <n v="45.866666666666667"/>
    <n v="296"/>
    <n v="83.666666666666671"/>
    <n v="24.75"/>
    <n v="4.9418604651162797E-4"/>
    <n v="390.86956521739131"/>
  </r>
  <r>
    <n v="24"/>
    <n v="3"/>
    <x v="2"/>
    <n v="40"/>
    <s v="ambient"/>
    <s v="N"/>
    <x v="2"/>
    <n v="-84.211111666666667"/>
    <d v="2014-09-13T00:00:00"/>
    <n v="255"/>
    <n v="28.571428571428573"/>
    <n v="282"/>
    <n v="92.666666666666671"/>
    <n v="31.58"/>
    <n v="5.0000000000000001E-4"/>
    <n v="420.96385542168667"/>
  </r>
  <r>
    <n v="24"/>
    <n v="4"/>
    <x v="3"/>
    <n v="41"/>
    <s v="ambient"/>
    <s v="N"/>
    <x v="3"/>
    <n v="-78.961273333333338"/>
    <d v="2014-09-30T00:00:00"/>
    <n v="272"/>
    <n v="75.692307692307693"/>
    <n v="296"/>
    <n v="91.333333333333329"/>
    <n v="42.62"/>
    <n v="4.1666666666666664E-4"/>
    <n v="448.54838709677415"/>
  </r>
  <r>
    <n v="24"/>
    <n v="5"/>
    <x v="4"/>
    <n v="42"/>
    <s v="ambient"/>
    <s v="N"/>
    <x v="4"/>
    <n v="-90.649523611111107"/>
    <d v="2014-09-30T00:00:00"/>
    <n v="272"/>
    <n v="71.63636363636364"/>
    <n v="282"/>
    <n v="92.333333333333329"/>
    <n v="36.659999999999997"/>
    <n v="5.5837563451776651E-4"/>
    <n v="453.8"/>
  </r>
  <r>
    <n v="24"/>
    <n v="6"/>
    <x v="5"/>
    <n v="43"/>
    <s v="ambient"/>
    <s v="N"/>
    <x v="5"/>
    <n v="-85.477840833333303"/>
    <d v="2014-09-22T00:00:00"/>
    <n v="264"/>
    <n v="56.3"/>
    <n v="296"/>
    <n v="102"/>
    <n v="20.190000000000001"/>
    <n v="7.2824156305506212E-4"/>
    <n v="448.88888888888886"/>
  </r>
  <r>
    <n v="24"/>
    <n v="7"/>
    <x v="6"/>
    <n v="44"/>
    <s v="ambient"/>
    <s v="N"/>
    <x v="6"/>
    <n v="-90.536326000000003"/>
    <d v="2014-09-30T00:00:00"/>
    <n v="272"/>
    <n v="58"/>
    <n v="282"/>
    <n v="79"/>
    <n v="50.78"/>
    <n v="8.0459770114942541E-4"/>
    <n v="435.7"/>
  </r>
  <r>
    <n v="24"/>
    <n v="8"/>
    <x v="7"/>
    <n v="46"/>
    <s v="ambient"/>
    <s v="N"/>
    <x v="7"/>
    <n v="-85.592979305555559"/>
    <d v="2014-09-08T00:00:00"/>
    <n v="250"/>
    <n v="34.944444444444443"/>
    <n v="282"/>
    <n v="102.33333333333333"/>
    <n v="20.86"/>
    <n v="5.2464228934817169E-4"/>
    <n v="380.79365079365078"/>
  </r>
  <r>
    <n v="24"/>
    <n v="9"/>
    <x v="8"/>
    <n v="48"/>
    <s v="ambient"/>
    <s v="N"/>
    <x v="8"/>
    <n v="-82.498705833333332"/>
    <d v="2014-09-13T00:00:00"/>
    <n v="255"/>
    <n v="23.2"/>
    <n v="282"/>
    <n v="63"/>
    <n v="31.59"/>
    <n v="6.8965517241379316E-4"/>
    <n v="451.33333333333337"/>
  </r>
  <r>
    <n v="24"/>
    <n v="10"/>
    <x v="9"/>
    <n v="50"/>
    <s v="ambient"/>
    <s v="N"/>
    <x v="9"/>
    <n v="-91.175588888888882"/>
    <d v="2014-09-30T00:00:00"/>
    <n v="272"/>
    <n v="70.027777777777771"/>
    <n v="296"/>
    <n v="87.666666666666671"/>
    <n v="41.29"/>
    <n v="5.3550178500595008E-4"/>
    <n v="423.6"/>
  </r>
  <r>
    <n v="24"/>
    <n v="11"/>
    <x v="10"/>
    <n v="51"/>
    <s v="ambient"/>
    <s v="N"/>
    <x v="10"/>
    <n v="-78.884015000000005"/>
    <d v="2014-09-30T00:00:00"/>
    <n v="272"/>
    <n v="59.393939393939391"/>
    <n v="300"/>
    <n v="84.666666666666671"/>
    <n v="51.16"/>
    <n v="6.3010204081632656E-4"/>
    <n v="467.63440860215059"/>
  </r>
  <r>
    <n v="24"/>
    <n v="12"/>
    <x v="11"/>
    <n v="52"/>
    <s v="ambient"/>
    <s v="N"/>
    <x v="11"/>
    <n v="-83.415590555555553"/>
    <d v="2014-09-30T00:00:00"/>
    <n v="272"/>
    <n v="63.133333333333333"/>
    <n v="300"/>
    <n v="108"/>
    <n v="52.83"/>
    <n v="3.907074973600845E-4"/>
    <n v="376.53846153846155"/>
  </r>
  <r>
    <n v="25"/>
    <n v="1"/>
    <x v="0"/>
    <n v="37"/>
    <s v="shade"/>
    <s v="Y"/>
    <x v="0"/>
    <n v="-85.413167000000001"/>
    <m/>
    <m/>
    <n v="18.333333333333332"/>
    <n v="309"/>
    <n v="29"/>
    <n v="0.59"/>
    <n v="2.7272727272727274E-4"/>
    <n v="581.93548387096769"/>
  </r>
  <r>
    <n v="25"/>
    <n v="2"/>
    <x v="1"/>
    <n v="39"/>
    <s v="shade"/>
    <s v="Y"/>
    <x v="1"/>
    <n v="-81.067175833333337"/>
    <d v="2014-09-08T00:00:00"/>
    <n v="250"/>
    <n v="19.777777777777779"/>
    <n v="309"/>
    <n v="39.666666666666664"/>
    <n v="3.13"/>
    <n v="6.7415730337078649E-4"/>
    <n v="550"/>
  </r>
  <r>
    <n v="25"/>
    <n v="3"/>
    <x v="2"/>
    <n v="40"/>
    <s v="shade"/>
    <s v="Y"/>
    <x v="2"/>
    <n v="-84.211111666666667"/>
    <d v="2014-09-30T00:00:00"/>
    <n v="272"/>
    <n v="29.1"/>
    <n v="296"/>
    <n v="50.333333333333336"/>
    <n v="5.21"/>
    <n v="5.8419243986254296E-4"/>
    <n v="613.80952380952385"/>
  </r>
  <r>
    <n v="25"/>
    <n v="4"/>
    <x v="3"/>
    <n v="41"/>
    <s v="shade"/>
    <s v="Y"/>
    <x v="3"/>
    <n v="-78.961273333333338"/>
    <d v="2014-09-30T00:00:00"/>
    <n v="272"/>
    <n v="32.142857142857146"/>
    <n v="311"/>
    <n v="47.333333333333336"/>
    <n v="3.43"/>
    <n v="6.6666666666666664E-4"/>
    <n v="706.20689655172407"/>
  </r>
  <r>
    <n v="25"/>
    <n v="5"/>
    <x v="4"/>
    <n v="42"/>
    <s v="shade"/>
    <s v="Y"/>
    <x v="4"/>
    <n v="-90.649523611111107"/>
    <d v="2014-09-30T00:00:00"/>
    <n v="272"/>
    <n v="26.888888888888889"/>
    <n v="313"/>
    <n v="53.666666666666664"/>
    <n v="3.8"/>
    <n v="5.7851239669421491E-4"/>
    <n v="682.25806451612902"/>
  </r>
  <r>
    <n v="25"/>
    <n v="6"/>
    <x v="5"/>
    <n v="43"/>
    <s v="shade"/>
    <s v="Y"/>
    <x v="5"/>
    <n v="-85.477840833333303"/>
    <d v="2014-09-30T00:00:00"/>
    <n v="272"/>
    <n v="25.7"/>
    <n v="313"/>
    <n v="51.666666666666664"/>
    <n v="4.5199999999999996"/>
    <n v="7.7821011673151756E-4"/>
    <n v="600.83333333333337"/>
  </r>
  <r>
    <n v="25"/>
    <n v="7"/>
    <x v="6"/>
    <n v="44"/>
    <s v="shade"/>
    <s v="Y"/>
    <x v="6"/>
    <n v="-90.536326000000003"/>
    <d v="2014-09-30T00:00:00"/>
    <n v="272"/>
    <n v="24.928571428571427"/>
    <n v="309"/>
    <n v="48"/>
    <n v="5.34"/>
    <n v="1.0028653295128939E-3"/>
    <n v="582.60869565217399"/>
  </r>
  <r>
    <n v="25"/>
    <n v="8"/>
    <x v="7"/>
    <n v="46"/>
    <s v="shade"/>
    <s v="Y"/>
    <x v="7"/>
    <n v="-85.592979305555559"/>
    <d v="2014-09-30T00:00:00"/>
    <n v="272"/>
    <n v="20.399999999999999"/>
    <n v="309"/>
    <n v="47"/>
    <n v="6.77"/>
    <n v="5.8823529411764701E-4"/>
    <n v="529.48275862068965"/>
  </r>
  <r>
    <n v="25"/>
    <n v="9"/>
    <x v="8"/>
    <n v="48"/>
    <s v="shade"/>
    <s v="Y"/>
    <x v="8"/>
    <n v="-82.498705833333332"/>
    <d v="2014-09-30T00:00:00"/>
    <n v="272"/>
    <n v="28.75"/>
    <n v="309"/>
    <n v="32.666666666666664"/>
    <n v="2.02"/>
    <n v="6.0869565217391299E-4"/>
    <n v="562.5"/>
  </r>
  <r>
    <n v="25"/>
    <n v="10"/>
    <x v="9"/>
    <n v="50"/>
    <s v="shade"/>
    <s v="Y"/>
    <x v="9"/>
    <n v="-91.175588888888882"/>
    <d v="2014-09-30T00:00:00"/>
    <n v="272"/>
    <n v="27.6"/>
    <n v="309"/>
    <n v="38.666666666666664"/>
    <n v="3.24"/>
    <n v="8.3333333333333339E-4"/>
    <n v="758.9473684210526"/>
  </r>
  <r>
    <n v="25"/>
    <n v="11"/>
    <x v="10"/>
    <n v="51"/>
    <s v="shade"/>
    <s v="Y"/>
    <x v="10"/>
    <n v="-78.884015000000005"/>
    <d v="2014-09-30T00:00:00"/>
    <n v="272"/>
    <n v="24.111111111111111"/>
    <n v="313"/>
    <n v="50.333333333333336"/>
    <n v="4.2"/>
    <n v="1.0599078341013825E-3"/>
    <n v="744.66666666666674"/>
  </r>
  <r>
    <n v="25"/>
    <n v="12"/>
    <x v="11"/>
    <n v="52"/>
    <s v="shade"/>
    <s v="Y"/>
    <x v="11"/>
    <n v="-83.415590555555553"/>
    <d v="2014-09-30T00:00:00"/>
    <n v="272"/>
    <n v="19.636363636363637"/>
    <n v="309"/>
    <n v="53"/>
    <n v="5.5"/>
    <n v="8.7962962962962962E-4"/>
    <n v="538.88888888888891"/>
  </r>
  <r>
    <n v="26"/>
    <n v="1"/>
    <x v="0"/>
    <n v="37"/>
    <s v="shade"/>
    <s v="N"/>
    <x v="0"/>
    <n v="-85.413167000000001"/>
    <d v="2014-09-17T00:00:00"/>
    <n v="259"/>
    <n v="40"/>
    <n v="309"/>
    <n v="44"/>
    <n v="6.58"/>
    <n v="5.0000000000000001E-4"/>
    <n v="533.65695792880251"/>
  </r>
  <r>
    <n v="26"/>
    <n v="2"/>
    <x v="1"/>
    <n v="39"/>
    <s v="shade"/>
    <s v="N"/>
    <x v="1"/>
    <n v="-81.067175833333337"/>
    <d v="2014-09-17T00:00:00"/>
    <n v="259"/>
    <n v="18.571428571428573"/>
    <n v="309"/>
    <n v="40.666666666666664"/>
    <n v="6.96"/>
    <n v="9.2307692307692305E-4"/>
    <n v="602.36363636363637"/>
  </r>
  <r>
    <n v="26"/>
    <n v="3"/>
    <x v="2"/>
    <n v="40"/>
    <s v="shade"/>
    <s v="N"/>
    <x v="2"/>
    <n v="-84.211111666666667"/>
    <d v="2014-09-17T00:00:00"/>
    <n v="259"/>
    <n v="33.142857142857146"/>
    <n v="309"/>
    <n v="44"/>
    <n v="3.03"/>
    <n v="6.03448275862069E-4"/>
    <n v="532.92682926829275"/>
  </r>
  <r>
    <n v="26"/>
    <n v="4"/>
    <x v="3"/>
    <n v="41"/>
    <s v="shade"/>
    <s v="N"/>
    <x v="3"/>
    <n v="-78.961273333333338"/>
    <d v="2014-09-30T00:00:00"/>
    <n v="272"/>
    <n v="42.555555555555557"/>
    <n v="311"/>
    <n v="85.333333333333329"/>
    <n v="10.56"/>
    <n v="6.5274151436031332E-4"/>
    <n v="640.36363636363637"/>
  </r>
  <r>
    <n v="26"/>
    <n v="5"/>
    <x v="4"/>
    <n v="42"/>
    <s v="shade"/>
    <s v="N"/>
    <x v="4"/>
    <n v="-90.649523611111107"/>
    <d v="2014-09-22T00:00:00"/>
    <n v="264"/>
    <n v="32.384615384615387"/>
    <n v="309"/>
    <n v="69.666666666666671"/>
    <n v="5.57"/>
    <n v="6.1757719714964374E-4"/>
    <n v="519.03846153846155"/>
  </r>
  <r>
    <n v="26"/>
    <n v="6"/>
    <x v="5"/>
    <n v="43"/>
    <s v="shade"/>
    <s v="N"/>
    <x v="5"/>
    <n v="-85.477840833333303"/>
    <d v="2014-09-30T00:00:00"/>
    <n v="272"/>
    <n v="28.083333333333332"/>
    <n v="309"/>
    <n v="63"/>
    <n v="9.93"/>
    <n v="7.4183976261127599E-4"/>
    <n v="615.57692307692309"/>
  </r>
  <r>
    <n v="26"/>
    <n v="7"/>
    <x v="6"/>
    <n v="44"/>
    <s v="shade"/>
    <s v="N"/>
    <x v="6"/>
    <n v="-90.536326000000003"/>
    <d v="2014-09-22T00:00:00"/>
    <n v="264"/>
    <n v="35.666666666666664"/>
    <n v="318"/>
    <n v="69.333333333333329"/>
    <n v="6.25"/>
    <n v="9.8130841121495333E-4"/>
    <n v="555.81818181818187"/>
  </r>
  <r>
    <n v="26"/>
    <n v="8"/>
    <x v="7"/>
    <n v="46"/>
    <s v="shade"/>
    <s v="N"/>
    <x v="7"/>
    <n v="-85.592979305555559"/>
    <d v="2014-09-17T00:00:00"/>
    <n v="259"/>
    <n v="33.53846153846154"/>
    <n v="309"/>
    <n v="43.333333333333336"/>
    <n v="5.63"/>
    <n v="8.7155963302752292E-4"/>
    <n v="460.11363636363643"/>
  </r>
  <r>
    <n v="26"/>
    <n v="9"/>
    <x v="8"/>
    <n v="48"/>
    <s v="shade"/>
    <s v="N"/>
    <x v="8"/>
    <n v="-82.498705833333332"/>
    <d v="2014-09-17T00:00:00"/>
    <n v="259"/>
    <n v="26.5"/>
    <n v="309"/>
    <n v="18.333333333333332"/>
    <n v="0.53"/>
    <n v="4.7169811320754717E-4"/>
    <n v="636.52173913043487"/>
  </r>
  <r>
    <n v="26"/>
    <n v="10"/>
    <x v="9"/>
    <n v="50"/>
    <s v="shade"/>
    <s v="N"/>
    <x v="9"/>
    <n v="-91.175588888888882"/>
    <d v="2014-09-30T00:00:00"/>
    <n v="272"/>
    <n v="48.9"/>
    <n v="318"/>
    <n v="48.333333333333336"/>
    <n v="5.22"/>
    <n v="8.9979550102249487E-4"/>
    <n v="672"/>
  </r>
  <r>
    <n v="26"/>
    <n v="11"/>
    <x v="10"/>
    <n v="51"/>
    <s v="shade"/>
    <s v="N"/>
    <x v="10"/>
    <n v="-78.884015000000005"/>
    <d v="2014-09-30T00:00:00"/>
    <n v="272"/>
    <n v="27.125"/>
    <n v="309"/>
    <n v="53"/>
    <n v="8.83"/>
    <n v="1.0599078341013825E-3"/>
    <n v="569.24242424242425"/>
  </r>
  <r>
    <n v="26"/>
    <n v="12"/>
    <x v="11"/>
    <n v="52"/>
    <s v="shade"/>
    <s v="N"/>
    <x v="11"/>
    <n v="-83.415590555555553"/>
    <d v="2014-09-30T00:00:00"/>
    <n v="272"/>
    <n v="35.727272727272727"/>
    <n v="324"/>
    <n v="50"/>
    <n v="6.53"/>
    <n v="9.9236641221374052E-4"/>
    <n v="480.45454545454544"/>
  </r>
  <r>
    <n v="27"/>
    <n v="1"/>
    <x v="0"/>
    <n v="37"/>
    <s v="ambient"/>
    <s v="Y"/>
    <x v="0"/>
    <n v="-85.413167000000001"/>
    <d v="2014-09-30T00:00:00"/>
    <n v="272"/>
    <n v="49.5"/>
    <n v="300"/>
    <n v="36"/>
    <n v="11.3"/>
    <n v="4.8484848484848484E-4"/>
    <n v="446.66666666666669"/>
  </r>
  <r>
    <n v="27"/>
    <n v="2"/>
    <x v="1"/>
    <n v="39"/>
    <s v="ambient"/>
    <s v="Y"/>
    <x v="1"/>
    <n v="-81.067175833333337"/>
    <d v="2014-09-17T00:00:00"/>
    <n v="259"/>
    <n v="23.166666666666668"/>
    <n v="302"/>
    <n v="50"/>
    <n v="10.84"/>
    <n v="5.7553956834532373E-4"/>
    <n v="375.67164179104481"/>
  </r>
  <r>
    <n v="27"/>
    <n v="3"/>
    <x v="2"/>
    <n v="40"/>
    <s v="ambient"/>
    <s v="Y"/>
    <x v="2"/>
    <n v="-84.211111666666667"/>
    <d v="2014-09-30T00:00:00"/>
    <n v="272"/>
    <n v="59"/>
    <n v="300"/>
    <n v="63"/>
    <n v="24.24"/>
    <n v="5.2966101694915254E-4"/>
    <n v="373.90909090909093"/>
  </r>
  <r>
    <n v="27"/>
    <n v="4"/>
    <x v="3"/>
    <n v="41"/>
    <s v="ambient"/>
    <s v="Y"/>
    <x v="3"/>
    <n v="-78.961273333333338"/>
    <d v="2014-09-30T00:00:00"/>
    <n v="272"/>
    <n v="55.571428571428569"/>
    <n v="300"/>
    <n v="79"/>
    <n v="29.42"/>
    <n v="4.3701799485861188E-4"/>
    <n v="520.51724137931035"/>
  </r>
  <r>
    <n v="27"/>
    <n v="5"/>
    <x v="4"/>
    <n v="42"/>
    <s v="ambient"/>
    <s v="Y"/>
    <x v="4"/>
    <n v="-90.649523611111107"/>
    <d v="2014-09-30T00:00:00"/>
    <n v="272"/>
    <n v="67.833333333333329"/>
    <n v="302"/>
    <n v="64.666666666666671"/>
    <n v="17.829999999999998"/>
    <n v="4.5454545454545455E-4"/>
    <n v="364.27272727272725"/>
  </r>
  <r>
    <n v="27"/>
    <n v="6"/>
    <x v="5"/>
    <n v="43"/>
    <s v="ambient"/>
    <s v="Y"/>
    <x v="5"/>
    <n v="-85.477840833333303"/>
    <d v="2014-09-30T00:00:00"/>
    <n v="272"/>
    <n v="52.666666666666664"/>
    <n v="302"/>
    <n v="60"/>
    <n v="6.57"/>
    <n v="1.0970464135021097E-3"/>
    <n v="465.16483516483515"/>
  </r>
  <r>
    <n v="27"/>
    <n v="7"/>
    <x v="6"/>
    <n v="44"/>
    <s v="ambient"/>
    <s v="Y"/>
    <x v="6"/>
    <n v="-90.536326000000003"/>
    <d v="2014-09-30T00:00:00"/>
    <n v="272"/>
    <n v="23.454545454545453"/>
    <n v="300"/>
    <n v="56.666666666666664"/>
    <n v="16.059999999999999"/>
    <n v="9.3023255813953483E-4"/>
    <n v="418.92307692307691"/>
  </r>
  <r>
    <n v="27"/>
    <n v="8"/>
    <x v="7"/>
    <n v="46"/>
    <s v="ambient"/>
    <s v="Y"/>
    <x v="7"/>
    <n v="-85.592979305555559"/>
    <d v="2014-09-30T00:00:00"/>
    <n v="272"/>
    <n v="67.75"/>
    <n v="302"/>
    <n v="52.333333333333336"/>
    <n v="16.16"/>
    <n v="4.797047970479705E-4"/>
    <n v="456.66666666666669"/>
  </r>
  <r>
    <n v="27"/>
    <n v="9"/>
    <x v="8"/>
    <n v="48"/>
    <s v="ambient"/>
    <s v="Y"/>
    <x v="8"/>
    <n v="-82.498705833333332"/>
    <d v="2014-09-30T00:00:00"/>
    <n v="272"/>
    <n v="29.3"/>
    <n v="300"/>
    <n v="53"/>
    <n v="16.61"/>
    <n v="4.0955631399317407E-4"/>
    <n v="440.41666666666669"/>
  </r>
  <r>
    <n v="27"/>
    <n v="10"/>
    <x v="9"/>
    <n v="50"/>
    <s v="ambient"/>
    <s v="Y"/>
    <x v="9"/>
    <n v="-91.175588888888882"/>
    <d v="2014-09-30T00:00:00"/>
    <n v="272"/>
    <n v="35.272727272727273"/>
    <n v="300"/>
    <n v="56.666666666666664"/>
    <n v="16.940000000000001"/>
    <n v="9.5360824742268043E-4"/>
    <n v="433.48837209302332"/>
  </r>
  <r>
    <n v="27"/>
    <n v="11"/>
    <x v="10"/>
    <n v="51"/>
    <s v="ambient"/>
    <s v="Y"/>
    <x v="10"/>
    <n v="-78.884015000000005"/>
    <d v="2014-09-30T00:00:00"/>
    <n v="272"/>
    <n v="45.111111111111114"/>
    <n v="301"/>
    <n v="76.666666666666671"/>
    <n v="19.2"/>
    <n v="5.665024630541872E-4"/>
    <n v="567.29166666666663"/>
  </r>
  <r>
    <n v="27"/>
    <n v="12"/>
    <x v="11"/>
    <n v="52"/>
    <s v="ambient"/>
    <s v="Y"/>
    <x v="11"/>
    <n v="-83.415590555555553"/>
    <d v="2014-09-30T00:00:00"/>
    <n v="272"/>
    <n v="37.928571428571431"/>
    <n v="302"/>
    <n v="51.333333333333336"/>
    <n v="9.6"/>
    <n v="7.1563088512241056E-4"/>
    <n v="409.81818181818181"/>
  </r>
  <r>
    <n v="28"/>
    <n v="1"/>
    <x v="0"/>
    <n v="37"/>
    <s v="ambient"/>
    <s v="N"/>
    <x v="0"/>
    <n v="-85.413167000000001"/>
    <d v="2014-09-22T00:00:00"/>
    <n v="264"/>
    <n v="90.545454545454547"/>
    <n v="300"/>
    <n v="70"/>
    <n v="41.39"/>
    <n v="3.1124497991967873E-4"/>
    <n v="420.56818181818181"/>
  </r>
  <r>
    <n v="28"/>
    <n v="2"/>
    <x v="1"/>
    <n v="39"/>
    <s v="ambient"/>
    <s v="N"/>
    <x v="1"/>
    <n v="-81.067175833333337"/>
    <d v="2014-09-03T00:00:00"/>
    <n v="245"/>
    <n v="36.299999999999997"/>
    <n v="300"/>
    <n v="60"/>
    <n v="29.17"/>
    <n v="6.6115702479338837E-4"/>
    <n v="407.04918032786884"/>
  </r>
  <r>
    <n v="28"/>
    <n v="3"/>
    <x v="2"/>
    <n v="40"/>
    <s v="ambient"/>
    <s v="N"/>
    <x v="2"/>
    <n v="-84.211111666666667"/>
    <d v="2014-09-13T00:00:00"/>
    <n v="255"/>
    <n v="43"/>
    <n v="296"/>
    <n v="90.333333333333329"/>
    <n v="23.2"/>
    <n v="3.2558139534883724E-4"/>
    <n v="412.85714285714283"/>
  </r>
  <r>
    <n v="28"/>
    <n v="4"/>
    <x v="3"/>
    <n v="41"/>
    <s v="ambient"/>
    <s v="N"/>
    <x v="3"/>
    <n v="-78.961273333333338"/>
    <d v="2014-09-30T00:00:00"/>
    <n v="272"/>
    <n v="73.642857142857139"/>
    <n v="302"/>
    <n v="102"/>
    <n v="43.91"/>
    <n v="4.7526673132880699E-4"/>
    <n v="441.69230769230768"/>
  </r>
  <r>
    <n v="28"/>
    <n v="5"/>
    <x v="4"/>
    <n v="42"/>
    <s v="ambient"/>
    <s v="N"/>
    <x v="4"/>
    <n v="-90.649523611111107"/>
    <d v="2014-09-30T00:00:00"/>
    <n v="272"/>
    <n v="51.625"/>
    <n v="300"/>
    <n v="81.333333333333329"/>
    <n v="38.97"/>
    <n v="3.8740920096852304E-4"/>
    <n v="345.9375"/>
  </r>
  <r>
    <n v="28"/>
    <n v="6"/>
    <x v="5"/>
    <n v="43"/>
    <s v="ambient"/>
    <s v="N"/>
    <x v="5"/>
    <n v="-85.477840833333303"/>
    <d v="2014-09-30T00:00:00"/>
    <n v="272"/>
    <n v="58.833333333333336"/>
    <n v="300"/>
    <n v="95"/>
    <n v="42.55"/>
    <n v="6.2322946175637391E-4"/>
    <n v="443.70629370629376"/>
  </r>
  <r>
    <n v="28"/>
    <n v="7"/>
    <x v="6"/>
    <n v="44"/>
    <s v="ambient"/>
    <s v="N"/>
    <x v="6"/>
    <n v="-90.536326000000003"/>
    <d v="2014-09-30T00:00:00"/>
    <n v="272"/>
    <n v="74"/>
    <n v="300"/>
    <n v="84.333333333333329"/>
    <n v="41.01"/>
    <n v="6.2741312741312742E-4"/>
    <n v="418.41121495327104"/>
  </r>
  <r>
    <n v="28"/>
    <n v="8"/>
    <x v="7"/>
    <n v="46"/>
    <s v="ambient"/>
    <s v="N"/>
    <x v="7"/>
    <n v="-85.592979305555559"/>
    <d v="2014-09-17T00:00:00"/>
    <n v="259"/>
    <n v="88.166666666666671"/>
    <n v="300"/>
    <n v="93"/>
    <n v="40.1"/>
    <n v="3.1190926275992441E-4"/>
    <n v="417.21649484536078"/>
  </r>
  <r>
    <n v="28"/>
    <n v="9"/>
    <x v="8"/>
    <n v="48"/>
    <s v="ambient"/>
    <s v="N"/>
    <x v="8"/>
    <n v="-82.498705833333332"/>
    <d v="2014-09-08T00:00:00"/>
    <n v="250"/>
    <n v="51.666666666666664"/>
    <n v="300"/>
    <n v="70.333333333333329"/>
    <n v="25.13"/>
    <n v="5.1612903225806454E-4"/>
    <n v="456.54545454545456"/>
  </r>
  <r>
    <n v="28"/>
    <n v="10"/>
    <x v="9"/>
    <n v="50"/>
    <s v="ambient"/>
    <s v="N"/>
    <x v="9"/>
    <n v="-91.175588888888882"/>
    <d v="2014-09-30T00:00:00"/>
    <n v="272"/>
    <n v="56.083333333333336"/>
    <n v="300"/>
    <n v="77.333333333333329"/>
    <n v="46.5"/>
    <n v="6.5378900445765234E-4"/>
    <n v="421.84"/>
  </r>
  <r>
    <n v="28"/>
    <n v="11"/>
    <x v="10"/>
    <n v="51"/>
    <s v="ambient"/>
    <s v="N"/>
    <x v="10"/>
    <n v="-78.884015000000005"/>
    <d v="2014-09-30T00:00:00"/>
    <n v="272"/>
    <n v="63.81818181818182"/>
    <n v="302"/>
    <n v="70"/>
    <n v="38.47"/>
    <n v="5.1282051282051282E-4"/>
    <n v="484.60317460317464"/>
  </r>
  <r>
    <n v="28"/>
    <n v="12"/>
    <x v="11"/>
    <n v="52"/>
    <s v="ambient"/>
    <s v="N"/>
    <x v="11"/>
    <n v="-83.415590555555553"/>
    <d v="2014-09-30T00:00:00"/>
    <n v="272"/>
    <n v="66.461538461538467"/>
    <n v="300"/>
    <n v="87.666666666666671"/>
    <n v="31.41"/>
    <n v="4.9768518518518521E-4"/>
    <n v="570.49180327868851"/>
  </r>
  <r>
    <n v="29"/>
    <n v="1"/>
    <x v="0"/>
    <n v="37"/>
    <s v="shade"/>
    <s v="N"/>
    <x v="0"/>
    <n v="-85.413167000000001"/>
    <d v="2014-09-17T00:00:00"/>
    <n v="259"/>
    <n v="35.5"/>
    <n v="309"/>
    <n v="56"/>
    <n v="7.49"/>
    <n v="3.0985915492957747E-4"/>
    <n v="515.25641025641028"/>
  </r>
  <r>
    <n v="29"/>
    <n v="2"/>
    <x v="1"/>
    <n v="39"/>
    <s v="shade"/>
    <s v="N"/>
    <x v="1"/>
    <n v="-81.067175833333337"/>
    <d v="2014-09-30T00:00:00"/>
    <n v="272"/>
    <n v="27.166666666666668"/>
    <n v="309"/>
    <n v="39.333333333333336"/>
    <n v="6.96"/>
    <n v="7.9754601226993864E-4"/>
    <n v="487.05882352941171"/>
  </r>
  <r>
    <n v="29"/>
    <n v="3"/>
    <x v="2"/>
    <n v="40"/>
    <s v="shade"/>
    <s v="N"/>
    <x v="2"/>
    <n v="-84.211111666666667"/>
    <d v="2014-09-30T00:00:00"/>
    <n v="272"/>
    <n v="44.666666666666664"/>
    <n v="313"/>
    <n v="46"/>
    <n v="5.25"/>
    <n v="6.5298507462686558E-4"/>
    <n v="627.05882352941182"/>
  </r>
  <r>
    <n v="29"/>
    <n v="4"/>
    <x v="3"/>
    <n v="41"/>
    <s v="shade"/>
    <s v="N"/>
    <x v="3"/>
    <n v="-78.961273333333338"/>
    <d v="2014-09-30T00:00:00"/>
    <n v="272"/>
    <m/>
    <m/>
    <m/>
    <m/>
    <m/>
    <m/>
  </r>
  <r>
    <n v="29"/>
    <n v="5"/>
    <x v="4"/>
    <n v="42"/>
    <s v="shade"/>
    <s v="N"/>
    <x v="4"/>
    <n v="-90.649523611111107"/>
    <d v="2014-09-30T00:00:00"/>
    <n v="272"/>
    <n v="35.18181818181818"/>
    <n v="311"/>
    <n v="57"/>
    <n v="7.23"/>
    <n v="9.5607235142118857E-4"/>
    <n v="626.51162790697686"/>
  </r>
  <r>
    <n v="29"/>
    <n v="6"/>
    <x v="5"/>
    <n v="43"/>
    <s v="shade"/>
    <s v="N"/>
    <x v="5"/>
    <n v="-85.477840833333303"/>
    <d v="2014-10-07T00:00:00"/>
    <n v="279"/>
    <n v="37.384615384615387"/>
    <n v="313"/>
    <n v="52"/>
    <n v="5.4"/>
    <n v="1.0905349794238684E-3"/>
    <n v="626.19047619047615"/>
  </r>
  <r>
    <n v="29"/>
    <n v="7"/>
    <x v="6"/>
    <n v="44"/>
    <s v="shade"/>
    <s v="N"/>
    <x v="6"/>
    <n v="-90.536326000000003"/>
    <d v="2014-09-30T00:00:00"/>
    <n v="272"/>
    <n v="46.615384615384613"/>
    <n v="313"/>
    <n v="60.666666666666664"/>
    <n v="5"/>
    <n v="7.7557755775577554E-4"/>
    <n v="456.11764705882354"/>
  </r>
  <r>
    <n v="29"/>
    <n v="8"/>
    <x v="7"/>
    <n v="46"/>
    <s v="shade"/>
    <s v="N"/>
    <x v="7"/>
    <n v="-85.592979305555559"/>
    <d v="2014-09-17T00:00:00"/>
    <n v="259"/>
    <n v="24.25"/>
    <n v="309"/>
    <n v="51.333333333333336"/>
    <n v="4.1100000000000003"/>
    <n v="5.4982817869415814E-4"/>
    <n v="582.88461538461536"/>
  </r>
  <r>
    <n v="29"/>
    <n v="9"/>
    <x v="8"/>
    <n v="48"/>
    <s v="shade"/>
    <s v="N"/>
    <x v="8"/>
    <n v="-82.498705833333332"/>
    <d v="2014-09-17T00:00:00"/>
    <n v="259"/>
    <n v="30"/>
    <n v="313"/>
    <n v="38.333333333333336"/>
    <n v="4.29"/>
    <n v="7.5757575757575758E-4"/>
    <n v="605.78947368421052"/>
  </r>
  <r>
    <n v="29"/>
    <n v="10"/>
    <x v="9"/>
    <n v="50"/>
    <s v="shade"/>
    <s v="N"/>
    <x v="9"/>
    <n v="-91.175588888888882"/>
    <d v="2014-09-30T00:00:00"/>
    <n v="272"/>
    <n v="43.5625"/>
    <n v="309"/>
    <n v="44.333333333333336"/>
    <n v="4.72"/>
    <n v="8.0344332855093259E-4"/>
    <n v="409.01960784313729"/>
  </r>
  <r>
    <n v="29"/>
    <n v="11"/>
    <x v="10"/>
    <n v="51"/>
    <s v="shade"/>
    <s v="N"/>
    <x v="10"/>
    <n v="-78.884015000000005"/>
    <d v="2014-10-07T00:00:00"/>
    <n v="279"/>
    <n v="39.090909090909093"/>
    <n v="309"/>
    <n v="77.666666666666671"/>
    <n v="11.26"/>
    <n v="6.2790697674418609E-4"/>
    <n v="617.30769230769238"/>
  </r>
  <r>
    <n v="29"/>
    <n v="12"/>
    <x v="11"/>
    <n v="52"/>
    <s v="shade"/>
    <s v="N"/>
    <x v="11"/>
    <n v="-83.415590555555553"/>
    <d v="2014-09-30T00:00:00"/>
    <n v="272"/>
    <n v="47.857142857142854"/>
    <n v="313"/>
    <n v="58.333333333333336"/>
    <n v="12.6"/>
    <n v="8.0597014925373137E-4"/>
    <n v="525.42372881355936"/>
  </r>
  <r>
    <n v="30"/>
    <n v="1"/>
    <x v="0"/>
    <n v="37"/>
    <s v="shade"/>
    <s v="Y"/>
    <x v="0"/>
    <n v="-85.413167000000001"/>
    <d v="2014-09-08T00:00:00"/>
    <n v="250"/>
    <n v="24.714285714285715"/>
    <n v="301"/>
    <n v="30.666666666666668"/>
    <n v="2.92"/>
    <n v="5.7803468208092489E-4"/>
    <n v="580"/>
  </r>
  <r>
    <n v="30"/>
    <n v="2"/>
    <x v="1"/>
    <n v="39"/>
    <s v="shade"/>
    <s v="Y"/>
    <x v="1"/>
    <n v="-81.067175833333337"/>
    <d v="2014-09-08T00:00:00"/>
    <n v="250"/>
    <n v="9.48"/>
    <n v="313"/>
    <n v="42"/>
    <n v="1.63"/>
    <n v="8.8607594936708858E-4"/>
    <n v="592.69230769230774"/>
  </r>
  <r>
    <n v="30"/>
    <n v="3"/>
    <x v="2"/>
    <n v="40"/>
    <s v="shade"/>
    <s v="Y"/>
    <x v="2"/>
    <n v="-84.211111666666667"/>
    <d v="2014-09-13T00:00:00"/>
    <n v="255"/>
    <n v="22.866666666666667"/>
    <n v="301"/>
    <n v="51.666666666666664"/>
    <n v="5.01"/>
    <n v="6.9970845481049564E-4"/>
    <n v="517.22222222222229"/>
  </r>
  <r>
    <n v="30"/>
    <n v="4"/>
    <x v="3"/>
    <n v="41"/>
    <s v="shade"/>
    <s v="Y"/>
    <x v="3"/>
    <n v="-78.961273333333338"/>
    <d v="2014-10-07T00:00:00"/>
    <n v="279"/>
    <n v="24"/>
    <n v="318"/>
    <n v="45.666666666666664"/>
    <n v="2.14"/>
    <n v="9.1666666666666665E-4"/>
    <n v="627.63157894736844"/>
  </r>
  <r>
    <n v="30"/>
    <n v="5"/>
    <x v="4"/>
    <n v="42"/>
    <s v="shade"/>
    <s v="Y"/>
    <x v="4"/>
    <n v="-90.649523611111107"/>
    <d v="2014-09-30T00:00:00"/>
    <n v="272"/>
    <m/>
    <m/>
    <m/>
    <m/>
    <m/>
    <m/>
  </r>
  <r>
    <n v="30"/>
    <n v="6"/>
    <x v="5"/>
    <n v="43"/>
    <s v="shade"/>
    <s v="Y"/>
    <x v="5"/>
    <n v="-85.477840833333303"/>
    <d v="2014-09-30T00:00:00"/>
    <n v="272"/>
    <n v="26.3125"/>
    <n v="311"/>
    <n v="53.333333333333336"/>
    <n v="5.72"/>
    <n v="9.2636579572446555E-4"/>
    <n v="569.48717948717956"/>
  </r>
  <r>
    <n v="30"/>
    <n v="7"/>
    <x v="6"/>
    <n v="44"/>
    <s v="shade"/>
    <s v="Y"/>
    <x v="6"/>
    <n v="-90.536326000000003"/>
    <d v="2014-09-30T00:00:00"/>
    <n v="272"/>
    <n v="25.428571428571427"/>
    <n v="318"/>
    <n v="42.333333333333336"/>
    <n v="2.72"/>
    <n v="8.4269662921348317E-4"/>
    <n v="676.81818181818187"/>
  </r>
  <r>
    <n v="30"/>
    <n v="8"/>
    <x v="7"/>
    <n v="46"/>
    <s v="shade"/>
    <s v="Y"/>
    <x v="7"/>
    <n v="-85.592979305555559"/>
    <d v="2014-09-13T00:00:00"/>
    <n v="255"/>
    <n v="18.23076923076923"/>
    <n v="311"/>
    <n v="35"/>
    <n v="3.42"/>
    <n v="5.9071729957805913E-4"/>
    <n v="638.125"/>
  </r>
  <r>
    <n v="30"/>
    <n v="9"/>
    <x v="8"/>
    <n v="48"/>
    <s v="shade"/>
    <s v="Y"/>
    <x v="8"/>
    <n v="-82.498705833333332"/>
    <d v="2014-09-08T00:00:00"/>
    <n v="250"/>
    <n v="14.454545454545455"/>
    <n v="313"/>
    <n v="28"/>
    <n v="2.02"/>
    <n v="7.5471698113207543E-4"/>
    <n v="711.36363636363637"/>
  </r>
  <r>
    <n v="30"/>
    <n v="10"/>
    <x v="9"/>
    <n v="50"/>
    <s v="shade"/>
    <s v="Y"/>
    <x v="9"/>
    <n v="-91.175588888888882"/>
    <d v="2014-09-30T00:00:00"/>
    <n v="272"/>
    <n v="24"/>
    <n v="313"/>
    <n v="41"/>
    <n v="3.2"/>
    <n v="9.4444444444444448E-4"/>
    <n v="663.6111111111112"/>
  </r>
  <r>
    <n v="30"/>
    <n v="11"/>
    <x v="10"/>
    <n v="51"/>
    <s v="shade"/>
    <s v="Y"/>
    <x v="10"/>
    <n v="-78.884015000000005"/>
    <d v="2014-09-30T00:00:00"/>
    <n v="272"/>
    <n v="16"/>
    <n v="307"/>
    <n v="34.666666666666664"/>
    <n v="2.1"/>
    <n v="3.3333333333333335E-3"/>
    <n v="626.4"/>
  </r>
  <r>
    <n v="30"/>
    <n v="12"/>
    <x v="11"/>
    <n v="52"/>
    <s v="shade"/>
    <s v="Y"/>
    <x v="11"/>
    <n v="-83.415590555555553"/>
    <d v="2014-09-30T00:00:00"/>
    <n v="272"/>
    <n v="24.928571428571427"/>
    <n v="301"/>
    <n v="45.666666666666664"/>
    <n v="5.51"/>
    <n v="9.455587392550144E-4"/>
    <n v="594.8648648648649"/>
  </r>
  <r>
    <n v="31"/>
    <n v="1"/>
    <x v="0"/>
    <n v="37"/>
    <s v="shade"/>
    <s v="N"/>
    <x v="0"/>
    <n v="-85.413167000000001"/>
    <d v="2014-09-17T00:00:00"/>
    <n v="259"/>
    <n v="32.833333333333336"/>
    <n v="313"/>
    <n v="59.666666666666664"/>
    <n v="8.51"/>
    <n v="4.5685279187817257E-4"/>
    <n v="530"/>
  </r>
  <r>
    <n v="31"/>
    <n v="2"/>
    <x v="1"/>
    <n v="39"/>
    <s v="shade"/>
    <s v="N"/>
    <x v="1"/>
    <n v="-81.067175833333337"/>
    <d v="2014-09-03T00:00:00"/>
    <n v="245"/>
    <n v="13"/>
    <n v="314"/>
    <n v="44.666666666666664"/>
    <n v="3.22"/>
    <n v="7.6923076923076923E-4"/>
    <n v="663.09523809523807"/>
  </r>
  <r>
    <n v="31"/>
    <n v="3"/>
    <x v="2"/>
    <n v="40"/>
    <s v="shade"/>
    <s v="N"/>
    <x v="2"/>
    <n v="-84.211111666666667"/>
    <d v="2014-09-17T00:00:00"/>
    <n v="259"/>
    <n v="48"/>
    <n v="313"/>
    <n v="72"/>
    <n v="13.54"/>
    <n v="3.6458333333333335E-4"/>
    <n v="605.95238095238085"/>
  </r>
  <r>
    <n v="31"/>
    <n v="4"/>
    <x v="3"/>
    <n v="41"/>
    <s v="shade"/>
    <s v="N"/>
    <x v="3"/>
    <n v="-78.961273333333338"/>
    <d v="2014-09-30T00:00:00"/>
    <n v="272"/>
    <n v="42.230769230769234"/>
    <n v="318"/>
    <n v="77.333333333333329"/>
    <n v="8.82"/>
    <n v="4.9180327868852459E-4"/>
    <n v="578.4848484848485"/>
  </r>
  <r>
    <n v="31"/>
    <n v="5"/>
    <x v="4"/>
    <n v="42"/>
    <s v="shade"/>
    <s v="N"/>
    <x v="4"/>
    <n v="-90.649523611111107"/>
    <d v="2014-09-30T00:00:00"/>
    <n v="272"/>
    <n v="63.4"/>
    <n v="313"/>
    <n v="62.333333333333336"/>
    <n v="9.5500000000000007"/>
    <n v="3.785488958990536E-4"/>
    <n v="546.14035087719299"/>
  </r>
  <r>
    <n v="31"/>
    <n v="6"/>
    <x v="5"/>
    <n v="43"/>
    <s v="shade"/>
    <s v="N"/>
    <x v="5"/>
    <n v="-85.477840833333303"/>
    <d v="2014-09-30T00:00:00"/>
    <n v="272"/>
    <n v="52.666666666666664"/>
    <n v="324"/>
    <n v="86"/>
    <n v="10.69"/>
    <n v="8.5443037974683553E-4"/>
    <n v="534"/>
  </r>
  <r>
    <n v="31"/>
    <n v="7"/>
    <x v="6"/>
    <n v="44"/>
    <s v="shade"/>
    <s v="N"/>
    <x v="6"/>
    <n v="-90.536326000000003"/>
    <d v="2014-09-30T00:00:00"/>
    <n v="272"/>
    <n v="25.8125"/>
    <n v="313"/>
    <n v="66.333333333333329"/>
    <n v="11.88"/>
    <n v="6.2953995157384991E-4"/>
    <n v="482.06896551724139"/>
  </r>
  <r>
    <n v="31"/>
    <n v="8"/>
    <x v="7"/>
    <n v="46"/>
    <s v="shade"/>
    <s v="N"/>
    <x v="7"/>
    <n v="-85.592979305555559"/>
    <d v="2014-09-17T00:00:00"/>
    <n v="259"/>
    <n v="32.25"/>
    <m/>
    <n v="77"/>
    <n v="11.23"/>
    <n v="3.875968992248062E-4"/>
    <n v="544.08163265306121"/>
  </r>
  <r>
    <n v="31"/>
    <n v="9"/>
    <x v="8"/>
    <n v="48"/>
    <s v="shade"/>
    <s v="N"/>
    <x v="8"/>
    <n v="-82.498705833333332"/>
    <d v="2014-09-17T00:00:00"/>
    <n v="259"/>
    <n v="38.142857142857146"/>
    <n v="313"/>
    <n v="44.666666666666664"/>
    <n v="8.6199999999999992"/>
    <n v="5.2434456928838959E-4"/>
    <n v="548.54545454545462"/>
  </r>
  <r>
    <n v="31"/>
    <n v="10"/>
    <x v="9"/>
    <n v="50"/>
    <s v="shade"/>
    <s v="N"/>
    <x v="9"/>
    <n v="-91.175588888888882"/>
    <d v="2014-09-30T00:00:00"/>
    <n v="272"/>
    <n v="61"/>
    <n v="324"/>
    <n v="70"/>
    <n v="8.7899999999999991"/>
    <n v="6.9216757741347905E-4"/>
    <n v="590"/>
  </r>
  <r>
    <n v="31"/>
    <n v="11"/>
    <x v="10"/>
    <n v="51"/>
    <s v="shade"/>
    <s v="N"/>
    <x v="10"/>
    <n v="-78.884015000000005"/>
    <d v="2014-10-07T00:00:00"/>
    <n v="279"/>
    <n v="31.722222222222221"/>
    <n v="314"/>
    <n v="75"/>
    <n v="9.0500000000000007"/>
    <n v="7.3555166374781082E-4"/>
    <n v="554.16666666666674"/>
  </r>
  <r>
    <n v="31"/>
    <n v="12"/>
    <x v="11"/>
    <n v="52"/>
    <s v="shade"/>
    <s v="N"/>
    <x v="11"/>
    <n v="-83.415590555555553"/>
    <d v="2014-09-30T00:00:00"/>
    <n v="272"/>
    <n v="50.75"/>
    <n v="318"/>
    <n v="70.666666666666671"/>
    <n v="8.31"/>
    <n v="9.1133004926108373E-4"/>
    <n v="531.93548387096769"/>
  </r>
  <r>
    <n v="32"/>
    <n v="1"/>
    <x v="0"/>
    <n v="37"/>
    <s v="ambient"/>
    <s v="Y"/>
    <x v="0"/>
    <n v="-85.413167000000001"/>
    <d v="2014-09-13T00:00:00"/>
    <n v="255"/>
    <n v="73.285714285714292"/>
    <n v="294"/>
    <n v="64.666666666666671"/>
    <n v="36.47"/>
    <n v="3.8986354775828464E-4"/>
    <n v="376.60194174757282"/>
  </r>
  <r>
    <n v="32"/>
    <n v="2"/>
    <x v="1"/>
    <n v="39"/>
    <s v="ambient"/>
    <s v="Y"/>
    <x v="1"/>
    <n v="-81.067175833333337"/>
    <d v="2014-09-03T00:00:00"/>
    <n v="245"/>
    <n v="25.8125"/>
    <n v="294"/>
    <n v="66.333333333333329"/>
    <n v="14.65"/>
    <n v="6.5375302663438261E-4"/>
    <n v="478.33333333333331"/>
  </r>
  <r>
    <n v="32"/>
    <n v="3"/>
    <x v="2"/>
    <n v="40"/>
    <s v="ambient"/>
    <s v="Y"/>
    <x v="2"/>
    <n v="-84.211111666666667"/>
    <d v="2014-09-13T00:00:00"/>
    <n v="255"/>
    <n v="53.7"/>
    <n v="307"/>
    <n v="64.666666666666671"/>
    <n v="25.68"/>
    <n v="5.9590316573556801E-4"/>
    <n v="582.22222222222217"/>
  </r>
  <r>
    <n v="32"/>
    <n v="4"/>
    <x v="3"/>
    <n v="41"/>
    <s v="ambient"/>
    <s v="Y"/>
    <x v="3"/>
    <n v="-78.961273333333338"/>
    <d v="2014-09-30T00:00:00"/>
    <n v="272"/>
    <n v="31.5"/>
    <n v="302"/>
    <n v="81"/>
    <n v="30.26"/>
    <n v="6.8783068783068787E-4"/>
    <n v="530.60606060606062"/>
  </r>
  <r>
    <n v="32"/>
    <n v="5"/>
    <x v="4"/>
    <n v="42"/>
    <s v="ambient"/>
    <s v="Y"/>
    <x v="4"/>
    <n v="-90.649523611111107"/>
    <d v="2014-09-30T00:00:00"/>
    <n v="272"/>
    <n v="58.5"/>
    <n v="294"/>
    <n v="64.333333333333329"/>
    <n v="31.12"/>
    <n v="5.6623931623931627E-4"/>
    <n v="439.32038834951459"/>
  </r>
  <r>
    <n v="32"/>
    <n v="6"/>
    <x v="5"/>
    <n v="43"/>
    <s v="ambient"/>
    <s v="Y"/>
    <x v="5"/>
    <n v="-85.477840833333303"/>
    <d v="2014-09-30T00:00:00"/>
    <n v="272"/>
    <n v="72.92307692307692"/>
    <n v="294"/>
    <n v="74.666666666666671"/>
    <n v="22.87"/>
    <n v="6.4345991561181432E-4"/>
    <n v="431.63793103448273"/>
  </r>
  <r>
    <n v="32"/>
    <n v="7"/>
    <x v="6"/>
    <n v="44"/>
    <s v="ambient"/>
    <s v="Y"/>
    <x v="6"/>
    <n v="-90.536326000000003"/>
    <d v="2014-09-30T00:00:00"/>
    <n v="272"/>
    <n v="76"/>
    <n v="294"/>
    <n v="53"/>
    <n v="23.35"/>
    <n v="4.7368421052631582E-4"/>
    <n v="516.80851063829789"/>
  </r>
  <r>
    <n v="32"/>
    <n v="8"/>
    <x v="7"/>
    <n v="46"/>
    <s v="ambient"/>
    <s v="Y"/>
    <x v="7"/>
    <n v="-85.592979305555559"/>
    <d v="2014-09-17T00:00:00"/>
    <n v="259"/>
    <n v="75.599999999999994"/>
    <n v="297"/>
    <n v="59.666666666666664"/>
    <n v="16.64"/>
    <n v="4.0564373897707232E-4"/>
    <n v="389.52941176470586"/>
  </r>
  <r>
    <n v="32"/>
    <n v="9"/>
    <x v="8"/>
    <n v="48"/>
    <s v="ambient"/>
    <s v="Y"/>
    <x v="8"/>
    <n v="-82.498705833333332"/>
    <d v="2014-09-13T00:00:00"/>
    <n v="255"/>
    <n v="57.7"/>
    <n v="294"/>
    <n v="58.666666666666664"/>
    <n v="13.59"/>
    <n v="5.545927209705373E-4"/>
    <n v="367.35632183908052"/>
  </r>
  <r>
    <n v="32"/>
    <n v="10"/>
    <x v="9"/>
    <n v="50"/>
    <s v="ambient"/>
    <s v="Y"/>
    <x v="9"/>
    <n v="-91.175588888888882"/>
    <d v="2014-10-07T00:00:00"/>
    <n v="279"/>
    <n v="73.307692307692307"/>
    <n v="297"/>
    <n v="78"/>
    <n v="17.059999999999999"/>
    <n v="5.8761804826862546E-4"/>
    <n v="483.67816091954023"/>
  </r>
  <r>
    <n v="32"/>
    <n v="11"/>
    <x v="10"/>
    <n v="51"/>
    <s v="ambient"/>
    <s v="Y"/>
    <x v="10"/>
    <n v="-78.884015000000005"/>
    <d v="2014-10-07T00:00:00"/>
    <n v="279"/>
    <n v="71.818181818181813"/>
    <n v="307"/>
    <n v="76.666666666666671"/>
    <n v="27.94"/>
    <n v="6.20253164556962E-4"/>
    <n v="516.40625"/>
  </r>
  <r>
    <n v="32"/>
    <n v="12"/>
    <x v="11"/>
    <n v="52"/>
    <s v="ambient"/>
    <s v="Y"/>
    <x v="11"/>
    <n v="-83.415590555555553"/>
    <d v="2014-09-30T00:00:00"/>
    <n v="272"/>
    <n v="40.0625"/>
    <n v="318"/>
    <n v="79.666666666666671"/>
    <n v="21.68"/>
    <n v="5.7722308892355697E-4"/>
    <n v="424.59459459459464"/>
  </r>
  <r>
    <m/>
    <m/>
    <x v="12"/>
    <m/>
    <m/>
    <m/>
    <x v="1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U1:V16" firstHeaderRow="1" firstDataRow="1" firstDataCol="1"/>
  <pivotFields count="16">
    <pivotField showAll="0"/>
    <pivotField showAll="0"/>
    <pivotField showAll="0">
      <items count="14">
        <item x="0"/>
        <item x="1"/>
        <item x="6"/>
        <item x="8"/>
        <item x="7"/>
        <item x="2"/>
        <item x="9"/>
        <item x="4"/>
        <item x="3"/>
        <item x="11"/>
        <item x="10"/>
        <item x="5"/>
        <item x="12"/>
        <item t="default"/>
      </items>
    </pivotField>
    <pivotField showAll="0"/>
    <pivotField showAll="0"/>
    <pivotField showAll="0"/>
    <pivotField axis="axisRow" showAll="0">
      <items count="15">
        <item x="5"/>
        <item x="12"/>
        <item x="10"/>
        <item x="11"/>
        <item x="3"/>
        <item x="4"/>
        <item x="9"/>
        <item x="2"/>
        <item x="7"/>
        <item x="8"/>
        <item x="6"/>
        <item x="1"/>
        <item x="0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Avg. tiller length" fld="12" subtotal="average" baseField="0" baseItem="0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8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5"/>
  <cols>
    <col min="1" max="4" width="9.140625" style="7"/>
    <col min="5" max="5" width="8.42578125" style="7" customWidth="1"/>
    <col min="6" max="6" width="9.140625" style="7"/>
    <col min="7" max="7" width="10.140625" style="7" customWidth="1"/>
    <col min="8" max="8" width="12.140625" style="7" customWidth="1"/>
    <col min="9" max="9" width="11.42578125" style="7" customWidth="1"/>
    <col min="10" max="20" width="9.140625" style="7"/>
    <col min="21" max="21" width="13.140625" style="7" customWidth="1"/>
    <col min="22" max="22" width="26.28515625" style="7" customWidth="1"/>
    <col min="23" max="23" width="22" style="7" bestFit="1" customWidth="1"/>
    <col min="24" max="16384" width="9.140625" style="7"/>
  </cols>
  <sheetData>
    <row r="1" spans="1:23" s="3" customFormat="1">
      <c r="A1" s="3" t="s">
        <v>0</v>
      </c>
      <c r="B1" s="3" t="s">
        <v>1</v>
      </c>
      <c r="C1" s="3" t="s">
        <v>34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6" t="s">
        <v>29</v>
      </c>
      <c r="K1" s="3" t="s">
        <v>12</v>
      </c>
      <c r="L1" s="3" t="s">
        <v>33</v>
      </c>
      <c r="M1" s="3" t="s">
        <v>13</v>
      </c>
      <c r="N1" s="3" t="s">
        <v>26</v>
      </c>
      <c r="O1" s="3" t="s">
        <v>30</v>
      </c>
      <c r="P1" s="3" t="s">
        <v>31</v>
      </c>
      <c r="Q1" s="4" t="s">
        <v>14</v>
      </c>
      <c r="U1" s="20" t="s">
        <v>37</v>
      </c>
      <c r="V1" t="s">
        <v>40</v>
      </c>
      <c r="W1"/>
    </row>
    <row r="2" spans="1:23">
      <c r="A2" s="7">
        <v>7</v>
      </c>
      <c r="B2" s="7">
        <v>3</v>
      </c>
      <c r="C2" s="10">
        <v>6</v>
      </c>
      <c r="D2" s="7">
        <v>40</v>
      </c>
      <c r="E2" s="7" t="s">
        <v>10</v>
      </c>
      <c r="F2" s="7" t="s">
        <v>9</v>
      </c>
      <c r="G2" s="1">
        <v>37.535024999999997</v>
      </c>
      <c r="H2" s="2">
        <v>-84.211111666666667</v>
      </c>
      <c r="I2" s="8">
        <v>41895</v>
      </c>
      <c r="J2" s="9">
        <f>I2-41640</f>
        <v>255</v>
      </c>
      <c r="K2" s="7">
        <v>66.111109999999996</v>
      </c>
      <c r="L2" s="7">
        <v>282</v>
      </c>
      <c r="M2" s="7">
        <v>99</v>
      </c>
      <c r="N2" s="5">
        <v>34.31</v>
      </c>
      <c r="O2" s="5">
        <v>1.8532246108228317E-4</v>
      </c>
      <c r="P2" s="5">
        <v>509.69696969696969</v>
      </c>
      <c r="Q2" s="7" t="s">
        <v>19</v>
      </c>
      <c r="U2" s="21">
        <v>32.582166666666666</v>
      </c>
      <c r="V2" s="22">
        <v>80.677419354838705</v>
      </c>
      <c r="W2"/>
    </row>
    <row r="3" spans="1:23">
      <c r="A3" s="7">
        <v>6</v>
      </c>
      <c r="B3" s="7">
        <v>12</v>
      </c>
      <c r="C3" s="10">
        <v>10</v>
      </c>
      <c r="D3" s="7">
        <v>52</v>
      </c>
      <c r="E3" s="7" t="s">
        <v>10</v>
      </c>
      <c r="F3" s="7" t="s">
        <v>9</v>
      </c>
      <c r="G3" s="1">
        <v>35.753584444444442</v>
      </c>
      <c r="H3" s="2">
        <v>-83.415590555555553</v>
      </c>
      <c r="I3" s="8">
        <v>41989</v>
      </c>
      <c r="J3" s="9">
        <f>I3-41640</f>
        <v>349</v>
      </c>
      <c r="K3" s="7">
        <v>40.333333333333336</v>
      </c>
      <c r="L3" s="7">
        <v>349</v>
      </c>
      <c r="M3" s="7">
        <v>125.33333333333333</v>
      </c>
      <c r="N3" s="5">
        <v>49.05</v>
      </c>
      <c r="O3" s="5">
        <v>2.4793388429752067E-4</v>
      </c>
      <c r="P3" s="5">
        <v>351.81818181818176</v>
      </c>
      <c r="Q3" s="7" t="s">
        <v>17</v>
      </c>
      <c r="U3" s="21">
        <v>32.582166666666701</v>
      </c>
      <c r="V3" s="22">
        <v>87.333333333333329</v>
      </c>
      <c r="W3"/>
    </row>
    <row r="4" spans="1:23">
      <c r="A4" s="7">
        <v>6</v>
      </c>
      <c r="B4" s="7">
        <v>5</v>
      </c>
      <c r="C4" s="10">
        <v>8</v>
      </c>
      <c r="D4" s="7">
        <v>42</v>
      </c>
      <c r="E4" s="7" t="s">
        <v>10</v>
      </c>
      <c r="F4" s="7" t="s">
        <v>9</v>
      </c>
      <c r="G4" s="1">
        <v>36.700218055555553</v>
      </c>
      <c r="H4" s="2">
        <v>-90.649523611111107</v>
      </c>
      <c r="I4" s="8">
        <v>41942</v>
      </c>
      <c r="J4" s="9">
        <f>I4-41640</f>
        <v>302</v>
      </c>
      <c r="K4" s="7">
        <v>39.666666666666664</v>
      </c>
      <c r="L4" s="7">
        <v>349</v>
      </c>
      <c r="M4" s="7">
        <v>69.333333333333329</v>
      </c>
      <c r="N4" s="5">
        <v>38.28</v>
      </c>
      <c r="O4" s="5">
        <v>2.5210084033613445E-4</v>
      </c>
      <c r="P4" s="5">
        <v>429.48275862068971</v>
      </c>
      <c r="Q4" s="7" t="s">
        <v>17</v>
      </c>
      <c r="U4" s="21">
        <v>35.462580277777775</v>
      </c>
      <c r="V4" s="22">
        <v>84.355666666666636</v>
      </c>
      <c r="W4"/>
    </row>
    <row r="5" spans="1:23">
      <c r="A5" s="7">
        <v>25</v>
      </c>
      <c r="B5" s="7">
        <v>1</v>
      </c>
      <c r="C5" s="10">
        <v>1</v>
      </c>
      <c r="D5" s="7">
        <v>37</v>
      </c>
      <c r="E5" s="7" t="s">
        <v>8</v>
      </c>
      <c r="F5" s="7" t="s">
        <v>11</v>
      </c>
      <c r="G5" s="2">
        <v>38.972408999999999</v>
      </c>
      <c r="H5" s="2">
        <v>-85.413167000000001</v>
      </c>
      <c r="J5" s="9"/>
      <c r="K5" s="7">
        <v>18.333333333333332</v>
      </c>
      <c r="L5" s="7">
        <v>309</v>
      </c>
      <c r="M5" s="7">
        <v>29</v>
      </c>
      <c r="N5" s="5">
        <v>0.59</v>
      </c>
      <c r="O5" s="5">
        <v>2.7272727272727274E-4</v>
      </c>
      <c r="P5" s="5">
        <v>581.93548387096769</v>
      </c>
      <c r="Q5" s="5"/>
      <c r="U5" s="21">
        <v>35.753584444444442</v>
      </c>
      <c r="V5" s="22">
        <v>76.833333333333329</v>
      </c>
      <c r="W5"/>
    </row>
    <row r="6" spans="1:23">
      <c r="A6" s="7">
        <v>5</v>
      </c>
      <c r="B6" s="7">
        <v>3</v>
      </c>
      <c r="C6" s="10">
        <v>6</v>
      </c>
      <c r="D6" s="7">
        <v>40</v>
      </c>
      <c r="E6" s="7" t="s">
        <v>10</v>
      </c>
      <c r="F6" s="7" t="s">
        <v>11</v>
      </c>
      <c r="G6" s="1">
        <v>37.535024999999997</v>
      </c>
      <c r="H6" s="2">
        <v>-84.211111666666667</v>
      </c>
      <c r="I6" s="8">
        <v>41934</v>
      </c>
      <c r="J6" s="9">
        <f>I6-41640</f>
        <v>294</v>
      </c>
      <c r="K6" s="7">
        <v>47.705882352941174</v>
      </c>
      <c r="L6" s="7">
        <v>349</v>
      </c>
      <c r="M6" s="7">
        <v>81.333333333333329</v>
      </c>
      <c r="N6" s="5">
        <v>16.02</v>
      </c>
      <c r="O6" s="5">
        <v>2.8360049321824907E-4</v>
      </c>
      <c r="P6" s="5">
        <v>369.79591836734693</v>
      </c>
      <c r="Q6" s="5"/>
      <c r="U6" s="21">
        <v>35.999396944444442</v>
      </c>
      <c r="V6" s="22">
        <v>84.855555555555569</v>
      </c>
      <c r="W6"/>
    </row>
    <row r="7" spans="1:23">
      <c r="A7" s="7">
        <v>22</v>
      </c>
      <c r="B7" s="7">
        <v>1</v>
      </c>
      <c r="C7" s="10">
        <v>1</v>
      </c>
      <c r="D7" s="7">
        <v>37</v>
      </c>
      <c r="E7" s="7" t="s">
        <v>8</v>
      </c>
      <c r="F7" s="7" t="s">
        <v>11</v>
      </c>
      <c r="G7" s="2">
        <v>38.972408999999999</v>
      </c>
      <c r="H7" s="2">
        <v>-85.413167000000001</v>
      </c>
      <c r="I7" s="8">
        <v>41895</v>
      </c>
      <c r="J7" s="9">
        <f>I7-41640</f>
        <v>255</v>
      </c>
      <c r="K7" s="7">
        <v>20.8</v>
      </c>
      <c r="L7" s="7">
        <v>311</v>
      </c>
      <c r="M7" s="7">
        <v>54</v>
      </c>
      <c r="N7" s="5">
        <v>4.84</v>
      </c>
      <c r="O7" s="5">
        <v>2.8846153846153843E-4</v>
      </c>
      <c r="P7" s="5">
        <v>586.95652173913049</v>
      </c>
      <c r="Q7" s="5"/>
      <c r="U7" s="21">
        <v>36.700218055555553</v>
      </c>
      <c r="V7" s="22">
        <v>85.000000000000014</v>
      </c>
      <c r="W7"/>
    </row>
    <row r="8" spans="1:23">
      <c r="A8" s="7">
        <v>14</v>
      </c>
      <c r="B8" s="7">
        <v>9</v>
      </c>
      <c r="C8" s="10">
        <v>4</v>
      </c>
      <c r="D8" s="7">
        <v>48</v>
      </c>
      <c r="E8" s="7" t="s">
        <v>8</v>
      </c>
      <c r="F8" s="7" t="s">
        <v>11</v>
      </c>
      <c r="G8" s="1">
        <v>38.438277499999998</v>
      </c>
      <c r="H8" s="2">
        <v>-82.498705833333332</v>
      </c>
      <c r="I8" s="8">
        <v>41890</v>
      </c>
      <c r="J8" s="9">
        <f>I8-41640</f>
        <v>250</v>
      </c>
      <c r="K8" s="7">
        <v>15.166666666666666</v>
      </c>
      <c r="L8" s="7">
        <v>318</v>
      </c>
      <c r="M8" s="7">
        <v>34.333333333333336</v>
      </c>
      <c r="N8" s="5">
        <v>1.88</v>
      </c>
      <c r="O8" s="5">
        <v>2.9304029304029304E-4</v>
      </c>
      <c r="P8" s="5">
        <v>578.4</v>
      </c>
      <c r="Q8" s="5"/>
      <c r="U8" s="21">
        <v>37.192173888888888</v>
      </c>
      <c r="V8" s="22">
        <v>70.204301075268816</v>
      </c>
      <c r="W8"/>
    </row>
    <row r="9" spans="1:23">
      <c r="A9" s="7">
        <v>3</v>
      </c>
      <c r="B9" s="7">
        <v>3</v>
      </c>
      <c r="C9" s="10">
        <v>6</v>
      </c>
      <c r="D9" s="7">
        <v>40</v>
      </c>
      <c r="E9" s="7" t="s">
        <v>8</v>
      </c>
      <c r="F9" s="7" t="s">
        <v>11</v>
      </c>
      <c r="G9" s="1">
        <v>37.535024999999997</v>
      </c>
      <c r="H9" s="2">
        <v>-84.211111666666667</v>
      </c>
      <c r="I9" s="8">
        <v>41890</v>
      </c>
      <c r="J9" s="9">
        <f>I9-41640</f>
        <v>250</v>
      </c>
      <c r="K9" s="7">
        <v>38.857142857142854</v>
      </c>
      <c r="L9" s="7">
        <v>324</v>
      </c>
      <c r="M9" s="7">
        <v>68</v>
      </c>
      <c r="N9" s="5">
        <v>7.77</v>
      </c>
      <c r="O9" s="5">
        <v>2.9411764705882356E-4</v>
      </c>
      <c r="P9" s="5">
        <v>512</v>
      </c>
      <c r="Q9" s="5"/>
      <c r="U9" s="21">
        <v>37.535024999999997</v>
      </c>
      <c r="V9" s="22">
        <v>76.552083333333329</v>
      </c>
      <c r="W9"/>
    </row>
    <row r="10" spans="1:23">
      <c r="A10" s="7">
        <v>6</v>
      </c>
      <c r="B10" s="7">
        <v>1</v>
      </c>
      <c r="C10" s="10">
        <v>1</v>
      </c>
      <c r="D10" s="7">
        <v>37</v>
      </c>
      <c r="E10" s="7" t="s">
        <v>10</v>
      </c>
      <c r="F10" s="7" t="s">
        <v>9</v>
      </c>
      <c r="G10" s="2">
        <v>38.972408999999999</v>
      </c>
      <c r="H10" s="2">
        <v>-85.413167000000001</v>
      </c>
      <c r="I10" s="8">
        <v>41964</v>
      </c>
      <c r="J10" s="11"/>
      <c r="K10" s="7">
        <v>33.4</v>
      </c>
      <c r="L10" s="7">
        <v>349</v>
      </c>
      <c r="M10" s="7">
        <v>111</v>
      </c>
      <c r="N10" s="5">
        <v>50.54</v>
      </c>
      <c r="O10" s="5">
        <v>2.9940119760479042E-4</v>
      </c>
      <c r="P10" s="5">
        <v>370.93023255813955</v>
      </c>
      <c r="Q10" s="7" t="s">
        <v>17</v>
      </c>
      <c r="U10" s="21">
        <v>37.865091833333331</v>
      </c>
      <c r="V10" s="22">
        <v>83.833333333333343</v>
      </c>
      <c r="W10"/>
    </row>
    <row r="11" spans="1:23">
      <c r="A11" s="7">
        <v>6</v>
      </c>
      <c r="B11" s="7">
        <v>7</v>
      </c>
      <c r="C11" s="10">
        <v>3</v>
      </c>
      <c r="D11" s="7">
        <v>44</v>
      </c>
      <c r="E11" s="7" t="s">
        <v>10</v>
      </c>
      <c r="F11" s="7" t="s">
        <v>9</v>
      </c>
      <c r="G11" s="2">
        <v>38.545904</v>
      </c>
      <c r="H11" s="2">
        <v>-90.536326000000003</v>
      </c>
      <c r="I11" s="8">
        <v>41964</v>
      </c>
      <c r="J11" s="9">
        <f t="shared" ref="J11:J74" si="0">I11-41640</f>
        <v>324</v>
      </c>
      <c r="K11" s="7">
        <v>110.33333333333333</v>
      </c>
      <c r="L11" s="7">
        <v>349</v>
      </c>
      <c r="M11" s="7">
        <v>137</v>
      </c>
      <c r="N11" s="5">
        <v>54.21</v>
      </c>
      <c r="O11" s="5">
        <v>3.0211480362537764E-4</v>
      </c>
      <c r="P11" s="5">
        <v>363.82165605095537</v>
      </c>
      <c r="U11" s="21">
        <v>38.438277499999998</v>
      </c>
      <c r="V11" s="22">
        <v>59.427083333333321</v>
      </c>
      <c r="W11"/>
    </row>
    <row r="12" spans="1:23">
      <c r="A12" s="7">
        <v>29</v>
      </c>
      <c r="B12" s="7">
        <v>1</v>
      </c>
      <c r="C12" s="10">
        <v>1</v>
      </c>
      <c r="D12" s="7">
        <v>37</v>
      </c>
      <c r="E12" s="7" t="s">
        <v>8</v>
      </c>
      <c r="F12" s="7" t="s">
        <v>9</v>
      </c>
      <c r="G12" s="2">
        <v>38.972408999999999</v>
      </c>
      <c r="H12" s="2">
        <v>-85.413167000000001</v>
      </c>
      <c r="I12" s="8">
        <v>41899</v>
      </c>
      <c r="J12" s="9">
        <f t="shared" si="0"/>
        <v>259</v>
      </c>
      <c r="K12" s="7">
        <v>35.5</v>
      </c>
      <c r="L12" s="7">
        <v>309</v>
      </c>
      <c r="M12" s="7">
        <v>56</v>
      </c>
      <c r="N12" s="5">
        <v>7.49</v>
      </c>
      <c r="O12" s="5">
        <v>3.0985915492957747E-4</v>
      </c>
      <c r="P12" s="5">
        <v>515.25641025641028</v>
      </c>
      <c r="Q12" s="5"/>
      <c r="U12" s="21">
        <v>38.545904</v>
      </c>
      <c r="V12" s="22">
        <v>81.812500000000014</v>
      </c>
      <c r="W12"/>
    </row>
    <row r="13" spans="1:23" s="12" customFormat="1">
      <c r="A13" s="12">
        <v>28</v>
      </c>
      <c r="B13" s="12">
        <v>1</v>
      </c>
      <c r="C13" s="13">
        <v>1</v>
      </c>
      <c r="D13" s="12">
        <v>37</v>
      </c>
      <c r="E13" s="12" t="s">
        <v>10</v>
      </c>
      <c r="F13" s="12" t="s">
        <v>9</v>
      </c>
      <c r="G13" s="15">
        <v>38.972408999999999</v>
      </c>
      <c r="H13" s="15">
        <v>-85.413167000000001</v>
      </c>
      <c r="I13" s="16">
        <v>41904</v>
      </c>
      <c r="J13" s="17">
        <f t="shared" si="0"/>
        <v>264</v>
      </c>
      <c r="K13" s="12">
        <v>90.545454545454547</v>
      </c>
      <c r="L13" s="12">
        <v>300</v>
      </c>
      <c r="M13" s="12">
        <v>70</v>
      </c>
      <c r="N13" s="18">
        <v>41.39</v>
      </c>
      <c r="O13" s="18">
        <v>3.1124497991967873E-4</v>
      </c>
      <c r="P13" s="18">
        <v>420.56818181818181</v>
      </c>
      <c r="Q13" s="18"/>
      <c r="U13" s="21">
        <v>38.756954722222225</v>
      </c>
      <c r="V13" s="22">
        <v>58.107526881720425</v>
      </c>
      <c r="W13"/>
    </row>
    <row r="14" spans="1:23">
      <c r="A14" s="7">
        <v>28</v>
      </c>
      <c r="B14" s="7">
        <v>8</v>
      </c>
      <c r="C14" s="10">
        <v>5</v>
      </c>
      <c r="D14" s="7">
        <v>46</v>
      </c>
      <c r="E14" s="7" t="s">
        <v>10</v>
      </c>
      <c r="F14" s="7" t="s">
        <v>9</v>
      </c>
      <c r="G14" s="1">
        <v>37.865091833333331</v>
      </c>
      <c r="H14" s="2">
        <v>-85.592979305555559</v>
      </c>
      <c r="I14" s="8">
        <v>41899</v>
      </c>
      <c r="J14" s="9">
        <f t="shared" si="0"/>
        <v>259</v>
      </c>
      <c r="K14" s="7">
        <v>88.166666666666671</v>
      </c>
      <c r="L14" s="7">
        <v>300</v>
      </c>
      <c r="M14" s="7">
        <v>93</v>
      </c>
      <c r="N14" s="5">
        <v>40.1</v>
      </c>
      <c r="O14" s="5">
        <v>3.1190926275992441E-4</v>
      </c>
      <c r="P14" s="5">
        <v>417.21649484536078</v>
      </c>
      <c r="Q14" s="5"/>
      <c r="U14" s="21">
        <v>38.972408999999999</v>
      </c>
      <c r="V14" s="22">
        <v>71.822222222222223</v>
      </c>
      <c r="W14"/>
    </row>
    <row r="15" spans="1:23">
      <c r="A15" s="7">
        <v>28</v>
      </c>
      <c r="B15" s="7">
        <v>3</v>
      </c>
      <c r="C15" s="10">
        <v>6</v>
      </c>
      <c r="D15" s="7">
        <v>40</v>
      </c>
      <c r="E15" s="7" t="s">
        <v>10</v>
      </c>
      <c r="F15" s="7" t="s">
        <v>9</v>
      </c>
      <c r="G15" s="1">
        <v>37.535024999999997</v>
      </c>
      <c r="H15" s="2">
        <v>-84.211111666666667</v>
      </c>
      <c r="I15" s="8">
        <v>41895</v>
      </c>
      <c r="J15" s="9">
        <f t="shared" si="0"/>
        <v>255</v>
      </c>
      <c r="K15" s="7">
        <v>43</v>
      </c>
      <c r="L15" s="7">
        <v>296</v>
      </c>
      <c r="M15" s="7">
        <v>90.333333333333329</v>
      </c>
      <c r="N15" s="5">
        <v>23.2</v>
      </c>
      <c r="O15" s="5">
        <v>3.2558139534883724E-4</v>
      </c>
      <c r="P15" s="5">
        <v>412.85714285714283</v>
      </c>
      <c r="Q15" s="5"/>
      <c r="U15" s="21" t="s">
        <v>38</v>
      </c>
      <c r="V15" s="22"/>
      <c r="W15"/>
    </row>
    <row r="16" spans="1:23">
      <c r="A16" s="7">
        <v>5</v>
      </c>
      <c r="B16" s="7">
        <v>4</v>
      </c>
      <c r="C16" s="10">
        <v>9</v>
      </c>
      <c r="D16" s="7">
        <v>41</v>
      </c>
      <c r="E16" s="7" t="s">
        <v>10</v>
      </c>
      <c r="F16" s="7" t="s">
        <v>11</v>
      </c>
      <c r="G16" s="1">
        <v>35.999396944444442</v>
      </c>
      <c r="H16" s="2">
        <v>-78.961273333333338</v>
      </c>
      <c r="I16" s="8">
        <v>41989</v>
      </c>
      <c r="J16" s="9">
        <f t="shared" si="0"/>
        <v>349</v>
      </c>
      <c r="K16" s="7">
        <v>69</v>
      </c>
      <c r="L16" s="7">
        <v>349</v>
      </c>
      <c r="M16" s="7">
        <v>138</v>
      </c>
      <c r="N16" s="5">
        <v>37.51</v>
      </c>
      <c r="O16" s="5">
        <v>3.260869565217391E-4</v>
      </c>
      <c r="P16" s="5">
        <v>308.95238095238096</v>
      </c>
      <c r="Q16" s="5"/>
      <c r="U16" s="21" t="s">
        <v>39</v>
      </c>
      <c r="V16" s="22">
        <v>76.113786666666655</v>
      </c>
      <c r="W16"/>
    </row>
    <row r="17" spans="1:23">
      <c r="A17" s="7">
        <v>2</v>
      </c>
      <c r="B17" s="7">
        <v>5</v>
      </c>
      <c r="C17" s="10">
        <v>8</v>
      </c>
      <c r="D17" s="7">
        <v>42</v>
      </c>
      <c r="E17" s="7" t="s">
        <v>10</v>
      </c>
      <c r="F17" s="7" t="s">
        <v>11</v>
      </c>
      <c r="G17" s="1">
        <v>36.700218055555553</v>
      </c>
      <c r="H17" s="2">
        <v>-90.649523611111107</v>
      </c>
      <c r="I17" s="8">
        <v>41890</v>
      </c>
      <c r="J17" s="9">
        <f t="shared" si="0"/>
        <v>250</v>
      </c>
      <c r="K17" s="7">
        <v>48.153846153846153</v>
      </c>
      <c r="L17" s="7">
        <v>302</v>
      </c>
      <c r="M17" s="7">
        <v>59</v>
      </c>
      <c r="N17" s="5">
        <v>11.46</v>
      </c>
      <c r="O17" s="5">
        <v>3.3546325878594247E-4</v>
      </c>
      <c r="P17" s="5">
        <v>376.93877551020404</v>
      </c>
      <c r="Q17" s="5"/>
      <c r="U17"/>
      <c r="V17"/>
      <c r="W17"/>
    </row>
    <row r="18" spans="1:23">
      <c r="A18" s="7">
        <v>5</v>
      </c>
      <c r="B18" s="7">
        <v>11</v>
      </c>
      <c r="C18" s="10">
        <v>11</v>
      </c>
      <c r="D18" s="7">
        <v>51</v>
      </c>
      <c r="E18" s="7" t="s">
        <v>10</v>
      </c>
      <c r="F18" s="7" t="s">
        <v>11</v>
      </c>
      <c r="G18" s="1">
        <v>35.462580277777775</v>
      </c>
      <c r="H18" s="1">
        <v>-78.884015000000005</v>
      </c>
      <c r="I18" s="8">
        <v>41964</v>
      </c>
      <c r="J18" s="9">
        <f t="shared" si="0"/>
        <v>324</v>
      </c>
      <c r="K18" s="7">
        <v>40.799999999999997</v>
      </c>
      <c r="L18" s="7">
        <v>349</v>
      </c>
      <c r="M18" s="7">
        <v>145</v>
      </c>
      <c r="N18" s="5">
        <v>40.97</v>
      </c>
      <c r="O18" s="5">
        <v>3.4313725490196079E-4</v>
      </c>
      <c r="P18" s="5">
        <v>441.35922330097088</v>
      </c>
      <c r="Q18" s="7" t="s">
        <v>17</v>
      </c>
      <c r="U18"/>
      <c r="V18"/>
      <c r="W18"/>
    </row>
    <row r="19" spans="1:23">
      <c r="A19" s="7">
        <v>8</v>
      </c>
      <c r="B19" s="7">
        <v>1</v>
      </c>
      <c r="C19" s="10">
        <v>1</v>
      </c>
      <c r="D19" s="7">
        <v>37</v>
      </c>
      <c r="E19" s="7" t="s">
        <v>8</v>
      </c>
      <c r="F19" s="7" t="s">
        <v>11</v>
      </c>
      <c r="G19" s="2">
        <v>38.972408999999999</v>
      </c>
      <c r="H19" s="2">
        <v>-85.413167000000001</v>
      </c>
      <c r="I19" s="8">
        <v>41912</v>
      </c>
      <c r="J19" s="9">
        <f t="shared" si="0"/>
        <v>272</v>
      </c>
      <c r="K19" s="7">
        <v>39.727272727272727</v>
      </c>
      <c r="L19" s="7">
        <v>307</v>
      </c>
      <c r="M19" s="7">
        <v>69</v>
      </c>
      <c r="N19" s="5">
        <v>8.61</v>
      </c>
      <c r="O19" s="5">
        <v>3.4324942791762013E-4</v>
      </c>
      <c r="P19" s="5">
        <v>571.02272727272725</v>
      </c>
      <c r="Q19" s="5"/>
    </row>
    <row r="20" spans="1:23">
      <c r="A20" s="7">
        <v>1</v>
      </c>
      <c r="B20" s="7">
        <v>1</v>
      </c>
      <c r="C20" s="10">
        <v>1</v>
      </c>
      <c r="D20" s="7">
        <v>37</v>
      </c>
      <c r="E20" s="7" t="s">
        <v>8</v>
      </c>
      <c r="F20" s="7" t="s">
        <v>9</v>
      </c>
      <c r="G20" s="2">
        <v>38.972408999999999</v>
      </c>
      <c r="H20" s="2">
        <v>-85.413167000000001</v>
      </c>
      <c r="I20" s="8">
        <v>41899</v>
      </c>
      <c r="J20" s="9">
        <f t="shared" si="0"/>
        <v>259</v>
      </c>
      <c r="K20" s="7">
        <v>43.93333333333333</v>
      </c>
      <c r="L20" s="7">
        <v>318</v>
      </c>
      <c r="M20" s="7">
        <v>69</v>
      </c>
      <c r="N20" s="5">
        <v>8.4499999999999993</v>
      </c>
      <c r="O20" s="5">
        <v>3.4901365705614567E-4</v>
      </c>
      <c r="P20" s="5">
        <v>558.38709677419354</v>
      </c>
      <c r="Q20" s="5"/>
    </row>
    <row r="21" spans="1:23">
      <c r="A21" s="7">
        <v>17</v>
      </c>
      <c r="B21" s="7">
        <v>9</v>
      </c>
      <c r="C21" s="10">
        <v>4</v>
      </c>
      <c r="D21" s="7">
        <v>48</v>
      </c>
      <c r="E21" s="7" t="s">
        <v>10</v>
      </c>
      <c r="F21" s="7" t="s">
        <v>9</v>
      </c>
      <c r="G21" s="1">
        <v>38.438277499999998</v>
      </c>
      <c r="H21" s="2">
        <v>-82.498705833333332</v>
      </c>
      <c r="I21" s="8">
        <v>41885</v>
      </c>
      <c r="J21" s="9">
        <f t="shared" si="0"/>
        <v>245</v>
      </c>
      <c r="K21" s="7">
        <v>72.714285714285708</v>
      </c>
      <c r="L21" s="7">
        <v>297</v>
      </c>
      <c r="M21" s="7">
        <v>76.333333333333329</v>
      </c>
      <c r="N21" s="5">
        <v>21.38</v>
      </c>
      <c r="O21" s="5">
        <v>3.536345776031434E-4</v>
      </c>
      <c r="P21" s="5">
        <v>456.39534883720933</v>
      </c>
      <c r="Q21" s="5"/>
    </row>
    <row r="22" spans="1:23">
      <c r="A22" s="7">
        <v>19</v>
      </c>
      <c r="B22" s="7">
        <v>9</v>
      </c>
      <c r="C22" s="10">
        <v>4</v>
      </c>
      <c r="D22" s="7">
        <v>48</v>
      </c>
      <c r="E22" s="7" t="s">
        <v>10</v>
      </c>
      <c r="F22" s="7" t="s">
        <v>9</v>
      </c>
      <c r="G22" s="1">
        <v>38.438277499999998</v>
      </c>
      <c r="H22" s="2">
        <v>-82.498705833333332</v>
      </c>
      <c r="I22" s="8">
        <v>41899</v>
      </c>
      <c r="J22" s="9">
        <f t="shared" si="0"/>
        <v>259</v>
      </c>
      <c r="K22" s="7">
        <v>30.214285714285715</v>
      </c>
      <c r="L22" s="7">
        <v>301</v>
      </c>
      <c r="M22" s="7">
        <v>46.333333333333336</v>
      </c>
      <c r="N22" s="5">
        <v>14.6</v>
      </c>
      <c r="O22" s="5">
        <v>3.5460992907801415E-4</v>
      </c>
      <c r="P22" s="5">
        <v>446.46464646464648</v>
      </c>
    </row>
    <row r="23" spans="1:23">
      <c r="A23" s="7">
        <v>20</v>
      </c>
      <c r="B23" s="7">
        <v>5</v>
      </c>
      <c r="C23" s="10">
        <v>8</v>
      </c>
      <c r="D23" s="7">
        <v>42</v>
      </c>
      <c r="E23" s="7" t="s">
        <v>8</v>
      </c>
      <c r="F23" s="7" t="s">
        <v>9</v>
      </c>
      <c r="G23" s="1">
        <v>36.700218055555553</v>
      </c>
      <c r="H23" s="2">
        <v>-90.649523611111107</v>
      </c>
      <c r="I23" s="8">
        <v>41912</v>
      </c>
      <c r="J23" s="9">
        <f t="shared" si="0"/>
        <v>272</v>
      </c>
      <c r="K23" s="7">
        <v>65.666666666666671</v>
      </c>
      <c r="L23" s="7">
        <v>309</v>
      </c>
      <c r="M23" s="7">
        <v>88.666666666666671</v>
      </c>
      <c r="N23" s="5">
        <v>15.94</v>
      </c>
      <c r="O23" s="5">
        <v>3.5532994923857873E-4</v>
      </c>
      <c r="P23" s="5">
        <v>542.63888888888891</v>
      </c>
      <c r="Q23" s="5"/>
    </row>
    <row r="24" spans="1:23">
      <c r="A24" s="7">
        <v>5</v>
      </c>
      <c r="B24" s="7">
        <v>9</v>
      </c>
      <c r="C24" s="10">
        <v>4</v>
      </c>
      <c r="D24" s="7">
        <v>48</v>
      </c>
      <c r="E24" s="7" t="s">
        <v>10</v>
      </c>
      <c r="F24" s="7" t="s">
        <v>11</v>
      </c>
      <c r="G24" s="1">
        <v>38.438277499999998</v>
      </c>
      <c r="H24" s="2">
        <v>-82.498705833333332</v>
      </c>
      <c r="I24" s="8">
        <v>41919</v>
      </c>
      <c r="J24" s="9">
        <f t="shared" si="0"/>
        <v>279</v>
      </c>
      <c r="K24" s="7">
        <v>44</v>
      </c>
      <c r="L24" s="7">
        <v>318</v>
      </c>
      <c r="M24" s="7">
        <v>69.333333333333329</v>
      </c>
      <c r="N24" s="5">
        <v>17.96</v>
      </c>
      <c r="O24" s="5">
        <v>3.6363636363636367E-4</v>
      </c>
      <c r="P24" s="5">
        <v>357.5</v>
      </c>
      <c r="Q24" s="5"/>
    </row>
    <row r="25" spans="1:23" s="12" customFormat="1">
      <c r="A25" s="12">
        <v>11</v>
      </c>
      <c r="B25" s="12">
        <v>9</v>
      </c>
      <c r="C25" s="13">
        <v>4</v>
      </c>
      <c r="D25" s="12">
        <v>48</v>
      </c>
      <c r="E25" s="12" t="s">
        <v>8</v>
      </c>
      <c r="F25" s="12" t="s">
        <v>9</v>
      </c>
      <c r="G25" s="14">
        <v>38.438277499999998</v>
      </c>
      <c r="H25" s="15">
        <v>-82.498705833333332</v>
      </c>
      <c r="I25" s="16">
        <v>41895</v>
      </c>
      <c r="J25" s="17">
        <f t="shared" si="0"/>
        <v>255</v>
      </c>
      <c r="K25" s="12">
        <v>34.333333333333336</v>
      </c>
      <c r="L25" s="12">
        <v>313</v>
      </c>
      <c r="M25" s="12">
        <v>53.666666666666664</v>
      </c>
      <c r="N25" s="18">
        <v>6.13</v>
      </c>
      <c r="O25" s="18">
        <v>3.6407766990291263E-4</v>
      </c>
      <c r="P25" s="18">
        <v>500</v>
      </c>
      <c r="Q25" s="18"/>
    </row>
    <row r="26" spans="1:23">
      <c r="A26" s="7">
        <v>31</v>
      </c>
      <c r="B26" s="7">
        <v>3</v>
      </c>
      <c r="C26" s="10">
        <v>6</v>
      </c>
      <c r="D26" s="7">
        <v>40</v>
      </c>
      <c r="E26" s="7" t="s">
        <v>8</v>
      </c>
      <c r="F26" s="7" t="s">
        <v>9</v>
      </c>
      <c r="G26" s="1">
        <v>37.535024999999997</v>
      </c>
      <c r="H26" s="2">
        <v>-84.211111666666667</v>
      </c>
      <c r="I26" s="8">
        <v>41899</v>
      </c>
      <c r="J26" s="9">
        <f t="shared" si="0"/>
        <v>259</v>
      </c>
      <c r="K26" s="7">
        <v>48</v>
      </c>
      <c r="L26" s="7">
        <v>313</v>
      </c>
      <c r="M26" s="7">
        <v>72</v>
      </c>
      <c r="N26" s="5">
        <v>13.54</v>
      </c>
      <c r="O26" s="5">
        <v>3.6458333333333335E-4</v>
      </c>
      <c r="P26" s="5">
        <v>605.95238095238085</v>
      </c>
      <c r="Q26" s="5"/>
    </row>
    <row r="27" spans="1:23">
      <c r="A27" s="7">
        <v>21</v>
      </c>
      <c r="B27" s="7">
        <v>10</v>
      </c>
      <c r="C27" s="10">
        <v>7</v>
      </c>
      <c r="D27" s="7">
        <v>50</v>
      </c>
      <c r="E27" s="7" t="s">
        <v>10</v>
      </c>
      <c r="F27" s="7" t="s">
        <v>11</v>
      </c>
      <c r="G27" s="1">
        <v>37.192173888888888</v>
      </c>
      <c r="H27" s="2">
        <v>-91.175588888888882</v>
      </c>
      <c r="I27" s="8">
        <v>41912</v>
      </c>
      <c r="J27" s="9">
        <f t="shared" si="0"/>
        <v>272</v>
      </c>
      <c r="K27" s="7">
        <v>59.166666666666664</v>
      </c>
      <c r="L27" s="7">
        <v>297</v>
      </c>
      <c r="M27" s="7">
        <v>82.333333333333329</v>
      </c>
      <c r="N27" s="5">
        <v>20.37</v>
      </c>
      <c r="O27" s="5">
        <v>3.6619718309859154E-4</v>
      </c>
      <c r="P27" s="5">
        <v>501.31578947368422</v>
      </c>
      <c r="Q27" s="5"/>
    </row>
    <row r="28" spans="1:23">
      <c r="A28" s="7">
        <v>7</v>
      </c>
      <c r="B28" s="7">
        <v>4</v>
      </c>
      <c r="C28" s="10">
        <v>9</v>
      </c>
      <c r="D28" s="7">
        <v>41</v>
      </c>
      <c r="E28" s="7" t="s">
        <v>10</v>
      </c>
      <c r="F28" s="7" t="s">
        <v>9</v>
      </c>
      <c r="G28" s="1">
        <v>35.999396944444442</v>
      </c>
      <c r="H28" s="2">
        <v>-78.961273333333338</v>
      </c>
      <c r="I28" s="8">
        <v>41942</v>
      </c>
      <c r="J28" s="9">
        <f t="shared" si="0"/>
        <v>302</v>
      </c>
      <c r="K28" s="7">
        <v>54.230769230769234</v>
      </c>
      <c r="L28" s="7">
        <v>302</v>
      </c>
      <c r="M28" s="7">
        <v>82.333333333333329</v>
      </c>
      <c r="N28" s="5">
        <v>25.77</v>
      </c>
      <c r="O28" s="5">
        <v>3.6879432624113478E-4</v>
      </c>
      <c r="P28" s="5">
        <v>492.1875</v>
      </c>
      <c r="Q28" s="5"/>
    </row>
    <row r="29" spans="1:23">
      <c r="A29" s="7">
        <v>14</v>
      </c>
      <c r="B29" s="7">
        <v>3</v>
      </c>
      <c r="C29" s="10">
        <v>6</v>
      </c>
      <c r="D29" s="7">
        <v>40</v>
      </c>
      <c r="E29" s="7" t="s">
        <v>8</v>
      </c>
      <c r="F29" s="7" t="s">
        <v>11</v>
      </c>
      <c r="G29" s="1">
        <v>37.535024999999997</v>
      </c>
      <c r="H29" s="2">
        <v>-84.211111666666667</v>
      </c>
      <c r="I29" s="8">
        <v>41895</v>
      </c>
      <c r="J29" s="9">
        <f t="shared" si="0"/>
        <v>255</v>
      </c>
      <c r="K29" s="7">
        <v>27.111111111111111</v>
      </c>
      <c r="L29" s="7">
        <v>318</v>
      </c>
      <c r="M29" s="7">
        <v>48.333333333333336</v>
      </c>
      <c r="N29" s="5">
        <v>3.46</v>
      </c>
      <c r="O29" s="5">
        <v>3.6885245901639344E-4</v>
      </c>
      <c r="P29" s="5">
        <v>627.74193548387098</v>
      </c>
      <c r="Q29" s="5"/>
    </row>
    <row r="30" spans="1:23">
      <c r="A30" s="7">
        <v>31</v>
      </c>
      <c r="B30" s="7">
        <v>5</v>
      </c>
      <c r="C30" s="10">
        <v>8</v>
      </c>
      <c r="D30" s="7">
        <v>42</v>
      </c>
      <c r="E30" s="7" t="s">
        <v>8</v>
      </c>
      <c r="F30" s="7" t="s">
        <v>9</v>
      </c>
      <c r="G30" s="1">
        <v>36.700218055555553</v>
      </c>
      <c r="H30" s="2">
        <v>-90.649523611111107</v>
      </c>
      <c r="I30" s="8">
        <v>41912</v>
      </c>
      <c r="J30" s="9">
        <f t="shared" si="0"/>
        <v>272</v>
      </c>
      <c r="K30" s="7">
        <v>63.4</v>
      </c>
      <c r="L30" s="7">
        <v>313</v>
      </c>
      <c r="M30" s="7">
        <v>62.333333333333336</v>
      </c>
      <c r="N30" s="5">
        <v>9.5500000000000007</v>
      </c>
      <c r="O30" s="5">
        <v>3.785488958990536E-4</v>
      </c>
      <c r="P30" s="5">
        <v>546.14035087719299</v>
      </c>
      <c r="Q30" s="5"/>
    </row>
    <row r="31" spans="1:23">
      <c r="A31" s="7">
        <v>5</v>
      </c>
      <c r="B31" s="7">
        <v>12</v>
      </c>
      <c r="C31" s="10">
        <v>10</v>
      </c>
      <c r="D31" s="7">
        <v>52</v>
      </c>
      <c r="E31" s="7" t="s">
        <v>10</v>
      </c>
      <c r="F31" s="7" t="s">
        <v>11</v>
      </c>
      <c r="G31" s="1">
        <v>35.753584444444442</v>
      </c>
      <c r="H31" s="2">
        <v>-83.415590555555553</v>
      </c>
      <c r="I31" s="8">
        <v>41934</v>
      </c>
      <c r="J31" s="9">
        <f t="shared" si="0"/>
        <v>294</v>
      </c>
      <c r="K31" s="7">
        <v>49.5</v>
      </c>
      <c r="L31" s="7">
        <v>349</v>
      </c>
      <c r="M31" s="7">
        <v>126.66666666666667</v>
      </c>
      <c r="N31" s="5">
        <v>31.47</v>
      </c>
      <c r="O31" s="5">
        <v>3.7878787878787879E-4</v>
      </c>
      <c r="P31" s="5">
        <v>415.68181818181819</v>
      </c>
      <c r="Q31" s="7" t="s">
        <v>17</v>
      </c>
    </row>
    <row r="32" spans="1:23">
      <c r="A32" s="7">
        <v>5</v>
      </c>
      <c r="B32" s="7">
        <v>7</v>
      </c>
      <c r="C32" s="10">
        <v>3</v>
      </c>
      <c r="D32" s="7">
        <v>44</v>
      </c>
      <c r="E32" s="7" t="s">
        <v>10</v>
      </c>
      <c r="F32" s="7" t="s">
        <v>11</v>
      </c>
      <c r="G32" s="2">
        <v>38.545904</v>
      </c>
      <c r="H32" s="2">
        <v>-90.536326000000003</v>
      </c>
      <c r="I32" s="8">
        <v>41989</v>
      </c>
      <c r="J32" s="9">
        <f t="shared" si="0"/>
        <v>349</v>
      </c>
      <c r="K32" s="7">
        <v>47</v>
      </c>
      <c r="L32" s="7">
        <v>349</v>
      </c>
      <c r="M32" s="7">
        <v>168.66666666666666</v>
      </c>
      <c r="N32" s="5">
        <v>41.8</v>
      </c>
      <c r="O32" s="5">
        <v>3.829787234042553E-4</v>
      </c>
      <c r="P32" s="5">
        <v>363.27956989247309</v>
      </c>
      <c r="Q32" s="5"/>
    </row>
    <row r="33" spans="1:17">
      <c r="A33" s="7">
        <v>6</v>
      </c>
      <c r="B33" s="7">
        <v>9</v>
      </c>
      <c r="C33" s="10">
        <v>4</v>
      </c>
      <c r="D33" s="7">
        <v>48</v>
      </c>
      <c r="E33" s="7" t="s">
        <v>10</v>
      </c>
      <c r="F33" s="7" t="s">
        <v>9</v>
      </c>
      <c r="G33" s="1">
        <v>38.438277499999998</v>
      </c>
      <c r="H33" s="2">
        <v>-82.498705833333332</v>
      </c>
      <c r="I33" s="8">
        <v>41904</v>
      </c>
      <c r="J33" s="9">
        <f t="shared" si="0"/>
        <v>264</v>
      </c>
      <c r="K33" s="7">
        <v>77.714285714285708</v>
      </c>
      <c r="L33" s="7">
        <v>318</v>
      </c>
      <c r="M33" s="7">
        <v>126.33333333333333</v>
      </c>
      <c r="N33" s="5">
        <v>36.64</v>
      </c>
      <c r="O33" s="5">
        <v>3.8602941176470586E-4</v>
      </c>
      <c r="P33" s="5">
        <v>363.38345864661653</v>
      </c>
    </row>
    <row r="34" spans="1:17">
      <c r="A34" s="7">
        <v>28</v>
      </c>
      <c r="B34" s="7">
        <v>5</v>
      </c>
      <c r="C34" s="10">
        <v>8</v>
      </c>
      <c r="D34" s="7">
        <v>42</v>
      </c>
      <c r="E34" s="7" t="s">
        <v>10</v>
      </c>
      <c r="F34" s="7" t="s">
        <v>9</v>
      </c>
      <c r="G34" s="1">
        <v>36.700218055555553</v>
      </c>
      <c r="H34" s="2">
        <v>-90.649523611111107</v>
      </c>
      <c r="I34" s="8">
        <v>41912</v>
      </c>
      <c r="J34" s="9">
        <f t="shared" si="0"/>
        <v>272</v>
      </c>
      <c r="K34" s="7">
        <v>51.625</v>
      </c>
      <c r="L34" s="7">
        <v>300</v>
      </c>
      <c r="M34" s="7">
        <v>81.333333333333329</v>
      </c>
      <c r="N34" s="5">
        <v>38.97</v>
      </c>
      <c r="O34" s="5">
        <v>3.8740920096852304E-4</v>
      </c>
      <c r="P34" s="5">
        <v>345.9375</v>
      </c>
      <c r="Q34" s="5"/>
    </row>
    <row r="35" spans="1:17">
      <c r="A35" s="7">
        <v>23</v>
      </c>
      <c r="B35" s="7">
        <v>9</v>
      </c>
      <c r="C35" s="10">
        <v>4</v>
      </c>
      <c r="D35" s="7">
        <v>48</v>
      </c>
      <c r="E35" s="7" t="s">
        <v>10</v>
      </c>
      <c r="F35" s="7" t="s">
        <v>11</v>
      </c>
      <c r="G35" s="1">
        <v>38.438277499999998</v>
      </c>
      <c r="H35" s="2">
        <v>-82.498705833333332</v>
      </c>
      <c r="I35" s="8">
        <v>41899</v>
      </c>
      <c r="J35" s="9">
        <f t="shared" si="0"/>
        <v>259</v>
      </c>
      <c r="K35" s="7">
        <v>64.5</v>
      </c>
      <c r="L35" s="7">
        <v>294</v>
      </c>
      <c r="M35" s="7">
        <v>45.333333333333336</v>
      </c>
      <c r="N35" s="5">
        <v>9.5500000000000007</v>
      </c>
      <c r="O35" s="5">
        <v>3.875968992248062E-4</v>
      </c>
      <c r="P35" s="5">
        <v>503.5</v>
      </c>
      <c r="Q35" s="5"/>
    </row>
    <row r="36" spans="1:17">
      <c r="A36" s="7">
        <v>31</v>
      </c>
      <c r="B36" s="7">
        <v>8</v>
      </c>
      <c r="C36" s="10">
        <v>5</v>
      </c>
      <c r="D36" s="7">
        <v>46</v>
      </c>
      <c r="E36" s="7" t="s">
        <v>8</v>
      </c>
      <c r="F36" s="7" t="s">
        <v>9</v>
      </c>
      <c r="G36" s="1">
        <v>37.865091833333331</v>
      </c>
      <c r="H36" s="2">
        <v>-85.592979305555559</v>
      </c>
      <c r="I36" s="8">
        <v>41899</v>
      </c>
      <c r="J36" s="9">
        <f t="shared" si="0"/>
        <v>259</v>
      </c>
      <c r="K36" s="7">
        <v>32.25</v>
      </c>
      <c r="M36" s="7">
        <v>77</v>
      </c>
      <c r="N36" s="5">
        <v>11.23</v>
      </c>
      <c r="O36" s="5">
        <v>3.875968992248062E-4</v>
      </c>
      <c r="P36" s="5">
        <v>544.08163265306121</v>
      </c>
      <c r="Q36" s="5"/>
    </row>
    <row r="37" spans="1:17" s="12" customFormat="1">
      <c r="A37" s="12">
        <v>32</v>
      </c>
      <c r="B37" s="12">
        <v>1</v>
      </c>
      <c r="C37" s="13">
        <v>1</v>
      </c>
      <c r="D37" s="12">
        <v>37</v>
      </c>
      <c r="E37" s="12" t="s">
        <v>10</v>
      </c>
      <c r="F37" s="12" t="s">
        <v>11</v>
      </c>
      <c r="G37" s="15">
        <v>38.972408999999999</v>
      </c>
      <c r="H37" s="15">
        <v>-85.413167000000001</v>
      </c>
      <c r="I37" s="16">
        <v>41895</v>
      </c>
      <c r="J37" s="17">
        <f t="shared" si="0"/>
        <v>255</v>
      </c>
      <c r="K37" s="12">
        <v>73.285714285714292</v>
      </c>
      <c r="L37" s="12">
        <v>294</v>
      </c>
      <c r="M37" s="12">
        <v>64.666666666666671</v>
      </c>
      <c r="N37" s="18">
        <v>36.47</v>
      </c>
      <c r="O37" s="18">
        <v>3.8986354775828464E-4</v>
      </c>
      <c r="P37" s="18">
        <v>376.60194174757282</v>
      </c>
      <c r="Q37" s="18"/>
    </row>
    <row r="38" spans="1:17">
      <c r="A38" s="7">
        <v>24</v>
      </c>
      <c r="B38" s="7">
        <v>12</v>
      </c>
      <c r="C38" s="10">
        <v>10</v>
      </c>
      <c r="D38" s="7">
        <v>52</v>
      </c>
      <c r="E38" s="7" t="s">
        <v>10</v>
      </c>
      <c r="F38" s="7" t="s">
        <v>9</v>
      </c>
      <c r="G38" s="1">
        <v>35.753584444444442</v>
      </c>
      <c r="H38" s="2">
        <v>-83.415590555555553</v>
      </c>
      <c r="I38" s="8">
        <v>41912</v>
      </c>
      <c r="J38" s="9">
        <f t="shared" si="0"/>
        <v>272</v>
      </c>
      <c r="K38" s="7">
        <v>63.133333333333333</v>
      </c>
      <c r="L38" s="7">
        <v>300</v>
      </c>
      <c r="M38" s="7">
        <v>108</v>
      </c>
      <c r="N38" s="5">
        <v>52.83</v>
      </c>
      <c r="O38" s="5">
        <v>3.907074973600845E-4</v>
      </c>
      <c r="P38" s="5">
        <v>376.53846153846155</v>
      </c>
      <c r="Q38" s="5"/>
    </row>
    <row r="39" spans="1:17">
      <c r="A39" s="7">
        <v>19</v>
      </c>
      <c r="B39" s="7">
        <v>8</v>
      </c>
      <c r="C39" s="10">
        <v>5</v>
      </c>
      <c r="D39" s="7">
        <v>46</v>
      </c>
      <c r="E39" s="7" t="s">
        <v>10</v>
      </c>
      <c r="F39" s="7" t="s">
        <v>9</v>
      </c>
      <c r="G39" s="1">
        <v>37.865091833333331</v>
      </c>
      <c r="H39" s="2">
        <v>-85.592979305555559</v>
      </c>
      <c r="I39" s="8">
        <v>41899</v>
      </c>
      <c r="J39" s="9">
        <f t="shared" si="0"/>
        <v>259</v>
      </c>
      <c r="K39" s="7">
        <v>72.333333333333329</v>
      </c>
      <c r="M39" s="7">
        <v>88.333333333333329</v>
      </c>
      <c r="N39" s="5">
        <v>48.07</v>
      </c>
      <c r="O39" s="5">
        <v>3.9170506912442402E-4</v>
      </c>
      <c r="P39" s="5">
        <v>456.5322580645161</v>
      </c>
      <c r="Q39" s="7" t="s">
        <v>22</v>
      </c>
    </row>
    <row r="40" spans="1:17">
      <c r="A40" s="7">
        <v>23</v>
      </c>
      <c r="B40" s="7">
        <v>3</v>
      </c>
      <c r="C40" s="10">
        <v>6</v>
      </c>
      <c r="D40" s="7">
        <v>40</v>
      </c>
      <c r="E40" s="7" t="s">
        <v>10</v>
      </c>
      <c r="F40" s="7" t="s">
        <v>11</v>
      </c>
      <c r="G40" s="1">
        <v>37.535024999999997</v>
      </c>
      <c r="H40" s="2">
        <v>-84.211111666666667</v>
      </c>
      <c r="I40" s="8">
        <v>41899</v>
      </c>
      <c r="J40" s="9">
        <f t="shared" si="0"/>
        <v>259</v>
      </c>
      <c r="K40" s="7">
        <v>68</v>
      </c>
      <c r="L40" s="7">
        <v>294</v>
      </c>
      <c r="M40" s="7">
        <v>64</v>
      </c>
      <c r="N40" s="5">
        <v>17.03</v>
      </c>
      <c r="O40" s="5">
        <v>3.9215686274509802E-4</v>
      </c>
      <c r="P40" s="5">
        <v>423.5593220338983</v>
      </c>
      <c r="Q40" s="5"/>
    </row>
    <row r="41" spans="1:17">
      <c r="A41" s="7">
        <v>20</v>
      </c>
      <c r="B41" s="7">
        <v>9</v>
      </c>
      <c r="C41" s="10">
        <v>4</v>
      </c>
      <c r="D41" s="7">
        <v>48</v>
      </c>
      <c r="E41" s="7" t="s">
        <v>8</v>
      </c>
      <c r="F41" s="7" t="s">
        <v>9</v>
      </c>
      <c r="G41" s="1">
        <v>38.438277499999998</v>
      </c>
      <c r="H41" s="2">
        <v>-82.498705833333332</v>
      </c>
      <c r="I41" s="8">
        <v>41885</v>
      </c>
      <c r="J41" s="9">
        <f t="shared" si="0"/>
        <v>245</v>
      </c>
      <c r="K41" s="7">
        <v>46.666666666666664</v>
      </c>
      <c r="L41" s="7">
        <v>311</v>
      </c>
      <c r="M41" s="7">
        <v>63.333333333333336</v>
      </c>
      <c r="N41" s="5">
        <v>9.0500000000000007</v>
      </c>
      <c r="O41" s="5">
        <v>3.9285714285714287E-4</v>
      </c>
      <c r="P41" s="5">
        <v>572.59259259259261</v>
      </c>
      <c r="Q41" s="5"/>
    </row>
    <row r="42" spans="1:17">
      <c r="A42" s="7">
        <v>2</v>
      </c>
      <c r="B42" s="7">
        <v>8</v>
      </c>
      <c r="C42" s="10">
        <v>5</v>
      </c>
      <c r="D42" s="7">
        <v>46</v>
      </c>
      <c r="E42" s="7" t="s">
        <v>10</v>
      </c>
      <c r="F42" s="7" t="s">
        <v>11</v>
      </c>
      <c r="G42" s="1">
        <v>37.865091833333331</v>
      </c>
      <c r="H42" s="2">
        <v>-85.592979305555559</v>
      </c>
      <c r="I42" s="8">
        <v>41899</v>
      </c>
      <c r="J42" s="9">
        <f t="shared" si="0"/>
        <v>259</v>
      </c>
      <c r="K42" s="7">
        <v>45.909090909090907</v>
      </c>
      <c r="L42" s="7">
        <v>307</v>
      </c>
      <c r="M42" s="7">
        <v>101.33333333333333</v>
      </c>
      <c r="N42" s="5">
        <v>33.35</v>
      </c>
      <c r="O42" s="5">
        <v>3.9603960396039607E-4</v>
      </c>
      <c r="P42" s="5">
        <v>428.1395348837209</v>
      </c>
      <c r="Q42" s="5"/>
    </row>
    <row r="43" spans="1:17">
      <c r="A43" s="7">
        <v>19</v>
      </c>
      <c r="B43" s="7">
        <v>3</v>
      </c>
      <c r="C43" s="10">
        <v>6</v>
      </c>
      <c r="D43" s="7">
        <v>40</v>
      </c>
      <c r="E43" s="7" t="s">
        <v>10</v>
      </c>
      <c r="F43" s="7" t="s">
        <v>9</v>
      </c>
      <c r="G43" s="1">
        <v>37.535024999999997</v>
      </c>
      <c r="H43" s="2">
        <v>-84.211111666666667</v>
      </c>
      <c r="I43" s="8">
        <v>41895</v>
      </c>
      <c r="J43" s="9">
        <f t="shared" si="0"/>
        <v>255</v>
      </c>
      <c r="K43" s="7">
        <v>76.714285714285708</v>
      </c>
      <c r="L43" s="7">
        <v>294</v>
      </c>
      <c r="M43" s="7">
        <v>68.333333333333329</v>
      </c>
      <c r="N43" s="5">
        <v>42.33</v>
      </c>
      <c r="O43" s="5">
        <v>3.9726877715704531E-4</v>
      </c>
      <c r="P43" s="5">
        <v>393.17829457364337</v>
      </c>
      <c r="Q43" s="5"/>
    </row>
    <row r="44" spans="1:17">
      <c r="A44" s="7">
        <v>15</v>
      </c>
      <c r="B44" s="7">
        <v>5</v>
      </c>
      <c r="C44" s="10">
        <v>8</v>
      </c>
      <c r="D44" s="7">
        <v>42</v>
      </c>
      <c r="E44" s="7" t="s">
        <v>10</v>
      </c>
      <c r="F44" s="7" t="s">
        <v>11</v>
      </c>
      <c r="G44" s="1">
        <v>36.700218055555553</v>
      </c>
      <c r="H44" s="2">
        <v>-90.649523611111107</v>
      </c>
      <c r="I44" s="8">
        <v>41912</v>
      </c>
      <c r="J44" s="9">
        <f t="shared" si="0"/>
        <v>272</v>
      </c>
      <c r="K44" s="7">
        <v>66.583333333333329</v>
      </c>
      <c r="L44" s="7">
        <v>318</v>
      </c>
      <c r="M44" s="7">
        <v>114</v>
      </c>
      <c r="N44" s="5">
        <v>27.49</v>
      </c>
      <c r="O44" s="5">
        <v>4.0050062578222777E-4</v>
      </c>
      <c r="P44" s="5">
        <v>452.71929824561403</v>
      </c>
      <c r="Q44" s="5"/>
    </row>
    <row r="45" spans="1:17">
      <c r="A45" s="7">
        <v>21</v>
      </c>
      <c r="B45" s="7">
        <v>8</v>
      </c>
      <c r="C45" s="10">
        <v>5</v>
      </c>
      <c r="D45" s="7">
        <v>46</v>
      </c>
      <c r="E45" s="7" t="s">
        <v>10</v>
      </c>
      <c r="F45" s="7" t="s">
        <v>11</v>
      </c>
      <c r="G45" s="1">
        <v>37.865091833333331</v>
      </c>
      <c r="H45" s="2">
        <v>-85.592979305555559</v>
      </c>
      <c r="I45" s="8">
        <v>41912</v>
      </c>
      <c r="J45" s="9">
        <f t="shared" si="0"/>
        <v>272</v>
      </c>
      <c r="K45" s="7">
        <v>39</v>
      </c>
      <c r="L45" s="7">
        <v>301</v>
      </c>
      <c r="M45" s="7">
        <v>92</v>
      </c>
      <c r="N45" s="5">
        <v>34.119999999999997</v>
      </c>
      <c r="O45" s="5">
        <v>4.0293040293040293E-4</v>
      </c>
      <c r="P45" s="5">
        <v>459.15094339622647</v>
      </c>
      <c r="Q45" s="5"/>
    </row>
    <row r="46" spans="1:17">
      <c r="A46" s="7">
        <v>32</v>
      </c>
      <c r="B46" s="7">
        <v>8</v>
      </c>
      <c r="C46" s="10">
        <v>5</v>
      </c>
      <c r="D46" s="7">
        <v>46</v>
      </c>
      <c r="E46" s="7" t="s">
        <v>10</v>
      </c>
      <c r="F46" s="7" t="s">
        <v>11</v>
      </c>
      <c r="G46" s="1">
        <v>37.865091833333331</v>
      </c>
      <c r="H46" s="2">
        <v>-85.592979305555559</v>
      </c>
      <c r="I46" s="8">
        <v>41899</v>
      </c>
      <c r="J46" s="9">
        <f t="shared" si="0"/>
        <v>259</v>
      </c>
      <c r="K46" s="7">
        <v>75.599999999999994</v>
      </c>
      <c r="L46" s="7">
        <v>297</v>
      </c>
      <c r="M46" s="7">
        <v>59.666666666666664</v>
      </c>
      <c r="N46" s="5">
        <v>16.64</v>
      </c>
      <c r="O46" s="5">
        <v>4.0564373897707232E-4</v>
      </c>
      <c r="P46" s="5">
        <v>389.52941176470586</v>
      </c>
      <c r="Q46" s="5"/>
    </row>
    <row r="47" spans="1:17">
      <c r="A47" s="7">
        <v>2</v>
      </c>
      <c r="B47" s="7">
        <v>4</v>
      </c>
      <c r="C47" s="10">
        <v>9</v>
      </c>
      <c r="D47" s="7">
        <v>41</v>
      </c>
      <c r="E47" s="7" t="s">
        <v>10</v>
      </c>
      <c r="F47" s="7" t="s">
        <v>11</v>
      </c>
      <c r="G47" s="1">
        <v>35.999396944444442</v>
      </c>
      <c r="H47" s="2">
        <v>-78.961273333333338</v>
      </c>
      <c r="I47" s="8">
        <v>41890</v>
      </c>
      <c r="J47" s="9">
        <f t="shared" si="0"/>
        <v>250</v>
      </c>
      <c r="K47" s="7">
        <v>65.071428571428569</v>
      </c>
      <c r="L47" s="7">
        <v>302</v>
      </c>
      <c r="M47" s="7">
        <v>88.333333333333329</v>
      </c>
      <c r="N47" s="5">
        <v>30.14</v>
      </c>
      <c r="O47" s="5">
        <v>4.0614709110867181E-4</v>
      </c>
      <c r="P47" s="5">
        <v>405.64814814814815</v>
      </c>
      <c r="Q47" s="5"/>
    </row>
    <row r="48" spans="1:17">
      <c r="A48" s="7">
        <v>15</v>
      </c>
      <c r="B48" s="7">
        <v>1</v>
      </c>
      <c r="C48" s="10">
        <v>1</v>
      </c>
      <c r="D48" s="7">
        <v>37</v>
      </c>
      <c r="E48" s="7" t="s">
        <v>10</v>
      </c>
      <c r="F48" s="7" t="s">
        <v>11</v>
      </c>
      <c r="G48" s="2">
        <v>38.972408999999999</v>
      </c>
      <c r="H48" s="2">
        <v>-85.413167000000001</v>
      </c>
      <c r="I48" s="8">
        <v>41899</v>
      </c>
      <c r="J48" s="9">
        <f t="shared" si="0"/>
        <v>259</v>
      </c>
      <c r="K48" s="7">
        <v>52.92307692307692</v>
      </c>
      <c r="L48" s="7">
        <v>336</v>
      </c>
      <c r="M48" s="7">
        <v>104.66666666666667</v>
      </c>
      <c r="N48" s="5">
        <v>33.54</v>
      </c>
      <c r="O48" s="5">
        <v>4.0697674418604653E-4</v>
      </c>
      <c r="P48" s="5">
        <v>459.14634146341461</v>
      </c>
      <c r="Q48" s="5"/>
    </row>
    <row r="49" spans="1:17" s="12" customFormat="1">
      <c r="A49" s="12">
        <v>6</v>
      </c>
      <c r="B49" s="12">
        <v>2</v>
      </c>
      <c r="C49" s="13">
        <v>2</v>
      </c>
      <c r="D49" s="12">
        <v>39</v>
      </c>
      <c r="E49" s="12" t="s">
        <v>10</v>
      </c>
      <c r="F49" s="12" t="s">
        <v>9</v>
      </c>
      <c r="G49" s="14">
        <v>38.756954722222225</v>
      </c>
      <c r="H49" s="15">
        <v>-81.067175833333337</v>
      </c>
      <c r="I49" s="16">
        <v>41895</v>
      </c>
      <c r="J49" s="17">
        <f t="shared" si="0"/>
        <v>255</v>
      </c>
      <c r="K49" s="12">
        <v>47.647058823529413</v>
      </c>
      <c r="L49" s="12">
        <v>286</v>
      </c>
      <c r="M49" s="27"/>
      <c r="N49" s="18">
        <v>33.42</v>
      </c>
      <c r="O49" s="18">
        <v>4.0740740740740744E-4</v>
      </c>
      <c r="P49" s="18">
        <v>420.21052631578948</v>
      </c>
      <c r="Q49" s="12" t="s">
        <v>18</v>
      </c>
    </row>
    <row r="50" spans="1:17">
      <c r="A50" s="7">
        <v>13</v>
      </c>
      <c r="B50" s="7">
        <v>3</v>
      </c>
      <c r="C50" s="10">
        <v>6</v>
      </c>
      <c r="D50" s="7">
        <v>40</v>
      </c>
      <c r="E50" s="7" t="s">
        <v>8</v>
      </c>
      <c r="F50" s="7" t="s">
        <v>9</v>
      </c>
      <c r="G50" s="1">
        <v>37.535024999999997</v>
      </c>
      <c r="H50" s="2">
        <v>-84.211111666666667</v>
      </c>
      <c r="I50" s="8">
        <v>41895</v>
      </c>
      <c r="J50" s="9">
        <f t="shared" si="0"/>
        <v>255</v>
      </c>
      <c r="K50" s="7">
        <v>39.846200000000003</v>
      </c>
      <c r="L50" s="7">
        <v>302</v>
      </c>
      <c r="M50" s="7">
        <v>80.333333333333329</v>
      </c>
      <c r="N50" s="5">
        <v>10.83</v>
      </c>
      <c r="O50" s="5">
        <v>4.0776699029126213E-4</v>
      </c>
      <c r="P50" s="5">
        <v>550.80000000000007</v>
      </c>
      <c r="Q50" s="5"/>
    </row>
    <row r="51" spans="1:17">
      <c r="A51" s="7">
        <v>9</v>
      </c>
      <c r="B51" s="7">
        <v>1</v>
      </c>
      <c r="C51" s="10">
        <v>1</v>
      </c>
      <c r="D51" s="7">
        <v>37</v>
      </c>
      <c r="E51" s="7" t="s">
        <v>10</v>
      </c>
      <c r="F51" s="7" t="s">
        <v>11</v>
      </c>
      <c r="G51" s="2">
        <v>38.972408999999999</v>
      </c>
      <c r="H51" s="2">
        <v>-85.413167000000001</v>
      </c>
      <c r="I51" s="8">
        <v>41934</v>
      </c>
      <c r="J51" s="9">
        <f t="shared" si="0"/>
        <v>294</v>
      </c>
      <c r="K51" s="7">
        <v>80</v>
      </c>
      <c r="L51" s="7">
        <v>336</v>
      </c>
      <c r="M51" s="7">
        <v>134.66666666666666</v>
      </c>
      <c r="N51" s="5">
        <v>44.73</v>
      </c>
      <c r="O51" s="5">
        <v>4.0789473684210524E-4</v>
      </c>
      <c r="P51" s="5">
        <v>370.50724637681157</v>
      </c>
      <c r="Q51" s="5"/>
    </row>
    <row r="52" spans="1:17">
      <c r="A52" s="7">
        <v>3</v>
      </c>
      <c r="B52" s="7">
        <v>5</v>
      </c>
      <c r="C52" s="10">
        <v>8</v>
      </c>
      <c r="D52" s="7">
        <v>42</v>
      </c>
      <c r="E52" s="7" t="s">
        <v>8</v>
      </c>
      <c r="F52" s="7" t="s">
        <v>11</v>
      </c>
      <c r="G52" s="1">
        <v>36.700218055555553</v>
      </c>
      <c r="H52" s="2">
        <v>-90.649523611111107</v>
      </c>
      <c r="I52" s="8">
        <v>41904</v>
      </c>
      <c r="J52" s="9">
        <f t="shared" si="0"/>
        <v>264</v>
      </c>
      <c r="K52" s="7">
        <v>38.428571428571431</v>
      </c>
      <c r="L52" s="7">
        <v>318</v>
      </c>
      <c r="M52" s="7">
        <v>80.333333333333329</v>
      </c>
      <c r="N52" s="5">
        <v>9.0399999999999991</v>
      </c>
      <c r="O52" s="5">
        <v>4.0892193308550185E-4</v>
      </c>
      <c r="P52" s="5">
        <v>515.53571428571433</v>
      </c>
      <c r="Q52" s="5"/>
    </row>
    <row r="53" spans="1:17">
      <c r="A53" s="7">
        <v>27</v>
      </c>
      <c r="B53" s="7">
        <v>9</v>
      </c>
      <c r="C53" s="10">
        <v>4</v>
      </c>
      <c r="D53" s="7">
        <v>48</v>
      </c>
      <c r="E53" s="7" t="s">
        <v>10</v>
      </c>
      <c r="F53" s="7" t="s">
        <v>11</v>
      </c>
      <c r="G53" s="1">
        <v>38.438277499999998</v>
      </c>
      <c r="H53" s="2">
        <v>-82.498705833333332</v>
      </c>
      <c r="I53" s="8">
        <v>41912</v>
      </c>
      <c r="J53" s="9">
        <f t="shared" si="0"/>
        <v>272</v>
      </c>
      <c r="K53" s="7">
        <v>29.3</v>
      </c>
      <c r="L53" s="7">
        <v>300</v>
      </c>
      <c r="M53" s="7">
        <v>53</v>
      </c>
      <c r="N53" s="5">
        <v>16.61</v>
      </c>
      <c r="O53" s="5">
        <v>4.0955631399317407E-4</v>
      </c>
      <c r="P53" s="5">
        <v>440.41666666666669</v>
      </c>
      <c r="Q53" s="5"/>
    </row>
    <row r="54" spans="1:17">
      <c r="A54" s="7">
        <v>4</v>
      </c>
      <c r="B54" s="7">
        <v>3</v>
      </c>
      <c r="C54" s="10">
        <v>6</v>
      </c>
      <c r="D54" s="7">
        <v>40</v>
      </c>
      <c r="E54" s="7" t="s">
        <v>8</v>
      </c>
      <c r="F54" s="7" t="s">
        <v>9</v>
      </c>
      <c r="G54" s="1">
        <v>37.535024999999997</v>
      </c>
      <c r="H54" s="2">
        <v>-84.211111666666667</v>
      </c>
      <c r="I54" s="8">
        <v>41890</v>
      </c>
      <c r="J54" s="9">
        <f t="shared" si="0"/>
        <v>250</v>
      </c>
      <c r="K54" s="7">
        <v>29.615384615384617</v>
      </c>
      <c r="L54" s="7">
        <v>307</v>
      </c>
      <c r="M54" s="7">
        <v>83.666666666666671</v>
      </c>
      <c r="N54" s="5">
        <v>8.6300000000000008</v>
      </c>
      <c r="O54" s="5">
        <v>4.1558441558441561E-4</v>
      </c>
      <c r="P54" s="5">
        <v>522.63888888888891</v>
      </c>
      <c r="Q54" s="7" t="s">
        <v>15</v>
      </c>
    </row>
    <row r="55" spans="1:17">
      <c r="A55" s="7">
        <v>24</v>
      </c>
      <c r="B55" s="7">
        <v>4</v>
      </c>
      <c r="C55" s="10">
        <v>9</v>
      </c>
      <c r="D55" s="7">
        <v>41</v>
      </c>
      <c r="E55" s="7" t="s">
        <v>10</v>
      </c>
      <c r="F55" s="7" t="s">
        <v>9</v>
      </c>
      <c r="G55" s="1">
        <v>35.999396944444442</v>
      </c>
      <c r="H55" s="2">
        <v>-78.961273333333338</v>
      </c>
      <c r="I55" s="8">
        <v>41912</v>
      </c>
      <c r="J55" s="9">
        <f t="shared" si="0"/>
        <v>272</v>
      </c>
      <c r="K55" s="7">
        <v>75.692307692307693</v>
      </c>
      <c r="L55" s="7">
        <v>296</v>
      </c>
      <c r="M55" s="7">
        <v>91.333333333333329</v>
      </c>
      <c r="N55" s="5">
        <v>42.62</v>
      </c>
      <c r="O55" s="5">
        <v>4.1666666666666664E-4</v>
      </c>
      <c r="P55" s="5">
        <v>448.54838709677415</v>
      </c>
      <c r="Q55" s="5"/>
    </row>
    <row r="56" spans="1:17">
      <c r="A56" s="7">
        <v>7</v>
      </c>
      <c r="B56" s="7">
        <v>5</v>
      </c>
      <c r="C56" s="10">
        <v>8</v>
      </c>
      <c r="D56" s="7">
        <v>42</v>
      </c>
      <c r="E56" s="7" t="s">
        <v>10</v>
      </c>
      <c r="F56" s="7" t="s">
        <v>9</v>
      </c>
      <c r="G56" s="1">
        <v>36.700218055555553</v>
      </c>
      <c r="H56" s="2">
        <v>-90.649523611111107</v>
      </c>
      <c r="I56" s="8">
        <v>41912</v>
      </c>
      <c r="J56" s="9">
        <f t="shared" si="0"/>
        <v>272</v>
      </c>
      <c r="K56" s="7">
        <v>70.5</v>
      </c>
      <c r="L56" s="7">
        <v>302</v>
      </c>
      <c r="M56" s="7">
        <v>127</v>
      </c>
      <c r="N56" s="5">
        <v>31.1</v>
      </c>
      <c r="O56" s="5">
        <v>4.1666666666666664E-4</v>
      </c>
      <c r="P56" s="5">
        <v>425.55555555555554</v>
      </c>
      <c r="Q56" s="5"/>
    </row>
    <row r="57" spans="1:17">
      <c r="A57" s="7">
        <v>18</v>
      </c>
      <c r="B57" s="7">
        <v>3</v>
      </c>
      <c r="C57" s="10">
        <v>6</v>
      </c>
      <c r="D57" s="7">
        <v>40</v>
      </c>
      <c r="E57" s="7" t="s">
        <v>8</v>
      </c>
      <c r="F57" s="7" t="s">
        <v>11</v>
      </c>
      <c r="G57" s="1">
        <v>37.535024999999997</v>
      </c>
      <c r="H57" s="2">
        <v>-84.211111666666667</v>
      </c>
      <c r="I57" s="8">
        <v>41899</v>
      </c>
      <c r="J57" s="9">
        <f t="shared" si="0"/>
        <v>259</v>
      </c>
      <c r="K57" s="7">
        <v>40</v>
      </c>
      <c r="L57" s="7">
        <v>309</v>
      </c>
      <c r="M57" s="7">
        <v>17.666666666666668</v>
      </c>
      <c r="N57" s="5">
        <v>6.62</v>
      </c>
      <c r="O57" s="5">
        <v>4.1666666666666669E-4</v>
      </c>
      <c r="P57" s="5">
        <v>515.21739130434787</v>
      </c>
      <c r="Q57" s="5"/>
    </row>
    <row r="58" spans="1:17">
      <c r="A58" s="7">
        <v>18</v>
      </c>
      <c r="B58" s="7">
        <v>1</v>
      </c>
      <c r="C58" s="10">
        <v>1</v>
      </c>
      <c r="D58" s="7">
        <v>37</v>
      </c>
      <c r="E58" s="7" t="s">
        <v>8</v>
      </c>
      <c r="F58" s="7" t="s">
        <v>11</v>
      </c>
      <c r="G58" s="2">
        <v>38.972408999999999</v>
      </c>
      <c r="H58" s="2">
        <v>-85.413167000000001</v>
      </c>
      <c r="I58" s="8">
        <v>41899</v>
      </c>
      <c r="J58" s="9">
        <f t="shared" si="0"/>
        <v>259</v>
      </c>
      <c r="K58" s="7">
        <v>12</v>
      </c>
      <c r="L58" s="7">
        <v>309</v>
      </c>
      <c r="M58" s="7">
        <v>40.333333333333336</v>
      </c>
      <c r="N58" s="5">
        <v>2.93</v>
      </c>
      <c r="O58" s="5">
        <v>4.1666666666666669E-4</v>
      </c>
      <c r="P58" s="5">
        <v>558.91891891891896</v>
      </c>
      <c r="Q58" s="5"/>
    </row>
    <row r="59" spans="1:17">
      <c r="A59" s="7">
        <v>10</v>
      </c>
      <c r="B59" s="7">
        <v>3</v>
      </c>
      <c r="C59" s="10">
        <v>6</v>
      </c>
      <c r="D59" s="7">
        <v>40</v>
      </c>
      <c r="E59" s="7" t="s">
        <v>10</v>
      </c>
      <c r="F59" s="7" t="s">
        <v>9</v>
      </c>
      <c r="G59" s="1">
        <v>37.535024999999997</v>
      </c>
      <c r="H59" s="2">
        <v>-84.211111666666667</v>
      </c>
      <c r="I59" s="8">
        <v>41912</v>
      </c>
      <c r="J59" s="9">
        <f t="shared" si="0"/>
        <v>272</v>
      </c>
      <c r="K59" s="7">
        <v>87.181818181818187</v>
      </c>
      <c r="L59" s="7">
        <v>297</v>
      </c>
      <c r="M59" s="7">
        <v>82</v>
      </c>
      <c r="N59" s="5">
        <v>37.49</v>
      </c>
      <c r="O59" s="5">
        <v>4.1710114702815437E-4</v>
      </c>
      <c r="P59" s="5">
        <v>417.46835443037969</v>
      </c>
      <c r="Q59" s="5"/>
    </row>
    <row r="60" spans="1:17">
      <c r="A60" s="7">
        <v>15</v>
      </c>
      <c r="B60" s="7">
        <v>11</v>
      </c>
      <c r="C60" s="10">
        <v>11</v>
      </c>
      <c r="D60" s="7">
        <v>51</v>
      </c>
      <c r="E60" s="7" t="s">
        <v>10</v>
      </c>
      <c r="F60" s="7" t="s">
        <v>11</v>
      </c>
      <c r="G60" s="1">
        <v>35.462580277777775</v>
      </c>
      <c r="H60" s="1">
        <v>-78.884015000000005</v>
      </c>
      <c r="I60" s="8">
        <v>41919</v>
      </c>
      <c r="J60" s="9">
        <f t="shared" si="0"/>
        <v>279</v>
      </c>
      <c r="K60" s="7">
        <v>73.400000000000006</v>
      </c>
      <c r="L60" s="7">
        <v>318</v>
      </c>
      <c r="M60" s="7">
        <v>82.333333333333329</v>
      </c>
      <c r="N60" s="5">
        <v>19.739999999999998</v>
      </c>
      <c r="O60" s="5">
        <v>4.223433242506812E-4</v>
      </c>
      <c r="P60" s="5">
        <v>445.60606060606057</v>
      </c>
      <c r="Q60" s="5"/>
    </row>
    <row r="61" spans="1:17" s="12" customFormat="1">
      <c r="A61" s="12">
        <v>17</v>
      </c>
      <c r="B61" s="12">
        <v>11</v>
      </c>
      <c r="C61" s="13">
        <v>11</v>
      </c>
      <c r="D61" s="12">
        <v>51</v>
      </c>
      <c r="E61" s="12" t="s">
        <v>10</v>
      </c>
      <c r="F61" s="12" t="s">
        <v>9</v>
      </c>
      <c r="G61" s="14">
        <v>35.462580277777775</v>
      </c>
      <c r="H61" s="14">
        <v>-78.884015000000005</v>
      </c>
      <c r="I61" s="16">
        <v>41912</v>
      </c>
      <c r="J61" s="17">
        <f t="shared" si="0"/>
        <v>272</v>
      </c>
      <c r="K61" s="12">
        <v>106</v>
      </c>
      <c r="L61" s="12">
        <v>302</v>
      </c>
      <c r="M61" s="12">
        <v>81.333333333333329</v>
      </c>
      <c r="N61" s="18">
        <v>41.01</v>
      </c>
      <c r="O61" s="18">
        <v>4.2730299667036626E-4</v>
      </c>
      <c r="P61" s="18">
        <v>523.06930693069307</v>
      </c>
      <c r="Q61" s="18"/>
    </row>
    <row r="62" spans="1:17">
      <c r="A62" s="7">
        <v>22</v>
      </c>
      <c r="B62" s="7">
        <v>6</v>
      </c>
      <c r="C62" s="7">
        <v>12</v>
      </c>
      <c r="D62" s="7">
        <v>43</v>
      </c>
      <c r="E62" s="7" t="s">
        <v>8</v>
      </c>
      <c r="F62" s="7" t="s">
        <v>11</v>
      </c>
      <c r="G62" s="1">
        <v>32.582166666666666</v>
      </c>
      <c r="H62" s="2">
        <v>-85.477840833333303</v>
      </c>
      <c r="I62" s="8">
        <v>41912</v>
      </c>
      <c r="J62" s="9">
        <f t="shared" si="0"/>
        <v>272</v>
      </c>
      <c r="K62" s="7">
        <v>23.333333333333332</v>
      </c>
      <c r="L62" s="7">
        <v>313</v>
      </c>
      <c r="M62" s="7">
        <v>59</v>
      </c>
      <c r="N62" s="5">
        <v>5.52</v>
      </c>
      <c r="O62" s="5">
        <v>4.2857142857142855E-4</v>
      </c>
      <c r="P62" s="5">
        <v>599.44444444444446</v>
      </c>
      <c r="Q62" s="5"/>
    </row>
    <row r="63" spans="1:17">
      <c r="A63" s="7">
        <v>4</v>
      </c>
      <c r="B63" s="7">
        <v>9</v>
      </c>
      <c r="C63" s="10">
        <v>4</v>
      </c>
      <c r="D63" s="7">
        <v>48</v>
      </c>
      <c r="E63" s="7" t="s">
        <v>8</v>
      </c>
      <c r="F63" s="7" t="s">
        <v>9</v>
      </c>
      <c r="G63" s="1">
        <v>38.438277499999998</v>
      </c>
      <c r="H63" s="2">
        <v>-82.498705833333332</v>
      </c>
      <c r="I63" s="8">
        <v>41890</v>
      </c>
      <c r="J63" s="9">
        <f t="shared" si="0"/>
        <v>250</v>
      </c>
      <c r="K63" s="7">
        <v>25.260869565217391</v>
      </c>
      <c r="L63" s="7">
        <v>307</v>
      </c>
      <c r="M63" s="7">
        <v>71</v>
      </c>
      <c r="N63" s="5">
        <v>8.99</v>
      </c>
      <c r="O63" s="5">
        <v>4.3029259896729778E-4</v>
      </c>
      <c r="P63" s="5">
        <v>568.36363636363637</v>
      </c>
      <c r="Q63" s="5"/>
    </row>
    <row r="64" spans="1:17">
      <c r="A64" s="7">
        <v>3</v>
      </c>
      <c r="B64" s="7">
        <v>9</v>
      </c>
      <c r="C64" s="10">
        <v>4</v>
      </c>
      <c r="D64" s="7">
        <v>48</v>
      </c>
      <c r="E64" s="7" t="s">
        <v>8</v>
      </c>
      <c r="F64" s="7" t="s">
        <v>11</v>
      </c>
      <c r="G64" s="1">
        <v>38.438277499999998</v>
      </c>
      <c r="H64" s="2">
        <v>-82.498705833333332</v>
      </c>
      <c r="I64" s="8">
        <v>41895</v>
      </c>
      <c r="J64" s="9">
        <f t="shared" si="0"/>
        <v>255</v>
      </c>
      <c r="K64" s="7">
        <v>20.3125</v>
      </c>
      <c r="L64" s="7">
        <v>324</v>
      </c>
      <c r="M64" s="7">
        <v>43.333333333333336</v>
      </c>
      <c r="N64" s="5">
        <v>6.11</v>
      </c>
      <c r="O64" s="5">
        <v>4.3076923076923083E-4</v>
      </c>
      <c r="P64" s="5">
        <v>561.66666666666663</v>
      </c>
      <c r="Q64" s="5"/>
    </row>
    <row r="65" spans="1:17">
      <c r="A65" s="7">
        <v>2</v>
      </c>
      <c r="B65" s="7">
        <v>9</v>
      </c>
      <c r="C65" s="10">
        <v>4</v>
      </c>
      <c r="D65" s="7">
        <v>48</v>
      </c>
      <c r="E65" s="7" t="s">
        <v>10</v>
      </c>
      <c r="F65" s="7" t="s">
        <v>11</v>
      </c>
      <c r="G65" s="1">
        <v>38.438277499999998</v>
      </c>
      <c r="H65" s="2">
        <v>-82.498705833333332</v>
      </c>
      <c r="I65" s="8">
        <v>41885</v>
      </c>
      <c r="J65" s="9">
        <f t="shared" si="0"/>
        <v>245</v>
      </c>
      <c r="K65" s="7">
        <v>58.590909090909093</v>
      </c>
      <c r="L65" s="7">
        <v>302</v>
      </c>
      <c r="M65" s="7">
        <v>85</v>
      </c>
      <c r="N65" s="5">
        <v>15.83</v>
      </c>
      <c r="O65" s="5">
        <v>4.3444530643910011E-4</v>
      </c>
      <c r="P65" s="5">
        <v>464.01960784313729</v>
      </c>
      <c r="Q65" s="5"/>
    </row>
    <row r="66" spans="1:17">
      <c r="A66" s="7">
        <v>27</v>
      </c>
      <c r="B66" s="7">
        <v>4</v>
      </c>
      <c r="C66" s="10">
        <v>9</v>
      </c>
      <c r="D66" s="7">
        <v>41</v>
      </c>
      <c r="E66" s="7" t="s">
        <v>10</v>
      </c>
      <c r="F66" s="7" t="s">
        <v>11</v>
      </c>
      <c r="G66" s="1">
        <v>35.999396944444442</v>
      </c>
      <c r="H66" s="2">
        <v>-78.961273333333338</v>
      </c>
      <c r="I66" s="8">
        <v>41912</v>
      </c>
      <c r="J66" s="9">
        <f t="shared" si="0"/>
        <v>272</v>
      </c>
      <c r="K66" s="7">
        <v>55.571428571428569</v>
      </c>
      <c r="L66" s="7">
        <v>300</v>
      </c>
      <c r="M66" s="7">
        <v>79</v>
      </c>
      <c r="N66" s="5">
        <v>29.42</v>
      </c>
      <c r="O66" s="5">
        <v>4.3701799485861188E-4</v>
      </c>
      <c r="P66" s="5">
        <v>520.51724137931035</v>
      </c>
      <c r="Q66" s="5"/>
    </row>
    <row r="67" spans="1:17">
      <c r="A67" s="7">
        <v>3</v>
      </c>
      <c r="B67" s="7">
        <v>1</v>
      </c>
      <c r="C67" s="10">
        <v>1</v>
      </c>
      <c r="D67" s="7">
        <v>37</v>
      </c>
      <c r="E67" s="7" t="s">
        <v>8</v>
      </c>
      <c r="F67" s="7" t="s">
        <v>11</v>
      </c>
      <c r="G67" s="2">
        <v>38.972408999999999</v>
      </c>
      <c r="H67" s="2">
        <v>-85.413167000000001</v>
      </c>
      <c r="I67" s="8">
        <v>41899</v>
      </c>
      <c r="J67" s="9">
        <f t="shared" si="0"/>
        <v>259</v>
      </c>
      <c r="K67" s="7">
        <v>27</v>
      </c>
      <c r="L67" s="7">
        <v>307</v>
      </c>
      <c r="M67" s="7">
        <v>72.333333333333329</v>
      </c>
      <c r="N67" s="5">
        <v>7.91</v>
      </c>
      <c r="O67" s="5">
        <v>4.3771043771043773E-4</v>
      </c>
      <c r="P67" s="5">
        <v>524.70588235294122</v>
      </c>
      <c r="Q67" s="5"/>
    </row>
    <row r="68" spans="1:17">
      <c r="A68" s="7">
        <v>2</v>
      </c>
      <c r="B68" s="7">
        <v>11</v>
      </c>
      <c r="C68" s="10">
        <v>11</v>
      </c>
      <c r="D68" s="7">
        <v>51</v>
      </c>
      <c r="E68" s="7" t="s">
        <v>10</v>
      </c>
      <c r="F68" s="7" t="s">
        <v>11</v>
      </c>
      <c r="G68" s="1">
        <v>35.462580277777775</v>
      </c>
      <c r="H68" s="1">
        <v>-78.884015000000005</v>
      </c>
      <c r="I68" s="8">
        <v>41912</v>
      </c>
      <c r="J68" s="9">
        <f t="shared" si="0"/>
        <v>272</v>
      </c>
      <c r="K68" s="7">
        <v>50</v>
      </c>
      <c r="L68" s="7">
        <v>307</v>
      </c>
      <c r="M68" s="7">
        <v>123</v>
      </c>
      <c r="N68" s="5">
        <v>30.21</v>
      </c>
      <c r="O68" s="5">
        <v>4.4000000000000002E-4</v>
      </c>
      <c r="P68" s="5">
        <v>416.97841726618702</v>
      </c>
      <c r="Q68" s="5"/>
    </row>
    <row r="69" spans="1:17">
      <c r="A69" s="7">
        <v>21</v>
      </c>
      <c r="B69" s="7">
        <v>5</v>
      </c>
      <c r="C69" s="10">
        <v>8</v>
      </c>
      <c r="D69" s="7">
        <v>42</v>
      </c>
      <c r="E69" s="7" t="s">
        <v>10</v>
      </c>
      <c r="F69" s="7" t="s">
        <v>11</v>
      </c>
      <c r="G69" s="1">
        <v>36.700218055555553</v>
      </c>
      <c r="H69" s="2">
        <v>-90.649523611111107</v>
      </c>
      <c r="I69" s="8">
        <v>41912</v>
      </c>
      <c r="J69" s="9">
        <f t="shared" si="0"/>
        <v>272</v>
      </c>
      <c r="K69" s="7">
        <v>58.428571428571431</v>
      </c>
      <c r="L69" s="7">
        <v>297</v>
      </c>
      <c r="M69" s="7">
        <v>78</v>
      </c>
      <c r="N69" s="5">
        <v>19.579999999999998</v>
      </c>
      <c r="O69" s="5">
        <v>4.400977995110024E-4</v>
      </c>
      <c r="P69" s="5">
        <v>595.07462686567158</v>
      </c>
      <c r="Q69" s="5"/>
    </row>
    <row r="70" spans="1:17">
      <c r="A70" s="7">
        <v>17</v>
      </c>
      <c r="B70" s="7">
        <v>4</v>
      </c>
      <c r="C70" s="10">
        <v>9</v>
      </c>
      <c r="D70" s="7">
        <v>41</v>
      </c>
      <c r="E70" s="7" t="s">
        <v>10</v>
      </c>
      <c r="F70" s="7" t="s">
        <v>9</v>
      </c>
      <c r="G70" s="1">
        <v>35.999396944444442</v>
      </c>
      <c r="H70" s="2">
        <v>-78.961273333333338</v>
      </c>
      <c r="I70" s="8">
        <v>41912</v>
      </c>
      <c r="J70" s="9">
        <f t="shared" si="0"/>
        <v>272</v>
      </c>
      <c r="K70" s="7">
        <v>75.5</v>
      </c>
      <c r="L70" s="7">
        <v>297</v>
      </c>
      <c r="M70" s="7">
        <v>89.333333333333329</v>
      </c>
      <c r="N70" s="5">
        <v>40.71</v>
      </c>
      <c r="O70" s="5">
        <v>4.4150110375275938E-4</v>
      </c>
      <c r="P70" s="5">
        <v>437.44186046511629</v>
      </c>
      <c r="Q70" s="5"/>
    </row>
    <row r="71" spans="1:17">
      <c r="A71" s="7">
        <v>9</v>
      </c>
      <c r="B71" s="7">
        <v>3</v>
      </c>
      <c r="C71" s="10">
        <v>6</v>
      </c>
      <c r="D71" s="7">
        <v>40</v>
      </c>
      <c r="E71" s="7" t="s">
        <v>10</v>
      </c>
      <c r="F71" s="7" t="s">
        <v>11</v>
      </c>
      <c r="G71" s="1">
        <v>37.535024999999997</v>
      </c>
      <c r="H71" s="2">
        <v>-84.211111666666667</v>
      </c>
      <c r="I71" s="8">
        <v>41904</v>
      </c>
      <c r="J71" s="9">
        <f t="shared" si="0"/>
        <v>264</v>
      </c>
      <c r="K71" s="7">
        <v>57.76</v>
      </c>
      <c r="L71" s="7">
        <v>325</v>
      </c>
      <c r="M71" s="7">
        <v>121.33333333333333</v>
      </c>
      <c r="N71" s="5">
        <v>29.51</v>
      </c>
      <c r="O71" s="5">
        <v>4.43213296398892E-4</v>
      </c>
      <c r="P71" s="5">
        <v>443.82352941176475</v>
      </c>
      <c r="Q71" s="5"/>
    </row>
    <row r="72" spans="1:17">
      <c r="A72" s="7">
        <v>16</v>
      </c>
      <c r="B72" s="7">
        <v>9</v>
      </c>
      <c r="C72" s="10">
        <v>4</v>
      </c>
      <c r="D72" s="7">
        <v>48</v>
      </c>
      <c r="E72" s="7" t="s">
        <v>8</v>
      </c>
      <c r="F72" s="7" t="s">
        <v>9</v>
      </c>
      <c r="G72" s="1">
        <v>38.438277499999998</v>
      </c>
      <c r="H72" s="2">
        <v>-82.498705833333332</v>
      </c>
      <c r="I72" s="8">
        <v>41890</v>
      </c>
      <c r="J72" s="9">
        <f t="shared" si="0"/>
        <v>250</v>
      </c>
      <c r="K72" s="7">
        <v>33.833333333333336</v>
      </c>
      <c r="L72" s="7">
        <v>318</v>
      </c>
      <c r="M72" s="7">
        <v>50</v>
      </c>
      <c r="N72" s="5">
        <v>3.63</v>
      </c>
      <c r="O72" s="5">
        <v>4.4334975369458125E-4</v>
      </c>
      <c r="P72" s="5">
        <v>628.60465116279079</v>
      </c>
      <c r="Q72" s="5"/>
    </row>
    <row r="73" spans="1:17" s="12" customFormat="1">
      <c r="A73" s="12">
        <v>22</v>
      </c>
      <c r="B73" s="12">
        <v>3</v>
      </c>
      <c r="C73" s="13">
        <v>6</v>
      </c>
      <c r="D73" s="12">
        <v>40</v>
      </c>
      <c r="E73" s="12" t="s">
        <v>8</v>
      </c>
      <c r="F73" s="12" t="s">
        <v>11</v>
      </c>
      <c r="G73" s="14">
        <v>37.535024999999997</v>
      </c>
      <c r="H73" s="15">
        <v>-84.211111666666667</v>
      </c>
      <c r="I73" s="16">
        <v>41899</v>
      </c>
      <c r="J73" s="17">
        <f t="shared" si="0"/>
        <v>259</v>
      </c>
      <c r="K73" s="12">
        <v>52.333333333333336</v>
      </c>
      <c r="L73" s="12">
        <v>309</v>
      </c>
      <c r="M73" s="12">
        <v>54.666666666666664</v>
      </c>
      <c r="N73" s="18">
        <v>8.59</v>
      </c>
      <c r="O73" s="18">
        <v>4.4585987261146502E-4</v>
      </c>
      <c r="P73" s="18">
        <v>512.59259259259261</v>
      </c>
      <c r="Q73" s="18"/>
    </row>
    <row r="74" spans="1:17">
      <c r="A74" s="7">
        <v>10</v>
      </c>
      <c r="B74" s="7">
        <v>9</v>
      </c>
      <c r="C74" s="10">
        <v>4</v>
      </c>
      <c r="D74" s="7">
        <v>48</v>
      </c>
      <c r="E74" s="7" t="s">
        <v>10</v>
      </c>
      <c r="F74" s="7" t="s">
        <v>9</v>
      </c>
      <c r="G74" s="1">
        <v>38.438277499999998</v>
      </c>
      <c r="H74" s="2">
        <v>-82.498705833333332</v>
      </c>
      <c r="I74" s="8">
        <v>41895</v>
      </c>
      <c r="J74" s="9">
        <f t="shared" si="0"/>
        <v>255</v>
      </c>
      <c r="K74" s="7">
        <v>72.75</v>
      </c>
      <c r="L74" s="7">
        <v>294</v>
      </c>
      <c r="M74" s="7">
        <v>94.333333333333329</v>
      </c>
      <c r="N74" s="5">
        <v>28.98</v>
      </c>
      <c r="O74" s="5">
        <v>4.4673539518900345E-4</v>
      </c>
      <c r="P74" s="5">
        <v>432.83185840707961</v>
      </c>
      <c r="Q74" s="5"/>
    </row>
    <row r="75" spans="1:17">
      <c r="A75" s="7">
        <v>17</v>
      </c>
      <c r="B75" s="7">
        <v>5</v>
      </c>
      <c r="C75" s="10">
        <v>8</v>
      </c>
      <c r="D75" s="7">
        <v>42</v>
      </c>
      <c r="E75" s="7" t="s">
        <v>10</v>
      </c>
      <c r="F75" s="7" t="s">
        <v>9</v>
      </c>
      <c r="G75" s="1">
        <v>36.700218055555553</v>
      </c>
      <c r="H75" s="2">
        <v>-90.649523611111107</v>
      </c>
      <c r="I75" s="8">
        <v>41904</v>
      </c>
      <c r="J75" s="9">
        <f t="shared" ref="J75:J138" si="1">I75-41640</f>
        <v>264</v>
      </c>
      <c r="K75" s="7">
        <v>70.285714285714292</v>
      </c>
      <c r="L75" s="7">
        <v>297</v>
      </c>
      <c r="M75" s="7">
        <v>99.333333333333329</v>
      </c>
      <c r="N75" s="5">
        <v>26.09</v>
      </c>
      <c r="O75" s="5">
        <v>4.4715447154471545E-4</v>
      </c>
      <c r="P75" s="5">
        <v>397.11864406779665</v>
      </c>
      <c r="Q75" s="5"/>
    </row>
    <row r="76" spans="1:17">
      <c r="A76" s="7">
        <v>2</v>
      </c>
      <c r="B76" s="7">
        <v>6</v>
      </c>
      <c r="C76" s="7">
        <v>12</v>
      </c>
      <c r="D76" s="7">
        <v>43</v>
      </c>
      <c r="E76" s="7" t="s">
        <v>10</v>
      </c>
      <c r="F76" s="7" t="s">
        <v>11</v>
      </c>
      <c r="G76" s="1">
        <v>32.582166666666666</v>
      </c>
      <c r="H76" s="2">
        <v>-85.477840833333303</v>
      </c>
      <c r="I76" s="8">
        <v>41912</v>
      </c>
      <c r="J76" s="9">
        <f t="shared" si="1"/>
        <v>272</v>
      </c>
      <c r="K76" s="7">
        <v>39.785714285714285</v>
      </c>
      <c r="L76" s="7">
        <v>307</v>
      </c>
      <c r="M76" s="7">
        <v>104</v>
      </c>
      <c r="N76" s="5">
        <v>29.42</v>
      </c>
      <c r="O76" s="5">
        <v>4.4883303411131061E-4</v>
      </c>
      <c r="P76" s="5">
        <v>442.80487804878049</v>
      </c>
      <c r="Q76" s="5"/>
    </row>
    <row r="77" spans="1:17">
      <c r="A77" s="7">
        <v>9</v>
      </c>
      <c r="B77" s="7">
        <v>7</v>
      </c>
      <c r="C77" s="10">
        <v>3</v>
      </c>
      <c r="D77" s="7">
        <v>44</v>
      </c>
      <c r="E77" s="7" t="s">
        <v>10</v>
      </c>
      <c r="F77" s="7" t="s">
        <v>11</v>
      </c>
      <c r="G77" s="2">
        <v>38.545904</v>
      </c>
      <c r="H77" s="2">
        <v>-90.536326000000003</v>
      </c>
      <c r="I77" s="8">
        <v>41934</v>
      </c>
      <c r="J77" s="9">
        <f t="shared" si="1"/>
        <v>294</v>
      </c>
      <c r="K77" s="7">
        <v>66.357142857142861</v>
      </c>
      <c r="L77" s="7">
        <v>336</v>
      </c>
      <c r="M77" s="7">
        <v>104.66666666666667</v>
      </c>
      <c r="N77" s="5">
        <v>30</v>
      </c>
      <c r="O77" s="5">
        <v>4.5209903121636166E-4</v>
      </c>
      <c r="P77" s="5">
        <v>375</v>
      </c>
      <c r="Q77" s="5"/>
    </row>
    <row r="78" spans="1:17">
      <c r="A78" s="7">
        <v>13</v>
      </c>
      <c r="B78" s="7">
        <v>9</v>
      </c>
      <c r="C78" s="10">
        <v>4</v>
      </c>
      <c r="D78" s="7">
        <v>48</v>
      </c>
      <c r="E78" s="7" t="s">
        <v>8</v>
      </c>
      <c r="F78" s="7" t="s">
        <v>9</v>
      </c>
      <c r="G78" s="1">
        <v>38.438277499999998</v>
      </c>
      <c r="H78" s="2">
        <v>-82.498705833333332</v>
      </c>
      <c r="I78" s="8">
        <v>41890</v>
      </c>
      <c r="J78" s="9">
        <f t="shared" si="1"/>
        <v>250</v>
      </c>
      <c r="K78" s="7">
        <v>25</v>
      </c>
      <c r="L78" s="7">
        <v>297</v>
      </c>
      <c r="M78" s="7">
        <v>77.333333333333329</v>
      </c>
      <c r="N78" s="5">
        <v>14.74</v>
      </c>
      <c r="O78" s="5">
        <v>4.5454545454545455E-4</v>
      </c>
      <c r="P78" s="5">
        <v>486.77966101694915</v>
      </c>
      <c r="Q78" s="5"/>
    </row>
    <row r="79" spans="1:17">
      <c r="A79" s="7">
        <v>27</v>
      </c>
      <c r="B79" s="7">
        <v>5</v>
      </c>
      <c r="C79" s="10">
        <v>8</v>
      </c>
      <c r="D79" s="7">
        <v>42</v>
      </c>
      <c r="E79" s="7" t="s">
        <v>10</v>
      </c>
      <c r="F79" s="7" t="s">
        <v>11</v>
      </c>
      <c r="G79" s="1">
        <v>36.700218055555553</v>
      </c>
      <c r="H79" s="2">
        <v>-90.649523611111107</v>
      </c>
      <c r="I79" s="8">
        <v>41912</v>
      </c>
      <c r="J79" s="9">
        <f t="shared" si="1"/>
        <v>272</v>
      </c>
      <c r="K79" s="7">
        <v>67.833333333333329</v>
      </c>
      <c r="L79" s="7">
        <v>302</v>
      </c>
      <c r="M79" s="7">
        <v>64.666666666666671</v>
      </c>
      <c r="N79" s="5">
        <v>17.829999999999998</v>
      </c>
      <c r="O79" s="5">
        <v>4.5454545454545455E-4</v>
      </c>
      <c r="P79" s="5">
        <v>364.27272727272725</v>
      </c>
      <c r="Q79" s="5" t="s">
        <v>28</v>
      </c>
    </row>
    <row r="80" spans="1:17">
      <c r="A80" s="7">
        <v>13</v>
      </c>
      <c r="B80" s="7">
        <v>1</v>
      </c>
      <c r="C80" s="10">
        <v>1</v>
      </c>
      <c r="D80" s="7">
        <v>37</v>
      </c>
      <c r="E80" s="7" t="s">
        <v>8</v>
      </c>
      <c r="F80" s="7" t="s">
        <v>9</v>
      </c>
      <c r="G80" s="2">
        <v>38.972408999999999</v>
      </c>
      <c r="H80" s="2">
        <v>-85.413167000000001</v>
      </c>
      <c r="I80" s="8">
        <v>41895</v>
      </c>
      <c r="J80" s="9">
        <f t="shared" si="1"/>
        <v>255</v>
      </c>
      <c r="K80" s="7">
        <v>44</v>
      </c>
      <c r="L80" s="7">
        <v>313</v>
      </c>
      <c r="M80" s="7">
        <v>69.333333333333329</v>
      </c>
      <c r="N80" s="5">
        <v>10.06</v>
      </c>
      <c r="O80" s="5">
        <v>4.5454545454545455E-4</v>
      </c>
      <c r="P80" s="5">
        <v>524.10714285714289</v>
      </c>
      <c r="Q80" s="5"/>
    </row>
    <row r="81" spans="1:17">
      <c r="A81" s="7">
        <v>11</v>
      </c>
      <c r="B81" s="7">
        <v>11</v>
      </c>
      <c r="C81" s="10">
        <v>11</v>
      </c>
      <c r="D81" s="7">
        <v>51</v>
      </c>
      <c r="E81" s="7" t="s">
        <v>8</v>
      </c>
      <c r="F81" s="7" t="s">
        <v>9</v>
      </c>
      <c r="G81" s="1">
        <v>35.462580277777775</v>
      </c>
      <c r="H81" s="1">
        <v>-78.884015000000005</v>
      </c>
      <c r="I81" s="8">
        <v>41942</v>
      </c>
      <c r="J81" s="9">
        <f t="shared" si="1"/>
        <v>302</v>
      </c>
      <c r="K81" s="7">
        <v>54.833333333333336</v>
      </c>
      <c r="L81" s="7">
        <v>341</v>
      </c>
      <c r="M81" s="7">
        <v>122.33333333333333</v>
      </c>
      <c r="N81" s="5">
        <v>17.72</v>
      </c>
      <c r="O81" s="5">
        <v>4.559270516717325E-4</v>
      </c>
      <c r="P81" s="5">
        <v>558.78048780487802</v>
      </c>
      <c r="Q81" s="5"/>
    </row>
    <row r="82" spans="1:17">
      <c r="A82" s="7">
        <v>12</v>
      </c>
      <c r="B82" s="7">
        <v>1</v>
      </c>
      <c r="C82" s="10">
        <v>1</v>
      </c>
      <c r="D82" s="7">
        <v>37</v>
      </c>
      <c r="E82" s="7" t="s">
        <v>10</v>
      </c>
      <c r="F82" s="7" t="s">
        <v>11</v>
      </c>
      <c r="G82" s="2">
        <v>38.972408999999999</v>
      </c>
      <c r="H82" s="2">
        <v>-85.413167000000001</v>
      </c>
      <c r="I82" s="8">
        <v>41899</v>
      </c>
      <c r="J82" s="9">
        <f t="shared" si="1"/>
        <v>259</v>
      </c>
      <c r="K82" s="7">
        <v>81.63636363636364</v>
      </c>
      <c r="L82" s="7">
        <v>293</v>
      </c>
      <c r="M82" s="7">
        <v>84.333333333333329</v>
      </c>
      <c r="N82" s="5">
        <v>30.25</v>
      </c>
      <c r="O82" s="5">
        <v>4.5657015590200441E-4</v>
      </c>
      <c r="P82" s="5">
        <v>370.22988505747128</v>
      </c>
      <c r="Q82" s="5"/>
    </row>
    <row r="83" spans="1:17">
      <c r="A83" s="7">
        <v>31</v>
      </c>
      <c r="B83" s="7">
        <v>1</v>
      </c>
      <c r="C83" s="10">
        <v>1</v>
      </c>
      <c r="D83" s="7">
        <v>37</v>
      </c>
      <c r="E83" s="7" t="s">
        <v>8</v>
      </c>
      <c r="F83" s="7" t="s">
        <v>9</v>
      </c>
      <c r="G83" s="2">
        <v>38.972408999999999</v>
      </c>
      <c r="H83" s="2">
        <v>-85.413167000000001</v>
      </c>
      <c r="I83" s="8">
        <v>41899</v>
      </c>
      <c r="J83" s="9">
        <f t="shared" si="1"/>
        <v>259</v>
      </c>
      <c r="K83" s="7">
        <v>32.833333333333336</v>
      </c>
      <c r="L83" s="7">
        <v>313</v>
      </c>
      <c r="M83" s="7">
        <v>59.666666666666664</v>
      </c>
      <c r="N83" s="5">
        <v>8.51</v>
      </c>
      <c r="O83" s="5">
        <v>4.5685279187817257E-4</v>
      </c>
      <c r="P83" s="5">
        <v>530</v>
      </c>
      <c r="Q83" s="5"/>
    </row>
    <row r="84" spans="1:17">
      <c r="A84" s="7">
        <v>7</v>
      </c>
      <c r="B84" s="7">
        <v>8</v>
      </c>
      <c r="C84" s="10">
        <v>5</v>
      </c>
      <c r="D84" s="7">
        <v>46</v>
      </c>
      <c r="E84" s="7" t="s">
        <v>10</v>
      </c>
      <c r="F84" s="7" t="s">
        <v>9</v>
      </c>
      <c r="G84" s="1">
        <v>37.865091833333331</v>
      </c>
      <c r="H84" s="2">
        <v>-85.592979305555559</v>
      </c>
      <c r="I84" s="8">
        <v>41904</v>
      </c>
      <c r="J84" s="9">
        <f t="shared" si="1"/>
        <v>264</v>
      </c>
      <c r="K84" s="7">
        <v>74.416666666666671</v>
      </c>
      <c r="L84" s="7">
        <v>294</v>
      </c>
      <c r="M84" s="7">
        <v>103.66666666666667</v>
      </c>
      <c r="N84" s="5">
        <v>42.74</v>
      </c>
      <c r="O84" s="5">
        <v>4.5912653975363938E-4</v>
      </c>
      <c r="P84" s="5">
        <v>400.25862068965517</v>
      </c>
      <c r="Q84" s="5"/>
    </row>
    <row r="85" spans="1:17" s="12" customFormat="1">
      <c r="A85" s="12">
        <v>15</v>
      </c>
      <c r="B85" s="12">
        <v>8</v>
      </c>
      <c r="C85" s="13">
        <v>5</v>
      </c>
      <c r="D85" s="12">
        <v>46</v>
      </c>
      <c r="E85" s="12" t="s">
        <v>10</v>
      </c>
      <c r="F85" s="12" t="s">
        <v>11</v>
      </c>
      <c r="G85" s="14">
        <v>37.865091833333331</v>
      </c>
      <c r="H85" s="15">
        <v>-85.592979305555559</v>
      </c>
      <c r="I85" s="16">
        <v>41912</v>
      </c>
      <c r="J85" s="17">
        <f t="shared" si="1"/>
        <v>272</v>
      </c>
      <c r="K85" s="12">
        <v>71.285714285714292</v>
      </c>
      <c r="L85" s="12">
        <v>302</v>
      </c>
      <c r="M85" s="12">
        <v>97.666666666666671</v>
      </c>
      <c r="N85" s="18">
        <v>36.39</v>
      </c>
      <c r="O85" s="18">
        <v>4.6092184368737478E-4</v>
      </c>
      <c r="P85" s="18">
        <v>519.35185185185185</v>
      </c>
      <c r="Q85" s="18"/>
    </row>
    <row r="86" spans="1:17">
      <c r="A86" s="7">
        <v>24</v>
      </c>
      <c r="B86" s="7">
        <v>1</v>
      </c>
      <c r="C86" s="10">
        <v>1</v>
      </c>
      <c r="D86" s="7">
        <v>37</v>
      </c>
      <c r="E86" s="7" t="s">
        <v>10</v>
      </c>
      <c r="F86" s="7" t="s">
        <v>9</v>
      </c>
      <c r="G86" s="2">
        <v>38.972408999999999</v>
      </c>
      <c r="H86" s="2">
        <v>-85.413167000000001</v>
      </c>
      <c r="I86" s="8">
        <v>41899</v>
      </c>
      <c r="J86" s="9">
        <f t="shared" si="1"/>
        <v>259</v>
      </c>
      <c r="K86" s="7">
        <v>86.545454545454547</v>
      </c>
      <c r="L86" s="7">
        <v>296</v>
      </c>
      <c r="M86" s="7">
        <v>98.333333333333329</v>
      </c>
      <c r="N86" s="5">
        <v>38.950000000000003</v>
      </c>
      <c r="O86" s="5">
        <v>4.6218487394957984E-4</v>
      </c>
      <c r="P86" s="5">
        <v>422.83950617283949</v>
      </c>
      <c r="Q86" s="5"/>
    </row>
    <row r="87" spans="1:17">
      <c r="A87" s="7">
        <v>4</v>
      </c>
      <c r="B87" s="7">
        <v>6</v>
      </c>
      <c r="C87" s="7">
        <v>12</v>
      </c>
      <c r="D87" s="7">
        <v>43</v>
      </c>
      <c r="E87" s="7" t="s">
        <v>8</v>
      </c>
      <c r="F87" s="7" t="s">
        <v>9</v>
      </c>
      <c r="G87" s="1">
        <v>32.582166666666666</v>
      </c>
      <c r="H87" s="2">
        <v>-85.477840833333303</v>
      </c>
      <c r="I87" s="8">
        <v>41912</v>
      </c>
      <c r="J87" s="9">
        <f t="shared" si="1"/>
        <v>272</v>
      </c>
      <c r="K87" s="7">
        <v>21.6</v>
      </c>
      <c r="L87" s="7">
        <v>314</v>
      </c>
      <c r="M87" s="7">
        <v>63.333333333333336</v>
      </c>
      <c r="N87" s="5">
        <v>8.2799999999999994</v>
      </c>
      <c r="O87" s="5">
        <v>4.6296296296296298E-4</v>
      </c>
      <c r="P87" s="5">
        <v>785.08771929824559</v>
      </c>
      <c r="Q87" s="5"/>
    </row>
    <row r="88" spans="1:17">
      <c r="A88" s="7">
        <v>11</v>
      </c>
      <c r="B88" s="7">
        <v>1</v>
      </c>
      <c r="C88" s="10">
        <v>1</v>
      </c>
      <c r="D88" s="7">
        <v>37</v>
      </c>
      <c r="E88" s="7" t="s">
        <v>8</v>
      </c>
      <c r="F88" s="7" t="s">
        <v>9</v>
      </c>
      <c r="G88" s="2">
        <v>38.972408999999999</v>
      </c>
      <c r="H88" s="2">
        <v>-85.413167000000001</v>
      </c>
      <c r="I88" s="8">
        <v>41919</v>
      </c>
      <c r="J88" s="9">
        <f t="shared" si="1"/>
        <v>279</v>
      </c>
      <c r="K88" s="7">
        <v>47</v>
      </c>
      <c r="L88" s="7">
        <v>341</v>
      </c>
      <c r="M88" s="7">
        <v>112.33333333333333</v>
      </c>
      <c r="N88" s="5">
        <v>13.23</v>
      </c>
      <c r="O88" s="5">
        <v>4.6421663442940039E-4</v>
      </c>
      <c r="P88" s="5">
        <v>479.07216494845358</v>
      </c>
      <c r="Q88" s="5"/>
    </row>
    <row r="89" spans="1:17">
      <c r="A89" s="7">
        <v>21</v>
      </c>
      <c r="B89" s="7">
        <v>3</v>
      </c>
      <c r="C89" s="10">
        <v>6</v>
      </c>
      <c r="D89" s="7">
        <v>40</v>
      </c>
      <c r="E89" s="7" t="s">
        <v>10</v>
      </c>
      <c r="F89" s="7" t="s">
        <v>11</v>
      </c>
      <c r="G89" s="1">
        <v>37.535024999999997</v>
      </c>
      <c r="H89" s="2">
        <v>-84.211111666666667</v>
      </c>
      <c r="I89" s="8">
        <v>41895</v>
      </c>
      <c r="J89" s="9">
        <f t="shared" si="1"/>
        <v>255</v>
      </c>
      <c r="K89" s="7">
        <v>65.84615384615384</v>
      </c>
      <c r="L89" s="7">
        <v>302</v>
      </c>
      <c r="M89" s="7">
        <v>93</v>
      </c>
      <c r="N89" s="5">
        <v>29.85</v>
      </c>
      <c r="O89" s="5">
        <v>4.6728971962616824E-4</v>
      </c>
      <c r="P89" s="5">
        <v>452.80373831775705</v>
      </c>
      <c r="Q89" s="5"/>
    </row>
    <row r="90" spans="1:17">
      <c r="A90" s="7">
        <v>19</v>
      </c>
      <c r="B90" s="7">
        <v>1</v>
      </c>
      <c r="C90" s="10">
        <v>1</v>
      </c>
      <c r="D90" s="7">
        <v>37</v>
      </c>
      <c r="E90" s="7" t="s">
        <v>10</v>
      </c>
      <c r="F90" s="7" t="s">
        <v>9</v>
      </c>
      <c r="G90" s="2">
        <v>38.972408999999999</v>
      </c>
      <c r="H90" s="2">
        <v>-85.413167000000001</v>
      </c>
      <c r="I90" s="8">
        <v>41899</v>
      </c>
      <c r="J90" s="9">
        <f t="shared" si="1"/>
        <v>259</v>
      </c>
      <c r="K90" s="7">
        <v>70.599999999999994</v>
      </c>
      <c r="L90" s="7">
        <v>297</v>
      </c>
      <c r="M90" s="7">
        <v>67</v>
      </c>
      <c r="N90" s="5">
        <v>35.44</v>
      </c>
      <c r="O90" s="5">
        <v>4.6742209631728048E-4</v>
      </c>
      <c r="P90" s="5">
        <v>457.10843373493969</v>
      </c>
      <c r="Q90" s="5"/>
    </row>
    <row r="91" spans="1:17">
      <c r="A91" s="7">
        <v>1</v>
      </c>
      <c r="B91" s="7">
        <v>9</v>
      </c>
      <c r="C91" s="10">
        <v>4</v>
      </c>
      <c r="D91" s="7">
        <v>48</v>
      </c>
      <c r="E91" s="7" t="s">
        <v>8</v>
      </c>
      <c r="F91" s="7" t="s">
        <v>9</v>
      </c>
      <c r="G91" s="1">
        <v>38.438277499999998</v>
      </c>
      <c r="H91" s="2">
        <v>-82.498705833333332</v>
      </c>
      <c r="I91" s="8">
        <v>41895</v>
      </c>
      <c r="J91" s="9">
        <f t="shared" si="1"/>
        <v>255</v>
      </c>
      <c r="K91" s="7">
        <v>42.625</v>
      </c>
      <c r="L91" s="7">
        <v>318</v>
      </c>
      <c r="M91" s="7">
        <v>73.666666666666671</v>
      </c>
      <c r="N91" s="5">
        <v>7.11</v>
      </c>
      <c r="O91" s="5">
        <v>4.6920821114369501E-4</v>
      </c>
      <c r="P91" s="5">
        <v>523.77358490566041</v>
      </c>
      <c r="Q91" s="5"/>
    </row>
    <row r="92" spans="1:17">
      <c r="A92" s="7">
        <v>10</v>
      </c>
      <c r="B92" s="7">
        <v>10</v>
      </c>
      <c r="C92" s="10">
        <v>7</v>
      </c>
      <c r="D92" s="7">
        <v>50</v>
      </c>
      <c r="E92" s="7" t="s">
        <v>10</v>
      </c>
      <c r="F92" s="7" t="s">
        <v>9</v>
      </c>
      <c r="G92" s="1">
        <v>37.192173888888888</v>
      </c>
      <c r="H92" s="2">
        <v>-91.175588888888882</v>
      </c>
      <c r="I92" s="8">
        <v>41919</v>
      </c>
      <c r="J92" s="9">
        <f t="shared" si="1"/>
        <v>279</v>
      </c>
      <c r="K92" s="7">
        <v>60</v>
      </c>
      <c r="L92" s="7">
        <v>307</v>
      </c>
      <c r="M92" s="7">
        <v>73.333333333333329</v>
      </c>
      <c r="N92" s="5">
        <v>27.8</v>
      </c>
      <c r="O92" s="5">
        <v>4.6969696969696972E-4</v>
      </c>
      <c r="P92" s="5">
        <v>413.35877862595419</v>
      </c>
      <c r="Q92" s="5"/>
    </row>
    <row r="93" spans="1:17">
      <c r="A93" s="7">
        <v>26</v>
      </c>
      <c r="B93" s="7">
        <v>9</v>
      </c>
      <c r="C93" s="10">
        <v>4</v>
      </c>
      <c r="D93" s="7">
        <v>48</v>
      </c>
      <c r="E93" s="7" t="s">
        <v>8</v>
      </c>
      <c r="F93" s="7" t="s">
        <v>9</v>
      </c>
      <c r="G93" s="1">
        <v>38.438277499999998</v>
      </c>
      <c r="H93" s="2">
        <v>-82.498705833333332</v>
      </c>
      <c r="I93" s="8">
        <v>41899</v>
      </c>
      <c r="J93" s="9">
        <f t="shared" si="1"/>
        <v>259</v>
      </c>
      <c r="K93" s="7">
        <v>26.5</v>
      </c>
      <c r="L93" s="7">
        <v>309</v>
      </c>
      <c r="M93" s="7">
        <v>18.333333333333332</v>
      </c>
      <c r="N93" s="5">
        <v>0.53</v>
      </c>
      <c r="O93" s="5">
        <v>4.7169811320754717E-4</v>
      </c>
      <c r="P93" s="5">
        <v>636.52173913043487</v>
      </c>
      <c r="Q93" s="5"/>
    </row>
    <row r="94" spans="1:17">
      <c r="A94" s="7">
        <v>7</v>
      </c>
      <c r="B94" s="7">
        <v>12</v>
      </c>
      <c r="C94" s="10">
        <v>10</v>
      </c>
      <c r="D94" s="7">
        <v>52</v>
      </c>
      <c r="E94" s="7" t="s">
        <v>10</v>
      </c>
      <c r="F94" s="7" t="s">
        <v>9</v>
      </c>
      <c r="G94" s="1">
        <v>35.753584444444442</v>
      </c>
      <c r="H94" s="2">
        <v>-83.415590555555553</v>
      </c>
      <c r="I94" s="8">
        <v>41912</v>
      </c>
      <c r="J94" s="9">
        <f t="shared" si="1"/>
        <v>272</v>
      </c>
      <c r="K94" s="7">
        <v>71</v>
      </c>
      <c r="L94" s="7">
        <v>297</v>
      </c>
      <c r="M94" s="7">
        <v>88.666666666666671</v>
      </c>
      <c r="N94" s="5">
        <v>49.19</v>
      </c>
      <c r="O94" s="5">
        <v>4.7283702213279677E-4</v>
      </c>
      <c r="P94" s="5">
        <v>391.62790697674421</v>
      </c>
      <c r="Q94" s="7" t="s">
        <v>20</v>
      </c>
    </row>
    <row r="95" spans="1:17">
      <c r="A95" s="7">
        <v>32</v>
      </c>
      <c r="B95" s="7">
        <v>7</v>
      </c>
      <c r="C95" s="10">
        <v>3</v>
      </c>
      <c r="D95" s="7">
        <v>44</v>
      </c>
      <c r="E95" s="7" t="s">
        <v>10</v>
      </c>
      <c r="F95" s="7" t="s">
        <v>11</v>
      </c>
      <c r="G95" s="2">
        <v>38.545904</v>
      </c>
      <c r="H95" s="2">
        <v>-90.536326000000003</v>
      </c>
      <c r="I95" s="8">
        <v>41912</v>
      </c>
      <c r="J95" s="9">
        <f t="shared" si="1"/>
        <v>272</v>
      </c>
      <c r="K95" s="7">
        <v>76</v>
      </c>
      <c r="L95" s="7">
        <v>294</v>
      </c>
      <c r="M95" s="7">
        <v>53</v>
      </c>
      <c r="N95" s="5">
        <v>23.35</v>
      </c>
      <c r="O95" s="5">
        <v>4.7368421052631582E-4</v>
      </c>
      <c r="P95" s="5">
        <v>516.80851063829789</v>
      </c>
      <c r="Q95" s="5"/>
    </row>
    <row r="96" spans="1:17">
      <c r="A96" s="7">
        <v>28</v>
      </c>
      <c r="B96" s="7">
        <v>4</v>
      </c>
      <c r="C96" s="10">
        <v>9</v>
      </c>
      <c r="D96" s="7">
        <v>41</v>
      </c>
      <c r="E96" s="7" t="s">
        <v>10</v>
      </c>
      <c r="F96" s="7" t="s">
        <v>9</v>
      </c>
      <c r="G96" s="1">
        <v>35.999396944444442</v>
      </c>
      <c r="H96" s="2">
        <v>-78.961273333333338</v>
      </c>
      <c r="I96" s="8">
        <v>41912</v>
      </c>
      <c r="J96" s="9">
        <f t="shared" si="1"/>
        <v>272</v>
      </c>
      <c r="K96" s="7">
        <v>73.642857142857139</v>
      </c>
      <c r="L96" s="7">
        <v>302</v>
      </c>
      <c r="M96" s="7">
        <v>102</v>
      </c>
      <c r="N96" s="5">
        <v>43.91</v>
      </c>
      <c r="O96" s="5">
        <v>4.7526673132880699E-4</v>
      </c>
      <c r="P96" s="5">
        <v>441.69230769230768</v>
      </c>
      <c r="Q96" s="5"/>
    </row>
    <row r="97" spans="1:17" s="12" customFormat="1">
      <c r="A97" s="12">
        <v>2</v>
      </c>
      <c r="B97" s="12">
        <v>2</v>
      </c>
      <c r="C97" s="13">
        <v>2</v>
      </c>
      <c r="D97" s="12">
        <v>39</v>
      </c>
      <c r="E97" s="12" t="s">
        <v>10</v>
      </c>
      <c r="F97" s="12" t="s">
        <v>11</v>
      </c>
      <c r="G97" s="14">
        <v>38.756954722222225</v>
      </c>
      <c r="H97" s="15">
        <v>-81.067175833333337</v>
      </c>
      <c r="I97" s="16">
        <v>41890</v>
      </c>
      <c r="J97" s="17">
        <f t="shared" si="1"/>
        <v>250</v>
      </c>
      <c r="K97" s="12">
        <v>50.68181818181818</v>
      </c>
      <c r="L97" s="12">
        <v>294</v>
      </c>
      <c r="M97" s="12">
        <v>80.333333333333329</v>
      </c>
      <c r="N97" s="18">
        <v>23.68</v>
      </c>
      <c r="O97" s="18">
        <v>4.753363228699552E-4</v>
      </c>
      <c r="P97" s="18">
        <v>369.90476190476193</v>
      </c>
      <c r="Q97" s="18"/>
    </row>
    <row r="98" spans="1:17">
      <c r="A98" s="7">
        <v>2</v>
      </c>
      <c r="B98" s="7">
        <v>3</v>
      </c>
      <c r="C98" s="10">
        <v>6</v>
      </c>
      <c r="D98" s="7">
        <v>40</v>
      </c>
      <c r="E98" s="7" t="s">
        <v>10</v>
      </c>
      <c r="F98" s="7" t="s">
        <v>11</v>
      </c>
      <c r="G98" s="1">
        <v>37.535024999999997</v>
      </c>
      <c r="H98" s="2">
        <v>-84.211111666666667</v>
      </c>
      <c r="I98" s="8">
        <v>41919</v>
      </c>
      <c r="J98" s="9">
        <f t="shared" si="1"/>
        <v>279</v>
      </c>
      <c r="K98" s="7">
        <v>77.07692307692308</v>
      </c>
      <c r="M98" s="7">
        <v>100.66666666666667</v>
      </c>
      <c r="N98" s="5">
        <v>34.01</v>
      </c>
      <c r="O98" s="5">
        <v>4.7904191616766467E-4</v>
      </c>
      <c r="P98" s="5">
        <v>514.4</v>
      </c>
      <c r="Q98" s="5"/>
    </row>
    <row r="99" spans="1:17">
      <c r="A99" s="7">
        <v>27</v>
      </c>
      <c r="B99" s="7">
        <v>8</v>
      </c>
      <c r="C99" s="10">
        <v>5</v>
      </c>
      <c r="D99" s="7">
        <v>46</v>
      </c>
      <c r="E99" s="7" t="s">
        <v>10</v>
      </c>
      <c r="F99" s="7" t="s">
        <v>11</v>
      </c>
      <c r="G99" s="1">
        <v>37.865091833333331</v>
      </c>
      <c r="H99" s="2">
        <v>-85.592979305555559</v>
      </c>
      <c r="I99" s="8">
        <v>41912</v>
      </c>
      <c r="J99" s="9">
        <f t="shared" si="1"/>
        <v>272</v>
      </c>
      <c r="K99" s="7">
        <v>67.75</v>
      </c>
      <c r="L99" s="7">
        <v>302</v>
      </c>
      <c r="M99" s="7">
        <v>52.333333333333336</v>
      </c>
      <c r="N99" s="5">
        <v>16.16</v>
      </c>
      <c r="O99" s="5">
        <v>4.797047970479705E-4</v>
      </c>
      <c r="P99" s="5">
        <v>456.66666666666669</v>
      </c>
      <c r="Q99" s="5"/>
    </row>
    <row r="100" spans="1:17">
      <c r="A100" s="7">
        <v>8</v>
      </c>
      <c r="B100" s="7">
        <v>9</v>
      </c>
      <c r="C100" s="10">
        <v>4</v>
      </c>
      <c r="D100" s="7">
        <v>48</v>
      </c>
      <c r="E100" s="7" t="s">
        <v>8</v>
      </c>
      <c r="F100" s="7" t="s">
        <v>11</v>
      </c>
      <c r="G100" s="1">
        <v>38.438277499999998</v>
      </c>
      <c r="H100" s="2">
        <v>-82.498705833333332</v>
      </c>
      <c r="I100" s="8">
        <v>41890</v>
      </c>
      <c r="J100" s="9">
        <f t="shared" si="1"/>
        <v>250</v>
      </c>
      <c r="K100" s="7">
        <v>29.235294117647058</v>
      </c>
      <c r="L100" s="7">
        <v>318</v>
      </c>
      <c r="M100" s="7">
        <v>43</v>
      </c>
      <c r="N100" s="5">
        <v>4.3600000000000003</v>
      </c>
      <c r="O100" s="5">
        <v>4.8289738430583497E-4</v>
      </c>
      <c r="P100" s="5">
        <v>700.90909090909088</v>
      </c>
      <c r="Q100" s="5"/>
    </row>
    <row r="101" spans="1:17">
      <c r="A101" s="7">
        <v>20</v>
      </c>
      <c r="B101" s="7">
        <v>3</v>
      </c>
      <c r="C101" s="10">
        <v>6</v>
      </c>
      <c r="D101" s="7">
        <v>40</v>
      </c>
      <c r="E101" s="7" t="s">
        <v>8</v>
      </c>
      <c r="F101" s="7" t="s">
        <v>9</v>
      </c>
      <c r="G101" s="1">
        <v>37.535024999999997</v>
      </c>
      <c r="H101" s="2">
        <v>-84.211111666666667</v>
      </c>
      <c r="I101" s="8">
        <v>41899</v>
      </c>
      <c r="J101" s="9">
        <f t="shared" si="1"/>
        <v>259</v>
      </c>
      <c r="K101" s="7">
        <v>23.25</v>
      </c>
      <c r="L101" s="7">
        <v>309</v>
      </c>
      <c r="M101" s="7">
        <v>64.666666666666671</v>
      </c>
      <c r="N101" s="5">
        <v>2.92</v>
      </c>
      <c r="O101" s="5">
        <v>4.8387096774193548E-4</v>
      </c>
      <c r="P101" s="5">
        <v>556.89655172413791</v>
      </c>
      <c r="Q101" s="5"/>
    </row>
    <row r="102" spans="1:17">
      <c r="A102" s="7">
        <v>10</v>
      </c>
      <c r="B102" s="7">
        <v>4</v>
      </c>
      <c r="C102" s="10">
        <v>9</v>
      </c>
      <c r="D102" s="7">
        <v>41</v>
      </c>
      <c r="E102" s="7" t="s">
        <v>10</v>
      </c>
      <c r="F102" s="7" t="s">
        <v>9</v>
      </c>
      <c r="G102" s="1">
        <v>35.999396944444442</v>
      </c>
      <c r="H102" s="2">
        <v>-78.961273333333338</v>
      </c>
      <c r="I102" s="8">
        <v>41934</v>
      </c>
      <c r="J102" s="9">
        <f t="shared" si="1"/>
        <v>294</v>
      </c>
      <c r="K102" s="7">
        <v>77.5</v>
      </c>
      <c r="L102" s="7">
        <v>336</v>
      </c>
      <c r="M102" s="7">
        <v>124</v>
      </c>
      <c r="N102" s="5">
        <v>62.36</v>
      </c>
      <c r="O102" s="5">
        <v>4.8387096774193548E-4</v>
      </c>
      <c r="P102" s="5">
        <v>415.33980582524276</v>
      </c>
      <c r="Q102" s="5"/>
    </row>
    <row r="103" spans="1:17">
      <c r="A103" s="7">
        <v>27</v>
      </c>
      <c r="B103" s="7">
        <v>1</v>
      </c>
      <c r="C103" s="10">
        <v>1</v>
      </c>
      <c r="D103" s="7">
        <v>37</v>
      </c>
      <c r="E103" s="7" t="s">
        <v>10</v>
      </c>
      <c r="F103" s="7" t="s">
        <v>11</v>
      </c>
      <c r="G103" s="2">
        <v>38.972408999999999</v>
      </c>
      <c r="H103" s="2">
        <v>-85.413167000000001</v>
      </c>
      <c r="I103" s="8">
        <v>41912</v>
      </c>
      <c r="J103" s="9">
        <f t="shared" si="1"/>
        <v>272</v>
      </c>
      <c r="K103" s="7">
        <v>49.5</v>
      </c>
      <c r="L103" s="7">
        <v>300</v>
      </c>
      <c r="M103" s="7">
        <v>36</v>
      </c>
      <c r="N103" s="5">
        <v>11.3</v>
      </c>
      <c r="O103" s="5">
        <v>4.8484848484848484E-4</v>
      </c>
      <c r="P103" s="5">
        <v>446.66666666666669</v>
      </c>
      <c r="Q103" s="5"/>
    </row>
    <row r="104" spans="1:17">
      <c r="A104" s="7">
        <v>10</v>
      </c>
      <c r="B104" s="7">
        <v>7</v>
      </c>
      <c r="C104" s="10">
        <v>3</v>
      </c>
      <c r="D104" s="7">
        <v>44</v>
      </c>
      <c r="E104" s="7" t="s">
        <v>10</v>
      </c>
      <c r="F104" s="7" t="s">
        <v>9</v>
      </c>
      <c r="G104" s="2">
        <v>38.545904</v>
      </c>
      <c r="H104" s="2">
        <v>-90.536326000000003</v>
      </c>
      <c r="I104" s="8">
        <v>41919</v>
      </c>
      <c r="J104" s="9">
        <f t="shared" si="1"/>
        <v>279</v>
      </c>
      <c r="K104" s="7">
        <v>93.055555555555557</v>
      </c>
      <c r="L104" s="7">
        <v>325</v>
      </c>
      <c r="M104" s="7">
        <v>104.33333333333333</v>
      </c>
      <c r="N104" s="5">
        <v>34.82</v>
      </c>
      <c r="O104" s="5">
        <v>4.8955223880597009E-4</v>
      </c>
      <c r="P104" s="5">
        <v>352.69230769230774</v>
      </c>
      <c r="Q104" s="5"/>
    </row>
    <row r="105" spans="1:17">
      <c r="A105" s="7">
        <v>31</v>
      </c>
      <c r="B105" s="7">
        <v>4</v>
      </c>
      <c r="C105" s="10">
        <v>9</v>
      </c>
      <c r="D105" s="7">
        <v>41</v>
      </c>
      <c r="E105" s="7" t="s">
        <v>8</v>
      </c>
      <c r="F105" s="7" t="s">
        <v>9</v>
      </c>
      <c r="G105" s="1">
        <v>35.999396944444442</v>
      </c>
      <c r="H105" s="2">
        <v>-78.961273333333338</v>
      </c>
      <c r="I105" s="8">
        <v>41912</v>
      </c>
      <c r="J105" s="9">
        <f t="shared" si="1"/>
        <v>272</v>
      </c>
      <c r="K105" s="7">
        <v>42.230769230769234</v>
      </c>
      <c r="L105" s="7">
        <v>318</v>
      </c>
      <c r="M105" s="7">
        <v>77.333333333333329</v>
      </c>
      <c r="N105" s="5">
        <v>8.82</v>
      </c>
      <c r="O105" s="5">
        <v>4.9180327868852459E-4</v>
      </c>
      <c r="P105" s="5">
        <v>578.4848484848485</v>
      </c>
      <c r="Q105" s="5"/>
    </row>
    <row r="106" spans="1:17">
      <c r="A106" s="7">
        <v>10</v>
      </c>
      <c r="B106" s="7">
        <v>5</v>
      </c>
      <c r="C106" s="10">
        <v>8</v>
      </c>
      <c r="D106" s="7">
        <v>42</v>
      </c>
      <c r="E106" s="7" t="s">
        <v>10</v>
      </c>
      <c r="F106" s="7" t="s">
        <v>9</v>
      </c>
      <c r="G106" s="1">
        <v>36.700218055555553</v>
      </c>
      <c r="H106" s="2">
        <v>-90.649523611111107</v>
      </c>
      <c r="I106" s="8">
        <v>41919</v>
      </c>
      <c r="J106" s="9">
        <f t="shared" si="1"/>
        <v>279</v>
      </c>
      <c r="K106" s="7">
        <v>91.42307692307692</v>
      </c>
      <c r="L106" s="7">
        <v>325</v>
      </c>
      <c r="M106" s="7">
        <v>118</v>
      </c>
      <c r="N106" s="5">
        <v>62.09</v>
      </c>
      <c r="O106" s="5">
        <v>4.9221708035338658E-4</v>
      </c>
      <c r="P106" s="5">
        <v>304.33121019108279</v>
      </c>
      <c r="Q106" s="5"/>
    </row>
    <row r="107" spans="1:17">
      <c r="A107" s="7">
        <v>1</v>
      </c>
      <c r="B107" s="7">
        <v>2</v>
      </c>
      <c r="C107" s="10">
        <v>2</v>
      </c>
      <c r="D107" s="7">
        <v>39</v>
      </c>
      <c r="E107" s="7" t="s">
        <v>8</v>
      </c>
      <c r="F107" s="7" t="s">
        <v>9</v>
      </c>
      <c r="G107" s="1">
        <v>38.756954722222225</v>
      </c>
      <c r="H107" s="2">
        <v>-81.067175833333337</v>
      </c>
      <c r="I107" s="8">
        <v>41885</v>
      </c>
      <c r="J107" s="9">
        <f t="shared" si="1"/>
        <v>245</v>
      </c>
      <c r="K107" s="7">
        <v>15.1875</v>
      </c>
      <c r="L107" s="7">
        <v>318</v>
      </c>
      <c r="M107" s="7">
        <v>81</v>
      </c>
      <c r="N107" s="5">
        <v>11.66</v>
      </c>
      <c r="O107" s="5">
        <v>4.9382716049382717E-4</v>
      </c>
      <c r="P107" s="5">
        <v>571.23287671232879</v>
      </c>
      <c r="Q107" s="5"/>
    </row>
    <row r="108" spans="1:17">
      <c r="A108" s="7">
        <v>24</v>
      </c>
      <c r="B108" s="7">
        <v>2</v>
      </c>
      <c r="C108" s="10">
        <v>2</v>
      </c>
      <c r="D108" s="7">
        <v>39</v>
      </c>
      <c r="E108" s="7" t="s">
        <v>10</v>
      </c>
      <c r="F108" s="7" t="s">
        <v>9</v>
      </c>
      <c r="G108" s="1">
        <v>38.756954722222225</v>
      </c>
      <c r="H108" s="2">
        <v>-81.067175833333337</v>
      </c>
      <c r="I108" s="8">
        <v>41885</v>
      </c>
      <c r="J108" s="9">
        <f t="shared" si="1"/>
        <v>245</v>
      </c>
      <c r="K108" s="7">
        <v>45.866666666666667</v>
      </c>
      <c r="L108" s="7">
        <v>296</v>
      </c>
      <c r="M108" s="7">
        <v>83.666666666666671</v>
      </c>
      <c r="N108" s="5">
        <v>24.75</v>
      </c>
      <c r="O108" s="5">
        <v>4.9418604651162797E-4</v>
      </c>
      <c r="P108" s="5">
        <v>390.86956521739131</v>
      </c>
      <c r="Q108" s="5"/>
    </row>
    <row r="109" spans="1:17" s="12" customFormat="1">
      <c r="A109" s="12">
        <v>9</v>
      </c>
      <c r="B109" s="12">
        <v>10</v>
      </c>
      <c r="C109" s="13">
        <v>7</v>
      </c>
      <c r="D109" s="12">
        <v>50</v>
      </c>
      <c r="E109" s="12" t="s">
        <v>10</v>
      </c>
      <c r="F109" s="12" t="s">
        <v>11</v>
      </c>
      <c r="G109" s="14">
        <v>37.192173888888888</v>
      </c>
      <c r="H109" s="15">
        <v>-91.175588888888882</v>
      </c>
      <c r="I109" s="16">
        <v>41919</v>
      </c>
      <c r="J109" s="17">
        <f t="shared" si="1"/>
        <v>279</v>
      </c>
      <c r="K109" s="12">
        <v>66.354838709677423</v>
      </c>
      <c r="L109" s="12">
        <v>325</v>
      </c>
      <c r="M109" s="12">
        <v>112</v>
      </c>
      <c r="N109" s="18">
        <v>35.64</v>
      </c>
      <c r="O109" s="18">
        <v>4.9586776859504133E-4</v>
      </c>
      <c r="P109" s="18">
        <v>406.40350877192981</v>
      </c>
      <c r="Q109" s="18"/>
    </row>
    <row r="110" spans="1:17">
      <c r="A110" s="7">
        <v>28</v>
      </c>
      <c r="B110" s="7">
        <v>12</v>
      </c>
      <c r="C110" s="10">
        <v>10</v>
      </c>
      <c r="D110" s="7">
        <v>52</v>
      </c>
      <c r="E110" s="7" t="s">
        <v>10</v>
      </c>
      <c r="F110" s="7" t="s">
        <v>9</v>
      </c>
      <c r="G110" s="1">
        <v>35.753584444444442</v>
      </c>
      <c r="H110" s="2">
        <v>-83.415590555555553</v>
      </c>
      <c r="I110" s="8">
        <v>41912</v>
      </c>
      <c r="J110" s="9">
        <f t="shared" si="1"/>
        <v>272</v>
      </c>
      <c r="K110" s="7">
        <v>66.461538461538467</v>
      </c>
      <c r="L110" s="7">
        <v>300</v>
      </c>
      <c r="M110" s="7">
        <v>87.666666666666671</v>
      </c>
      <c r="N110" s="5">
        <v>31.41</v>
      </c>
      <c r="O110" s="5">
        <v>4.9768518518518521E-4</v>
      </c>
      <c r="P110" s="5">
        <v>570.49180327868851</v>
      </c>
      <c r="Q110" s="5"/>
    </row>
    <row r="111" spans="1:17">
      <c r="A111" s="7">
        <v>24</v>
      </c>
      <c r="B111" s="7">
        <v>3</v>
      </c>
      <c r="C111" s="10">
        <v>6</v>
      </c>
      <c r="D111" s="7">
        <v>40</v>
      </c>
      <c r="E111" s="7" t="s">
        <v>10</v>
      </c>
      <c r="F111" s="7" t="s">
        <v>9</v>
      </c>
      <c r="G111" s="1">
        <v>37.535024999999997</v>
      </c>
      <c r="H111" s="2">
        <v>-84.211111666666667</v>
      </c>
      <c r="I111" s="8">
        <v>41895</v>
      </c>
      <c r="J111" s="9">
        <f t="shared" si="1"/>
        <v>255</v>
      </c>
      <c r="K111" s="7">
        <v>28.571428571428573</v>
      </c>
      <c r="L111" s="7">
        <v>282</v>
      </c>
      <c r="M111" s="7">
        <v>92.666666666666671</v>
      </c>
      <c r="N111" s="5">
        <v>31.58</v>
      </c>
      <c r="O111" s="5">
        <v>5.0000000000000001E-4</v>
      </c>
      <c r="P111" s="5">
        <v>420.96385542168667</v>
      </c>
      <c r="Q111" s="5"/>
    </row>
    <row r="112" spans="1:17">
      <c r="A112" s="7">
        <v>26</v>
      </c>
      <c r="B112" s="7">
        <v>1</v>
      </c>
      <c r="C112" s="10">
        <v>1</v>
      </c>
      <c r="D112" s="7">
        <v>37</v>
      </c>
      <c r="E112" s="7" t="s">
        <v>8</v>
      </c>
      <c r="F112" s="7" t="s">
        <v>9</v>
      </c>
      <c r="G112" s="2">
        <v>38.972408999999999</v>
      </c>
      <c r="H112" s="2">
        <v>-85.413167000000001</v>
      </c>
      <c r="I112" s="8">
        <v>41899</v>
      </c>
      <c r="J112" s="9">
        <f t="shared" si="1"/>
        <v>259</v>
      </c>
      <c r="K112" s="7">
        <v>40</v>
      </c>
      <c r="L112" s="7">
        <v>309</v>
      </c>
      <c r="M112" s="7">
        <v>44</v>
      </c>
      <c r="N112" s="5">
        <v>6.58</v>
      </c>
      <c r="O112" s="5">
        <v>5.0000000000000001E-4</v>
      </c>
      <c r="P112" s="5">
        <v>533.65695792880251</v>
      </c>
      <c r="Q112" s="5"/>
    </row>
    <row r="113" spans="1:17">
      <c r="A113" s="7">
        <v>19</v>
      </c>
      <c r="B113" s="7">
        <v>4</v>
      </c>
      <c r="C113" s="10">
        <v>9</v>
      </c>
      <c r="D113" s="7">
        <v>41</v>
      </c>
      <c r="E113" s="7" t="s">
        <v>10</v>
      </c>
      <c r="F113" s="7" t="s">
        <v>9</v>
      </c>
      <c r="G113" s="1">
        <v>35.999396944444442</v>
      </c>
      <c r="H113" s="2">
        <v>-78.961273333333338</v>
      </c>
      <c r="I113" s="8">
        <v>41912</v>
      </c>
      <c r="J113" s="9">
        <f t="shared" si="1"/>
        <v>272</v>
      </c>
      <c r="K113" s="7">
        <v>77.92307692307692</v>
      </c>
      <c r="L113" s="7">
        <v>296</v>
      </c>
      <c r="M113" s="7">
        <v>108</v>
      </c>
      <c r="N113" s="5">
        <v>63.4</v>
      </c>
      <c r="O113" s="5">
        <v>5.0345508390918069E-4</v>
      </c>
      <c r="P113" s="5">
        <v>471.12149532710276</v>
      </c>
      <c r="Q113" s="5"/>
    </row>
    <row r="114" spans="1:17">
      <c r="A114" s="7">
        <v>7</v>
      </c>
      <c r="B114" s="7">
        <v>6</v>
      </c>
      <c r="C114" s="7">
        <v>12</v>
      </c>
      <c r="D114" s="7">
        <v>43</v>
      </c>
      <c r="E114" s="7" t="s">
        <v>10</v>
      </c>
      <c r="F114" s="7" t="s">
        <v>9</v>
      </c>
      <c r="G114" s="1">
        <v>32.582166666666666</v>
      </c>
      <c r="H114" s="2">
        <v>-85.477840833333303</v>
      </c>
      <c r="I114" s="8">
        <v>41919</v>
      </c>
      <c r="J114" s="9">
        <f t="shared" si="1"/>
        <v>279</v>
      </c>
      <c r="K114" s="7">
        <v>77.857142857142861</v>
      </c>
      <c r="L114" s="7">
        <v>302</v>
      </c>
      <c r="M114" s="7">
        <v>94</v>
      </c>
      <c r="N114" s="5">
        <v>42.73</v>
      </c>
      <c r="O114" s="5">
        <v>5.0458715596330285E-4</v>
      </c>
      <c r="P114" s="5">
        <v>394.23841059602648</v>
      </c>
      <c r="Q114" s="5"/>
    </row>
    <row r="115" spans="1:17">
      <c r="A115" s="7">
        <v>12</v>
      </c>
      <c r="B115" s="7">
        <v>5</v>
      </c>
      <c r="C115" s="10">
        <v>8</v>
      </c>
      <c r="D115" s="7">
        <v>42</v>
      </c>
      <c r="E115" s="7" t="s">
        <v>10</v>
      </c>
      <c r="F115" s="7" t="s">
        <v>11</v>
      </c>
      <c r="G115" s="1">
        <v>36.700218055555553</v>
      </c>
      <c r="H115" s="2">
        <v>-90.649523611111107</v>
      </c>
      <c r="I115" s="8">
        <v>41912</v>
      </c>
      <c r="J115" s="9">
        <f t="shared" si="1"/>
        <v>272</v>
      </c>
      <c r="K115" s="7">
        <v>73.3</v>
      </c>
      <c r="L115" s="7">
        <v>302</v>
      </c>
      <c r="M115" s="7">
        <v>90.333333333333329</v>
      </c>
      <c r="N115" s="5">
        <v>36.159999999999997</v>
      </c>
      <c r="O115" s="5">
        <v>5.0477489768076397E-4</v>
      </c>
      <c r="P115" s="5">
        <v>407.1559633027523</v>
      </c>
      <c r="Q115" s="5"/>
    </row>
    <row r="116" spans="1:17">
      <c r="A116" s="7">
        <v>17</v>
      </c>
      <c r="B116" s="7">
        <v>8</v>
      </c>
      <c r="C116" s="10">
        <v>5</v>
      </c>
      <c r="D116" s="7">
        <v>46</v>
      </c>
      <c r="E116" s="7" t="s">
        <v>10</v>
      </c>
      <c r="F116" s="7" t="s">
        <v>9</v>
      </c>
      <c r="G116" s="1">
        <v>37.865091833333331</v>
      </c>
      <c r="H116" s="2">
        <v>-85.592979305555559</v>
      </c>
      <c r="I116" s="8">
        <v>41912</v>
      </c>
      <c r="J116" s="9">
        <f t="shared" si="1"/>
        <v>272</v>
      </c>
      <c r="K116" s="7">
        <v>73.333333333333329</v>
      </c>
      <c r="L116" s="7">
        <v>282</v>
      </c>
      <c r="M116" s="7">
        <v>107.33333333333333</v>
      </c>
      <c r="N116" s="5">
        <v>42.4</v>
      </c>
      <c r="O116" s="5">
        <v>5.0757575757575757E-4</v>
      </c>
      <c r="P116" s="5">
        <v>455.96153846153851</v>
      </c>
      <c r="Q116" s="5"/>
    </row>
    <row r="117" spans="1:17">
      <c r="A117" s="7">
        <v>14</v>
      </c>
      <c r="B117" s="7">
        <v>1</v>
      </c>
      <c r="C117" s="10">
        <v>1</v>
      </c>
      <c r="D117" s="7">
        <v>37</v>
      </c>
      <c r="E117" s="7" t="s">
        <v>8</v>
      </c>
      <c r="F117" s="7" t="s">
        <v>11</v>
      </c>
      <c r="G117" s="2">
        <v>38.972408999999999</v>
      </c>
      <c r="H117" s="2">
        <v>-85.413167000000001</v>
      </c>
      <c r="I117" s="8">
        <v>41912</v>
      </c>
      <c r="J117" s="9">
        <f t="shared" si="1"/>
        <v>272</v>
      </c>
      <c r="K117" s="7">
        <v>51</v>
      </c>
      <c r="L117" s="7">
        <v>318</v>
      </c>
      <c r="M117" s="7">
        <v>37.666666666666664</v>
      </c>
      <c r="N117" s="5">
        <v>1.17</v>
      </c>
      <c r="O117" s="5">
        <v>5.0980392156862748E-4</v>
      </c>
      <c r="P117" s="5">
        <v>590.00000000000011</v>
      </c>
      <c r="Q117" s="5"/>
    </row>
    <row r="118" spans="1:17">
      <c r="A118" s="7">
        <v>28</v>
      </c>
      <c r="B118" s="7">
        <v>11</v>
      </c>
      <c r="C118" s="10">
        <v>11</v>
      </c>
      <c r="D118" s="7">
        <v>51</v>
      </c>
      <c r="E118" s="7" t="s">
        <v>10</v>
      </c>
      <c r="F118" s="7" t="s">
        <v>9</v>
      </c>
      <c r="G118" s="1">
        <v>35.462580277777775</v>
      </c>
      <c r="H118" s="1">
        <v>-78.884015000000005</v>
      </c>
      <c r="I118" s="8">
        <v>41912</v>
      </c>
      <c r="J118" s="9">
        <f t="shared" si="1"/>
        <v>272</v>
      </c>
      <c r="K118" s="7">
        <v>63.81818181818182</v>
      </c>
      <c r="L118" s="7">
        <v>302</v>
      </c>
      <c r="M118" s="7">
        <v>70</v>
      </c>
      <c r="N118" s="5">
        <v>38.47</v>
      </c>
      <c r="O118" s="5">
        <v>5.1282051282051282E-4</v>
      </c>
      <c r="P118" s="5">
        <v>484.60317460317464</v>
      </c>
      <c r="Q118" s="5"/>
    </row>
    <row r="119" spans="1:17">
      <c r="A119" s="7">
        <v>3</v>
      </c>
      <c r="B119" s="7">
        <v>2</v>
      </c>
      <c r="C119" s="10">
        <v>2</v>
      </c>
      <c r="D119" s="7">
        <v>39</v>
      </c>
      <c r="E119" s="7" t="s">
        <v>8</v>
      </c>
      <c r="F119" s="7" t="s">
        <v>11</v>
      </c>
      <c r="G119" s="1">
        <v>38.756954722222225</v>
      </c>
      <c r="H119" s="2">
        <v>-81.067175833333337</v>
      </c>
      <c r="I119" s="8">
        <v>41890</v>
      </c>
      <c r="J119" s="9">
        <f t="shared" si="1"/>
        <v>250</v>
      </c>
      <c r="K119" s="7">
        <v>40.9</v>
      </c>
      <c r="L119" s="7">
        <v>324</v>
      </c>
      <c r="M119" s="7">
        <v>72</v>
      </c>
      <c r="N119" s="5">
        <v>7.56</v>
      </c>
      <c r="O119" s="5">
        <v>5.1344743276283619E-4</v>
      </c>
      <c r="P119" s="5">
        <v>452.12765957446811</v>
      </c>
      <c r="Q119" s="5"/>
    </row>
    <row r="120" spans="1:17">
      <c r="A120" s="7">
        <v>12</v>
      </c>
      <c r="B120" s="7">
        <v>3</v>
      </c>
      <c r="C120" s="10">
        <v>6</v>
      </c>
      <c r="D120" s="7">
        <v>40</v>
      </c>
      <c r="E120" s="7" t="s">
        <v>10</v>
      </c>
      <c r="F120" s="7" t="s">
        <v>11</v>
      </c>
      <c r="G120" s="1">
        <v>37.535024999999997</v>
      </c>
      <c r="H120" s="2">
        <v>-84.211111666666667</v>
      </c>
      <c r="I120" s="8">
        <v>41899</v>
      </c>
      <c r="J120" s="9">
        <f t="shared" si="1"/>
        <v>259</v>
      </c>
      <c r="K120" s="7">
        <v>67.400000000000006</v>
      </c>
      <c r="L120" s="7">
        <v>297</v>
      </c>
      <c r="M120" s="7">
        <v>97.666666666666671</v>
      </c>
      <c r="N120" s="5">
        <v>36.200000000000003</v>
      </c>
      <c r="O120" s="5">
        <v>5.1434223541048471E-4</v>
      </c>
      <c r="P120" s="5">
        <v>417.9207920792079</v>
      </c>
      <c r="Q120" s="5"/>
    </row>
    <row r="121" spans="1:17" s="12" customFormat="1">
      <c r="A121" s="12">
        <v>28</v>
      </c>
      <c r="B121" s="12">
        <v>9</v>
      </c>
      <c r="C121" s="13">
        <v>4</v>
      </c>
      <c r="D121" s="12">
        <v>48</v>
      </c>
      <c r="E121" s="12" t="s">
        <v>10</v>
      </c>
      <c r="F121" s="12" t="s">
        <v>9</v>
      </c>
      <c r="G121" s="14">
        <v>38.438277499999998</v>
      </c>
      <c r="H121" s="15">
        <v>-82.498705833333332</v>
      </c>
      <c r="I121" s="16">
        <v>41890</v>
      </c>
      <c r="J121" s="17">
        <f t="shared" si="1"/>
        <v>250</v>
      </c>
      <c r="K121" s="12">
        <v>51.666666666666664</v>
      </c>
      <c r="L121" s="12">
        <v>300</v>
      </c>
      <c r="M121" s="12">
        <v>70.333333333333329</v>
      </c>
      <c r="N121" s="18">
        <v>25.13</v>
      </c>
      <c r="O121" s="18">
        <v>5.1612903225806454E-4</v>
      </c>
      <c r="P121" s="18">
        <v>456.54545454545456</v>
      </c>
      <c r="Q121" s="18"/>
    </row>
    <row r="122" spans="1:17">
      <c r="A122" s="7">
        <v>17</v>
      </c>
      <c r="B122" s="7">
        <v>3</v>
      </c>
      <c r="C122" s="10">
        <v>6</v>
      </c>
      <c r="D122" s="7">
        <v>40</v>
      </c>
      <c r="E122" s="7" t="s">
        <v>10</v>
      </c>
      <c r="F122" s="7" t="s">
        <v>9</v>
      </c>
      <c r="G122" s="1">
        <v>37.535024999999997</v>
      </c>
      <c r="H122" s="2">
        <v>-84.211111666666667</v>
      </c>
      <c r="I122" s="8">
        <v>41895</v>
      </c>
      <c r="J122" s="9">
        <f t="shared" si="1"/>
        <v>255</v>
      </c>
      <c r="K122" s="7">
        <v>76.333333333333329</v>
      </c>
      <c r="L122" s="7">
        <v>302</v>
      </c>
      <c r="M122" s="7">
        <v>90</v>
      </c>
      <c r="N122" s="5">
        <v>17.329999999999998</v>
      </c>
      <c r="O122" s="5">
        <v>5.2401746724890829E-4</v>
      </c>
      <c r="P122" s="5">
        <v>444.12698412698415</v>
      </c>
      <c r="Q122" s="5"/>
    </row>
    <row r="123" spans="1:17">
      <c r="A123" s="7">
        <v>31</v>
      </c>
      <c r="B123" s="7">
        <v>9</v>
      </c>
      <c r="C123" s="10">
        <v>4</v>
      </c>
      <c r="D123" s="7">
        <v>48</v>
      </c>
      <c r="E123" s="7" t="s">
        <v>8</v>
      </c>
      <c r="F123" s="7" t="s">
        <v>9</v>
      </c>
      <c r="G123" s="1">
        <v>38.438277499999998</v>
      </c>
      <c r="H123" s="2">
        <v>-82.498705833333332</v>
      </c>
      <c r="I123" s="8">
        <v>41899</v>
      </c>
      <c r="J123" s="9">
        <f t="shared" si="1"/>
        <v>259</v>
      </c>
      <c r="K123" s="7">
        <v>38.142857142857146</v>
      </c>
      <c r="L123" s="7">
        <v>313</v>
      </c>
      <c r="M123" s="7">
        <v>44.666666666666664</v>
      </c>
      <c r="N123" s="5">
        <v>8.6199999999999992</v>
      </c>
      <c r="O123" s="5">
        <v>5.2434456928838959E-4</v>
      </c>
      <c r="P123" s="5">
        <v>548.54545454545462</v>
      </c>
      <c r="Q123" s="5"/>
    </row>
    <row r="124" spans="1:17">
      <c r="A124" s="7">
        <v>24</v>
      </c>
      <c r="B124" s="7">
        <v>8</v>
      </c>
      <c r="C124" s="10">
        <v>5</v>
      </c>
      <c r="D124" s="7">
        <v>46</v>
      </c>
      <c r="E124" s="7" t="s">
        <v>10</v>
      </c>
      <c r="F124" s="7" t="s">
        <v>9</v>
      </c>
      <c r="G124" s="1">
        <v>37.865091833333331</v>
      </c>
      <c r="H124" s="2">
        <v>-85.592979305555559</v>
      </c>
      <c r="I124" s="8">
        <v>41890</v>
      </c>
      <c r="J124" s="9">
        <f t="shared" si="1"/>
        <v>250</v>
      </c>
      <c r="K124" s="7">
        <v>34.944444444444443</v>
      </c>
      <c r="L124" s="7">
        <v>282</v>
      </c>
      <c r="M124" s="7">
        <v>102.33333333333333</v>
      </c>
      <c r="N124" s="5">
        <v>20.86</v>
      </c>
      <c r="O124" s="5">
        <v>5.2464228934817169E-4</v>
      </c>
      <c r="P124" s="5">
        <v>380.79365079365078</v>
      </c>
      <c r="Q124" s="5"/>
    </row>
    <row r="125" spans="1:17">
      <c r="A125" s="7">
        <v>3</v>
      </c>
      <c r="B125" s="7">
        <v>7</v>
      </c>
      <c r="C125" s="10">
        <v>3</v>
      </c>
      <c r="D125" s="7">
        <v>44</v>
      </c>
      <c r="E125" s="7" t="s">
        <v>8</v>
      </c>
      <c r="F125" s="7" t="s">
        <v>11</v>
      </c>
      <c r="G125" s="2">
        <v>38.545904</v>
      </c>
      <c r="H125" s="2">
        <v>-90.536326000000003</v>
      </c>
      <c r="I125" s="8">
        <v>41912</v>
      </c>
      <c r="J125" s="9">
        <f t="shared" si="1"/>
        <v>272</v>
      </c>
      <c r="K125" s="7">
        <v>29.857142857142858</v>
      </c>
      <c r="L125" s="7">
        <v>318</v>
      </c>
      <c r="M125" s="7">
        <v>69.666666666666671</v>
      </c>
      <c r="N125" s="5">
        <v>7.06</v>
      </c>
      <c r="O125" s="5">
        <v>5.263157894736842E-4</v>
      </c>
      <c r="P125" s="5">
        <v>518.13559322033905</v>
      </c>
      <c r="Q125" s="5"/>
    </row>
    <row r="126" spans="1:17">
      <c r="A126" s="7">
        <v>21</v>
      </c>
      <c r="B126" s="7">
        <v>1</v>
      </c>
      <c r="C126" s="10">
        <v>1</v>
      </c>
      <c r="D126" s="7">
        <v>37</v>
      </c>
      <c r="E126" s="7" t="s">
        <v>10</v>
      </c>
      <c r="F126" s="7" t="s">
        <v>11</v>
      </c>
      <c r="G126" s="2">
        <v>38.972408999999999</v>
      </c>
      <c r="H126" s="2">
        <v>-85.413167000000001</v>
      </c>
      <c r="I126" s="8">
        <v>41912</v>
      </c>
      <c r="J126" s="9">
        <f t="shared" si="1"/>
        <v>272</v>
      </c>
      <c r="K126" s="7">
        <v>65</v>
      </c>
      <c r="L126" s="7">
        <v>297</v>
      </c>
      <c r="M126" s="7">
        <v>74</v>
      </c>
      <c r="N126" s="5">
        <v>24.01</v>
      </c>
      <c r="O126" s="5">
        <v>5.2747252747252743E-4</v>
      </c>
      <c r="P126" s="5">
        <v>475.6626506024096</v>
      </c>
      <c r="Q126" s="5"/>
    </row>
    <row r="127" spans="1:17">
      <c r="A127" s="7">
        <v>15</v>
      </c>
      <c r="B127" s="7">
        <v>10</v>
      </c>
      <c r="C127" s="10">
        <v>7</v>
      </c>
      <c r="D127" s="7">
        <v>50</v>
      </c>
      <c r="E127" s="7" t="s">
        <v>10</v>
      </c>
      <c r="F127" s="7" t="s">
        <v>11</v>
      </c>
      <c r="G127" s="1">
        <v>37.192173888888888</v>
      </c>
      <c r="H127" s="2">
        <v>-91.175588888888882</v>
      </c>
      <c r="I127" s="8">
        <v>41934</v>
      </c>
      <c r="J127" s="9">
        <f t="shared" si="1"/>
        <v>294</v>
      </c>
      <c r="K127" s="7">
        <v>86.75</v>
      </c>
      <c r="L127" s="7">
        <v>318</v>
      </c>
      <c r="M127" s="7">
        <v>120.66666666666667</v>
      </c>
      <c r="N127" s="5">
        <v>31.62</v>
      </c>
      <c r="O127" s="5">
        <v>5.2833813640730076E-4</v>
      </c>
      <c r="P127" s="5">
        <v>538.31683168316829</v>
      </c>
      <c r="Q127" s="5"/>
    </row>
    <row r="128" spans="1:17">
      <c r="A128" s="7">
        <v>22</v>
      </c>
      <c r="B128" s="7">
        <v>12</v>
      </c>
      <c r="C128" s="10">
        <v>10</v>
      </c>
      <c r="D128" s="7">
        <v>52</v>
      </c>
      <c r="E128" s="7" t="s">
        <v>8</v>
      </c>
      <c r="F128" s="7" t="s">
        <v>11</v>
      </c>
      <c r="G128" s="1">
        <v>35.753584444444442</v>
      </c>
      <c r="H128" s="2">
        <v>-83.415590555555553</v>
      </c>
      <c r="I128" s="8">
        <v>41912</v>
      </c>
      <c r="J128" s="9">
        <f t="shared" si="1"/>
        <v>272</v>
      </c>
      <c r="K128" s="7">
        <v>29.714285714285715</v>
      </c>
      <c r="L128" s="7">
        <v>324</v>
      </c>
      <c r="M128" s="7">
        <v>57.333333333333336</v>
      </c>
      <c r="N128" s="5">
        <v>4.54</v>
      </c>
      <c r="O128" s="5">
        <v>5.2884615384615383E-4</v>
      </c>
      <c r="P128" s="5">
        <v>523.75</v>
      </c>
      <c r="Q128" s="5"/>
    </row>
    <row r="129" spans="1:17">
      <c r="A129" s="7">
        <v>8</v>
      </c>
      <c r="B129" s="7">
        <v>3</v>
      </c>
      <c r="C129" s="10">
        <v>6</v>
      </c>
      <c r="D129" s="7">
        <v>40</v>
      </c>
      <c r="E129" s="7" t="s">
        <v>8</v>
      </c>
      <c r="F129" s="7" t="s">
        <v>11</v>
      </c>
      <c r="G129" s="1">
        <v>37.535024999999997</v>
      </c>
      <c r="H129" s="2">
        <v>-84.211111666666667</v>
      </c>
      <c r="I129" s="8">
        <v>41895</v>
      </c>
      <c r="J129" s="9">
        <f t="shared" si="1"/>
        <v>255</v>
      </c>
      <c r="K129" s="7">
        <v>51.666666666666664</v>
      </c>
      <c r="L129" s="7">
        <v>318</v>
      </c>
      <c r="M129" s="7">
        <v>77</v>
      </c>
      <c r="N129" s="5">
        <v>9.01</v>
      </c>
      <c r="O129" s="5">
        <v>5.2903225806451607E-4</v>
      </c>
      <c r="P129" s="5">
        <v>843.68421052631584</v>
      </c>
      <c r="Q129" s="5"/>
    </row>
    <row r="130" spans="1:17">
      <c r="A130" s="7">
        <v>27</v>
      </c>
      <c r="B130" s="7">
        <v>3</v>
      </c>
      <c r="C130" s="10">
        <v>6</v>
      </c>
      <c r="D130" s="7">
        <v>40</v>
      </c>
      <c r="E130" s="7" t="s">
        <v>10</v>
      </c>
      <c r="F130" s="7" t="s">
        <v>11</v>
      </c>
      <c r="G130" s="1">
        <v>37.535024999999997</v>
      </c>
      <c r="H130" s="2">
        <v>-84.211111666666667</v>
      </c>
      <c r="I130" s="8">
        <v>41912</v>
      </c>
      <c r="J130" s="9">
        <f t="shared" si="1"/>
        <v>272</v>
      </c>
      <c r="K130" s="7">
        <v>59</v>
      </c>
      <c r="L130" s="7">
        <v>300</v>
      </c>
      <c r="M130" s="7">
        <v>63</v>
      </c>
      <c r="N130" s="5">
        <v>24.24</v>
      </c>
      <c r="O130" s="5">
        <v>5.2966101694915254E-4</v>
      </c>
      <c r="P130" s="5">
        <v>373.90909090909093</v>
      </c>
      <c r="Q130" s="5"/>
    </row>
    <row r="131" spans="1:17">
      <c r="A131" s="7">
        <v>21</v>
      </c>
      <c r="B131" s="7">
        <v>7</v>
      </c>
      <c r="C131" s="10">
        <v>3</v>
      </c>
      <c r="D131" s="7">
        <v>44</v>
      </c>
      <c r="E131" s="7" t="s">
        <v>10</v>
      </c>
      <c r="F131" s="7" t="s">
        <v>11</v>
      </c>
      <c r="G131" s="2">
        <v>38.545904</v>
      </c>
      <c r="H131" s="2">
        <v>-90.536326000000003</v>
      </c>
      <c r="I131" s="8">
        <v>41912</v>
      </c>
      <c r="J131" s="9">
        <f t="shared" si="1"/>
        <v>272</v>
      </c>
      <c r="K131" s="7">
        <v>78.333333333333329</v>
      </c>
      <c r="L131" s="10">
        <v>297</v>
      </c>
      <c r="M131" s="7">
        <v>86.666666666666671</v>
      </c>
      <c r="N131" s="5">
        <v>17.16</v>
      </c>
      <c r="O131" s="5">
        <v>5.3191489361702129E-4</v>
      </c>
      <c r="P131" s="5">
        <v>478.125</v>
      </c>
      <c r="Q131" s="5"/>
    </row>
    <row r="132" spans="1:17">
      <c r="A132" s="7">
        <v>14</v>
      </c>
      <c r="B132" s="7">
        <v>5</v>
      </c>
      <c r="C132" s="10">
        <v>8</v>
      </c>
      <c r="D132" s="7">
        <v>42</v>
      </c>
      <c r="E132" s="7" t="s">
        <v>8</v>
      </c>
      <c r="F132" s="7" t="s">
        <v>11</v>
      </c>
      <c r="G132" s="1">
        <v>36.700218055555553</v>
      </c>
      <c r="H132" s="2">
        <v>-90.649523611111107</v>
      </c>
      <c r="I132" s="8">
        <v>41912</v>
      </c>
      <c r="J132" s="9">
        <f t="shared" si="1"/>
        <v>272</v>
      </c>
      <c r="K132" s="7">
        <v>34.333333333333336</v>
      </c>
      <c r="L132" s="7">
        <v>318</v>
      </c>
      <c r="M132" s="7">
        <v>73.666666666666671</v>
      </c>
      <c r="N132" s="5">
        <v>5.93</v>
      </c>
      <c r="O132" s="5">
        <v>5.3398058252427185E-4</v>
      </c>
      <c r="P132" s="5">
        <v>589.29824561403518</v>
      </c>
      <c r="Q132" s="5"/>
    </row>
    <row r="133" spans="1:17" s="12" customFormat="1">
      <c r="A133" s="12">
        <v>16</v>
      </c>
      <c r="B133" s="12">
        <v>2</v>
      </c>
      <c r="C133" s="13">
        <v>2</v>
      </c>
      <c r="D133" s="12">
        <v>39</v>
      </c>
      <c r="E133" s="12" t="s">
        <v>8</v>
      </c>
      <c r="F133" s="12" t="s">
        <v>9</v>
      </c>
      <c r="G133" s="14">
        <v>38.756954722222225</v>
      </c>
      <c r="H133" s="15">
        <v>-81.067175833333337</v>
      </c>
      <c r="I133" s="16">
        <v>41885</v>
      </c>
      <c r="J133" s="17">
        <f t="shared" si="1"/>
        <v>245</v>
      </c>
      <c r="K133" s="12">
        <v>13.733333333333333</v>
      </c>
      <c r="L133" s="12">
        <v>318</v>
      </c>
      <c r="M133" s="12">
        <v>65.333333333333329</v>
      </c>
      <c r="N133" s="18">
        <v>5.55</v>
      </c>
      <c r="O133" s="18">
        <v>5.3398058252427185E-4</v>
      </c>
      <c r="P133" s="18">
        <v>550</v>
      </c>
      <c r="Q133" s="18"/>
    </row>
    <row r="134" spans="1:17">
      <c r="A134" s="7">
        <v>23</v>
      </c>
      <c r="B134" s="7">
        <v>1</v>
      </c>
      <c r="C134" s="10">
        <v>1</v>
      </c>
      <c r="D134" s="7">
        <v>37</v>
      </c>
      <c r="E134" s="7" t="s">
        <v>10</v>
      </c>
      <c r="F134" s="7" t="s">
        <v>11</v>
      </c>
      <c r="G134" s="2">
        <v>38.972408999999999</v>
      </c>
      <c r="H134" s="2">
        <v>-85.413167000000001</v>
      </c>
      <c r="I134" s="8">
        <v>41899</v>
      </c>
      <c r="J134" s="9">
        <f t="shared" si="1"/>
        <v>259</v>
      </c>
      <c r="K134" s="7">
        <v>46.8</v>
      </c>
      <c r="L134" s="7">
        <v>300</v>
      </c>
      <c r="M134" s="7">
        <v>56.666666666666664</v>
      </c>
      <c r="N134" s="5">
        <v>26.7</v>
      </c>
      <c r="O134" s="5">
        <v>5.3418803418803424E-4</v>
      </c>
      <c r="P134" s="5">
        <v>439.64705882352933</v>
      </c>
      <c r="Q134" s="5"/>
    </row>
    <row r="135" spans="1:17">
      <c r="A135" s="7">
        <v>15</v>
      </c>
      <c r="B135" s="7">
        <v>7</v>
      </c>
      <c r="C135" s="10">
        <v>3</v>
      </c>
      <c r="D135" s="7">
        <v>44</v>
      </c>
      <c r="E135" s="7" t="s">
        <v>10</v>
      </c>
      <c r="F135" s="7" t="s">
        <v>11</v>
      </c>
      <c r="G135" s="2">
        <v>38.545904</v>
      </c>
      <c r="H135" s="2">
        <v>-90.536326000000003</v>
      </c>
      <c r="I135" s="8">
        <v>41912</v>
      </c>
      <c r="J135" s="9">
        <f t="shared" si="1"/>
        <v>272</v>
      </c>
      <c r="K135" s="7">
        <v>61.428571428571431</v>
      </c>
      <c r="L135" s="7">
        <v>297</v>
      </c>
      <c r="M135" s="7">
        <v>100.33333333333333</v>
      </c>
      <c r="N135" s="5">
        <v>28.89</v>
      </c>
      <c r="O135" s="5">
        <v>5.3488372093023261E-4</v>
      </c>
      <c r="P135" s="5">
        <v>414.09090909090907</v>
      </c>
      <c r="Q135" s="5"/>
    </row>
    <row r="136" spans="1:17">
      <c r="A136" s="7">
        <v>24</v>
      </c>
      <c r="B136" s="7">
        <v>10</v>
      </c>
      <c r="C136" s="10">
        <v>7</v>
      </c>
      <c r="D136" s="7">
        <v>50</v>
      </c>
      <c r="E136" s="7" t="s">
        <v>10</v>
      </c>
      <c r="F136" s="7" t="s">
        <v>9</v>
      </c>
      <c r="G136" s="1">
        <v>37.192173888888888</v>
      </c>
      <c r="H136" s="2">
        <v>-91.175588888888882</v>
      </c>
      <c r="I136" s="8">
        <v>41912</v>
      </c>
      <c r="J136" s="9">
        <f t="shared" si="1"/>
        <v>272</v>
      </c>
      <c r="K136" s="7">
        <v>70.027777777777771</v>
      </c>
      <c r="L136" s="7">
        <v>296</v>
      </c>
      <c r="M136" s="7">
        <v>87.666666666666671</v>
      </c>
      <c r="N136" s="5">
        <v>41.29</v>
      </c>
      <c r="O136" s="5">
        <v>5.3550178500595008E-4</v>
      </c>
      <c r="P136" s="5">
        <v>423.6</v>
      </c>
      <c r="Q136" s="5"/>
    </row>
    <row r="137" spans="1:17">
      <c r="A137" s="7">
        <v>3</v>
      </c>
      <c r="B137" s="7">
        <v>12</v>
      </c>
      <c r="C137" s="10">
        <v>10</v>
      </c>
      <c r="D137" s="7">
        <v>52</v>
      </c>
      <c r="E137" s="7" t="s">
        <v>8</v>
      </c>
      <c r="F137" s="7" t="s">
        <v>11</v>
      </c>
      <c r="G137" s="1">
        <v>35.753584444444442</v>
      </c>
      <c r="H137" s="2">
        <v>-83.415590555555553</v>
      </c>
      <c r="I137" s="8">
        <v>41912</v>
      </c>
      <c r="J137" s="9">
        <f t="shared" si="1"/>
        <v>272</v>
      </c>
      <c r="K137" s="7">
        <v>39.333333333333336</v>
      </c>
      <c r="L137" s="7">
        <v>324</v>
      </c>
      <c r="M137" s="7">
        <v>61.333333333333336</v>
      </c>
      <c r="N137" s="5">
        <v>6.36</v>
      </c>
      <c r="O137" s="5">
        <v>5.3672316384180787E-4</v>
      </c>
      <c r="P137" s="5">
        <v>692</v>
      </c>
      <c r="Q137" s="5"/>
    </row>
    <row r="138" spans="1:17">
      <c r="A138" s="7">
        <v>20</v>
      </c>
      <c r="B138" s="7">
        <v>2</v>
      </c>
      <c r="C138" s="10">
        <v>2</v>
      </c>
      <c r="D138" s="7">
        <v>39</v>
      </c>
      <c r="E138" s="7" t="s">
        <v>8</v>
      </c>
      <c r="F138" s="7" t="s">
        <v>9</v>
      </c>
      <c r="G138" s="1">
        <v>38.756954722222225</v>
      </c>
      <c r="H138" s="2">
        <v>-81.067175833333337</v>
      </c>
      <c r="I138" s="8">
        <v>41885</v>
      </c>
      <c r="J138" s="9">
        <f t="shared" si="1"/>
        <v>245</v>
      </c>
      <c r="K138" s="7">
        <v>18.444444444444443</v>
      </c>
      <c r="L138" s="7">
        <v>309</v>
      </c>
      <c r="M138" s="7">
        <v>66</v>
      </c>
      <c r="N138" s="5">
        <v>10.92</v>
      </c>
      <c r="O138" s="5">
        <v>5.421686746987952E-4</v>
      </c>
      <c r="P138" s="5">
        <v>448.64197530864203</v>
      </c>
      <c r="Q138" s="5"/>
    </row>
    <row r="139" spans="1:17">
      <c r="A139" s="7">
        <v>1</v>
      </c>
      <c r="B139" s="7">
        <v>8</v>
      </c>
      <c r="C139" s="10">
        <v>5</v>
      </c>
      <c r="D139" s="7">
        <v>46</v>
      </c>
      <c r="E139" s="7" t="s">
        <v>8</v>
      </c>
      <c r="F139" s="7" t="s">
        <v>9</v>
      </c>
      <c r="G139" s="1">
        <v>37.865091833333331</v>
      </c>
      <c r="H139" s="2">
        <v>-85.592979305555559</v>
      </c>
      <c r="I139" s="8">
        <v>41899</v>
      </c>
      <c r="J139" s="9">
        <f t="shared" ref="J139:J202" si="2">I139-41640</f>
        <v>259</v>
      </c>
      <c r="K139" s="7">
        <v>33.1</v>
      </c>
      <c r="L139" s="7">
        <v>307</v>
      </c>
      <c r="M139" s="7">
        <v>96.666666666666671</v>
      </c>
      <c r="N139" s="5">
        <v>11.82</v>
      </c>
      <c r="O139" s="5">
        <v>5.4380664652567976E-4</v>
      </c>
      <c r="P139" s="5">
        <v>482.72727272727275</v>
      </c>
      <c r="Q139" s="5"/>
    </row>
    <row r="140" spans="1:17">
      <c r="A140" s="7">
        <v>12</v>
      </c>
      <c r="B140" s="7">
        <v>9</v>
      </c>
      <c r="C140" s="10">
        <v>4</v>
      </c>
      <c r="D140" s="7">
        <v>48</v>
      </c>
      <c r="E140" s="7" t="s">
        <v>10</v>
      </c>
      <c r="F140" s="7" t="s">
        <v>11</v>
      </c>
      <c r="G140" s="1">
        <v>38.438277499999998</v>
      </c>
      <c r="H140" s="2">
        <v>-82.498705833333332</v>
      </c>
      <c r="I140" s="8">
        <v>41895</v>
      </c>
      <c r="J140" s="9">
        <f t="shared" si="2"/>
        <v>255</v>
      </c>
      <c r="K140" s="7">
        <v>91.8</v>
      </c>
      <c r="L140" s="7">
        <v>294</v>
      </c>
      <c r="M140" s="7">
        <v>75</v>
      </c>
      <c r="N140" s="5">
        <v>31.41</v>
      </c>
      <c r="O140" s="5">
        <v>5.4466230936819177E-4</v>
      </c>
      <c r="P140" s="5">
        <v>358.62595419847327</v>
      </c>
      <c r="Q140" s="5"/>
    </row>
    <row r="141" spans="1:17">
      <c r="A141" s="7">
        <v>11</v>
      </c>
      <c r="B141" s="7">
        <v>7</v>
      </c>
      <c r="C141" s="10">
        <v>3</v>
      </c>
      <c r="D141" s="7">
        <v>44</v>
      </c>
      <c r="E141" s="7" t="s">
        <v>8</v>
      </c>
      <c r="F141" s="7" t="s">
        <v>9</v>
      </c>
      <c r="G141" s="2">
        <v>38.545904</v>
      </c>
      <c r="H141" s="2">
        <v>-90.536326000000003</v>
      </c>
      <c r="I141" s="8">
        <v>41912</v>
      </c>
      <c r="J141" s="9">
        <f t="shared" si="2"/>
        <v>272</v>
      </c>
      <c r="K141" s="7">
        <v>64.25</v>
      </c>
      <c r="L141" s="7">
        <v>318</v>
      </c>
      <c r="M141" s="7">
        <v>92.333333333333329</v>
      </c>
      <c r="N141" s="5">
        <v>13.15</v>
      </c>
      <c r="O141" s="5">
        <v>5.4474708171206219E-4</v>
      </c>
      <c r="P141" s="5">
        <v>525.11627906976742</v>
      </c>
      <c r="Q141" s="5"/>
    </row>
    <row r="142" spans="1:17">
      <c r="A142" s="7">
        <v>14</v>
      </c>
      <c r="B142" s="7">
        <v>8</v>
      </c>
      <c r="C142" s="10">
        <v>5</v>
      </c>
      <c r="D142" s="7">
        <v>46</v>
      </c>
      <c r="E142" s="7" t="s">
        <v>8</v>
      </c>
      <c r="F142" s="7" t="s">
        <v>11</v>
      </c>
      <c r="G142" s="1">
        <v>37.865091833333331</v>
      </c>
      <c r="H142" s="2">
        <v>-85.592979305555559</v>
      </c>
      <c r="I142" s="8">
        <v>41912</v>
      </c>
      <c r="J142" s="9">
        <f t="shared" si="2"/>
        <v>272</v>
      </c>
      <c r="K142" s="7">
        <v>25.125</v>
      </c>
      <c r="L142" s="7">
        <v>317</v>
      </c>
      <c r="M142" s="7">
        <v>64</v>
      </c>
      <c r="N142" s="5">
        <v>3.52</v>
      </c>
      <c r="O142" s="5">
        <v>5.4726368159203984E-4</v>
      </c>
      <c r="P142" s="5">
        <v>532.5</v>
      </c>
      <c r="Q142" s="5"/>
    </row>
    <row r="143" spans="1:17">
      <c r="A143" s="7">
        <v>22</v>
      </c>
      <c r="B143" s="7">
        <v>9</v>
      </c>
      <c r="C143" s="10">
        <v>4</v>
      </c>
      <c r="D143" s="7">
        <v>48</v>
      </c>
      <c r="E143" s="7" t="s">
        <v>8</v>
      </c>
      <c r="F143" s="7" t="s">
        <v>11</v>
      </c>
      <c r="G143" s="1">
        <v>38.438277499999998</v>
      </c>
      <c r="H143" s="2">
        <v>-82.498705833333332</v>
      </c>
      <c r="I143" s="8">
        <v>41885</v>
      </c>
      <c r="J143" s="9">
        <f t="shared" si="2"/>
        <v>245</v>
      </c>
      <c r="K143" s="7">
        <v>22.833333333333332</v>
      </c>
      <c r="L143" s="7">
        <v>301</v>
      </c>
      <c r="M143" s="7">
        <v>43.333333333333336</v>
      </c>
      <c r="N143" s="5">
        <v>5.18</v>
      </c>
      <c r="O143" s="5">
        <v>5.4744525547445249E-4</v>
      </c>
      <c r="P143" s="5">
        <v>562.58064516129036</v>
      </c>
      <c r="Q143" s="5"/>
    </row>
    <row r="144" spans="1:17">
      <c r="A144" s="7">
        <v>10</v>
      </c>
      <c r="B144" s="7">
        <v>11</v>
      </c>
      <c r="C144" s="10">
        <v>11</v>
      </c>
      <c r="D144" s="7">
        <v>51</v>
      </c>
      <c r="E144" s="7" t="s">
        <v>10</v>
      </c>
      <c r="F144" s="7" t="s">
        <v>9</v>
      </c>
      <c r="G144" s="1">
        <v>35.462580277777775</v>
      </c>
      <c r="H144" s="1">
        <v>-78.884015000000005</v>
      </c>
      <c r="I144" s="8">
        <v>41942</v>
      </c>
      <c r="J144" s="9">
        <f t="shared" si="2"/>
        <v>302</v>
      </c>
      <c r="K144" s="7">
        <v>49.428571428571431</v>
      </c>
      <c r="L144" s="7">
        <v>336</v>
      </c>
      <c r="M144" s="7">
        <v>113.66666666666667</v>
      </c>
      <c r="N144" s="5">
        <v>49.36</v>
      </c>
      <c r="O144" s="5">
        <v>5.4913294797687866E-4</v>
      </c>
      <c r="P144" s="5">
        <v>437.62886597938149</v>
      </c>
      <c r="Q144" s="5"/>
    </row>
    <row r="145" spans="1:17" s="12" customFormat="1">
      <c r="A145" s="12">
        <v>29</v>
      </c>
      <c r="B145" s="12">
        <v>8</v>
      </c>
      <c r="C145" s="13">
        <v>5</v>
      </c>
      <c r="D145" s="12">
        <v>46</v>
      </c>
      <c r="E145" s="12" t="s">
        <v>8</v>
      </c>
      <c r="F145" s="12" t="s">
        <v>9</v>
      </c>
      <c r="G145" s="14">
        <v>37.865091833333331</v>
      </c>
      <c r="H145" s="15">
        <v>-85.592979305555559</v>
      </c>
      <c r="I145" s="16">
        <v>41899</v>
      </c>
      <c r="J145" s="17">
        <f t="shared" si="2"/>
        <v>259</v>
      </c>
      <c r="K145" s="12">
        <v>24.25</v>
      </c>
      <c r="L145" s="12">
        <v>309</v>
      </c>
      <c r="M145" s="12">
        <v>51.333333333333336</v>
      </c>
      <c r="N145" s="18">
        <v>4.1100000000000003</v>
      </c>
      <c r="O145" s="18">
        <v>5.4982817869415814E-4</v>
      </c>
      <c r="P145" s="18">
        <v>582.88461538461536</v>
      </c>
      <c r="Q145" s="18"/>
    </row>
    <row r="146" spans="1:17">
      <c r="A146" s="7">
        <v>9</v>
      </c>
      <c r="B146" s="7">
        <v>12</v>
      </c>
      <c r="C146" s="10">
        <v>10</v>
      </c>
      <c r="D146" s="7">
        <v>52</v>
      </c>
      <c r="E146" s="7" t="s">
        <v>10</v>
      </c>
      <c r="F146" s="7" t="s">
        <v>11</v>
      </c>
      <c r="G146" s="1">
        <v>35.753584444444442</v>
      </c>
      <c r="H146" s="2">
        <v>-83.415590555555553</v>
      </c>
      <c r="I146" s="8">
        <v>41919</v>
      </c>
      <c r="J146" s="9">
        <f t="shared" si="2"/>
        <v>279</v>
      </c>
      <c r="K146" s="7">
        <v>66.875</v>
      </c>
      <c r="L146" s="7">
        <v>325</v>
      </c>
      <c r="M146" s="7">
        <v>92.666666666666671</v>
      </c>
      <c r="N146" s="5">
        <v>32.42</v>
      </c>
      <c r="O146" s="5">
        <v>5.5140186915887852E-4</v>
      </c>
      <c r="P146" s="5">
        <v>405.45454545454544</v>
      </c>
      <c r="Q146" s="5"/>
    </row>
    <row r="147" spans="1:17">
      <c r="A147" s="7">
        <v>22</v>
      </c>
      <c r="B147" s="7">
        <v>2</v>
      </c>
      <c r="C147" s="10">
        <v>2</v>
      </c>
      <c r="D147" s="7">
        <v>39</v>
      </c>
      <c r="E147" s="7" t="s">
        <v>8</v>
      </c>
      <c r="F147" s="7" t="s">
        <v>11</v>
      </c>
      <c r="G147" s="1">
        <v>38.756954722222225</v>
      </c>
      <c r="H147" s="2">
        <v>-81.067175833333337</v>
      </c>
      <c r="I147" s="8">
        <v>41885</v>
      </c>
      <c r="J147" s="9">
        <f t="shared" si="2"/>
        <v>245</v>
      </c>
      <c r="K147" s="7">
        <v>15.307692307692308</v>
      </c>
      <c r="L147" s="7">
        <v>313</v>
      </c>
      <c r="M147" s="7">
        <v>41.333333333333336</v>
      </c>
      <c r="N147" s="5">
        <v>1.7</v>
      </c>
      <c r="O147" s="5">
        <v>5.5276381909547738E-4</v>
      </c>
      <c r="P147" s="5">
        <v>590.32258064516134</v>
      </c>
      <c r="Q147" s="5"/>
    </row>
    <row r="148" spans="1:17">
      <c r="A148" s="7">
        <v>19</v>
      </c>
      <c r="B148" s="7">
        <v>12</v>
      </c>
      <c r="C148" s="10">
        <v>10</v>
      </c>
      <c r="D148" s="7">
        <v>52</v>
      </c>
      <c r="E148" s="7" t="s">
        <v>10</v>
      </c>
      <c r="F148" s="7" t="s">
        <v>9</v>
      </c>
      <c r="G148" s="1">
        <v>35.753584444444442</v>
      </c>
      <c r="H148" s="2">
        <v>-83.415590555555553</v>
      </c>
      <c r="I148" s="8">
        <v>41912</v>
      </c>
      <c r="J148" s="9">
        <f t="shared" si="2"/>
        <v>272</v>
      </c>
      <c r="K148" s="7">
        <v>92.5</v>
      </c>
      <c r="L148" s="7">
        <v>301</v>
      </c>
      <c r="M148" s="7">
        <v>78</v>
      </c>
      <c r="N148" s="5">
        <v>46.21</v>
      </c>
      <c r="O148" s="5">
        <v>5.5405405405405399E-4</v>
      </c>
      <c r="P148" s="5">
        <v>508.43478260869563</v>
      </c>
    </row>
    <row r="149" spans="1:17">
      <c r="A149" s="7">
        <v>1</v>
      </c>
      <c r="B149" s="7">
        <v>5</v>
      </c>
      <c r="C149" s="10">
        <v>8</v>
      </c>
      <c r="D149" s="7">
        <v>42</v>
      </c>
      <c r="E149" s="7" t="s">
        <v>8</v>
      </c>
      <c r="F149" s="7" t="s">
        <v>9</v>
      </c>
      <c r="G149" s="1">
        <v>36.700218055555553</v>
      </c>
      <c r="H149" s="2">
        <v>-90.649523611111107</v>
      </c>
      <c r="I149" s="8">
        <v>41912</v>
      </c>
      <c r="J149" s="9">
        <f t="shared" si="2"/>
        <v>272</v>
      </c>
      <c r="K149" s="7">
        <v>65.230769230769226</v>
      </c>
      <c r="L149" s="7">
        <v>318</v>
      </c>
      <c r="M149" s="7">
        <v>110.33333333333333</v>
      </c>
      <c r="N149" s="5">
        <v>14.71</v>
      </c>
      <c r="O149" s="5">
        <v>5.5424528301886787E-4</v>
      </c>
      <c r="P149" s="5">
        <v>640.5333333333333</v>
      </c>
      <c r="Q149" s="5"/>
    </row>
    <row r="150" spans="1:17">
      <c r="A150" s="7">
        <v>16</v>
      </c>
      <c r="B150" s="7">
        <v>8</v>
      </c>
      <c r="C150" s="10">
        <v>5</v>
      </c>
      <c r="D150" s="7">
        <v>46</v>
      </c>
      <c r="E150" s="7" t="s">
        <v>8</v>
      </c>
      <c r="F150" s="7" t="s">
        <v>9</v>
      </c>
      <c r="G150" s="1">
        <v>37.865091833333331</v>
      </c>
      <c r="H150" s="2">
        <v>-85.592979305555559</v>
      </c>
      <c r="I150" s="8">
        <v>41899</v>
      </c>
      <c r="J150" s="9">
        <f t="shared" si="2"/>
        <v>259</v>
      </c>
      <c r="K150" s="7">
        <v>43.583333333333336</v>
      </c>
      <c r="L150" s="7">
        <v>318</v>
      </c>
      <c r="M150" s="7">
        <v>93.333333333333329</v>
      </c>
      <c r="N150" s="5">
        <v>11.56</v>
      </c>
      <c r="O150" s="5">
        <v>5.5449330783938807E-4</v>
      </c>
      <c r="P150" s="5">
        <v>527.77777777777771</v>
      </c>
      <c r="Q150" s="5"/>
    </row>
    <row r="151" spans="1:17">
      <c r="A151" s="7">
        <v>32</v>
      </c>
      <c r="B151" s="7">
        <v>9</v>
      </c>
      <c r="C151" s="10">
        <v>4</v>
      </c>
      <c r="D151" s="7">
        <v>48</v>
      </c>
      <c r="E151" s="7" t="s">
        <v>10</v>
      </c>
      <c r="F151" s="7" t="s">
        <v>11</v>
      </c>
      <c r="G151" s="1">
        <v>38.438277499999998</v>
      </c>
      <c r="H151" s="2">
        <v>-82.498705833333332</v>
      </c>
      <c r="I151" s="8">
        <v>41895</v>
      </c>
      <c r="J151" s="9">
        <f t="shared" si="2"/>
        <v>255</v>
      </c>
      <c r="K151" s="7">
        <v>57.7</v>
      </c>
      <c r="L151" s="7">
        <v>294</v>
      </c>
      <c r="M151" s="7">
        <v>58.666666666666664</v>
      </c>
      <c r="N151" s="5">
        <v>13.59</v>
      </c>
      <c r="O151" s="5">
        <v>5.545927209705373E-4</v>
      </c>
      <c r="P151" s="5">
        <v>367.35632183908052</v>
      </c>
      <c r="Q151" s="5" t="s">
        <v>28</v>
      </c>
    </row>
    <row r="152" spans="1:17">
      <c r="A152" s="7">
        <v>12</v>
      </c>
      <c r="B152" s="7">
        <v>12</v>
      </c>
      <c r="C152" s="10">
        <v>10</v>
      </c>
      <c r="D152" s="7">
        <v>52</v>
      </c>
      <c r="E152" s="7" t="s">
        <v>10</v>
      </c>
      <c r="F152" s="7" t="s">
        <v>11</v>
      </c>
      <c r="G152" s="1">
        <v>35.753584444444442</v>
      </c>
      <c r="H152" s="2">
        <v>-83.415590555555553</v>
      </c>
      <c r="I152" s="8">
        <v>41912</v>
      </c>
      <c r="J152" s="9">
        <f t="shared" si="2"/>
        <v>272</v>
      </c>
      <c r="K152" s="7">
        <v>45.407407407407405</v>
      </c>
      <c r="L152" s="7">
        <v>307</v>
      </c>
      <c r="M152" s="7">
        <v>73</v>
      </c>
      <c r="N152" s="5">
        <v>16.11</v>
      </c>
      <c r="O152" s="5">
        <v>5.5464926590538337E-4</v>
      </c>
      <c r="P152" s="5">
        <v>478.81355932203394</v>
      </c>
      <c r="Q152" s="7" t="s">
        <v>21</v>
      </c>
    </row>
    <row r="153" spans="1:17">
      <c r="A153" s="7">
        <v>5</v>
      </c>
      <c r="B153" s="7">
        <v>6</v>
      </c>
      <c r="C153" s="7">
        <v>12</v>
      </c>
      <c r="D153" s="7">
        <v>43</v>
      </c>
      <c r="E153" s="7" t="s">
        <v>10</v>
      </c>
      <c r="F153" s="7" t="s">
        <v>11</v>
      </c>
      <c r="G153" s="1">
        <v>32.582166666666666</v>
      </c>
      <c r="H153" s="2">
        <v>-85.477840833333303</v>
      </c>
      <c r="I153" s="8">
        <v>41964</v>
      </c>
      <c r="J153" s="9">
        <f t="shared" si="2"/>
        <v>324</v>
      </c>
      <c r="K153" s="7">
        <v>36</v>
      </c>
      <c r="L153" s="7">
        <v>349</v>
      </c>
      <c r="M153" s="7">
        <v>117.33333333333333</v>
      </c>
      <c r="N153" s="5">
        <v>29.7</v>
      </c>
      <c r="O153" s="5">
        <v>5.5555555555555556E-4</v>
      </c>
      <c r="P153" s="5">
        <v>385.46153846153845</v>
      </c>
      <c r="Q153" s="7" t="s">
        <v>16</v>
      </c>
    </row>
    <row r="154" spans="1:17">
      <c r="A154" s="7">
        <v>24</v>
      </c>
      <c r="B154" s="7">
        <v>5</v>
      </c>
      <c r="C154" s="10">
        <v>8</v>
      </c>
      <c r="D154" s="7">
        <v>42</v>
      </c>
      <c r="E154" s="7" t="s">
        <v>10</v>
      </c>
      <c r="F154" s="7" t="s">
        <v>9</v>
      </c>
      <c r="G154" s="1">
        <v>36.700218055555553</v>
      </c>
      <c r="H154" s="2">
        <v>-90.649523611111107</v>
      </c>
      <c r="I154" s="8">
        <v>41912</v>
      </c>
      <c r="J154" s="9">
        <f t="shared" si="2"/>
        <v>272</v>
      </c>
      <c r="K154" s="7">
        <v>71.63636363636364</v>
      </c>
      <c r="L154" s="7">
        <v>282</v>
      </c>
      <c r="M154" s="7">
        <v>92.333333333333329</v>
      </c>
      <c r="N154" s="5">
        <v>36.659999999999997</v>
      </c>
      <c r="O154" s="5">
        <v>5.5837563451776651E-4</v>
      </c>
      <c r="P154" s="5">
        <v>453.8</v>
      </c>
      <c r="Q154" s="5"/>
    </row>
    <row r="155" spans="1:17">
      <c r="A155" s="7">
        <v>19</v>
      </c>
      <c r="B155" s="7">
        <v>2</v>
      </c>
      <c r="C155" s="10">
        <v>2</v>
      </c>
      <c r="D155" s="7">
        <v>39</v>
      </c>
      <c r="E155" s="7" t="s">
        <v>10</v>
      </c>
      <c r="F155" s="7" t="s">
        <v>9</v>
      </c>
      <c r="G155" s="1">
        <v>38.756954722222225</v>
      </c>
      <c r="H155" s="2">
        <v>-81.067175833333337</v>
      </c>
      <c r="I155" s="8">
        <v>41885</v>
      </c>
      <c r="J155" s="9">
        <f t="shared" si="2"/>
        <v>245</v>
      </c>
      <c r="K155" s="7">
        <v>42.615384615384613</v>
      </c>
      <c r="L155" s="7">
        <v>296</v>
      </c>
      <c r="M155" s="7">
        <v>51.333333333333336</v>
      </c>
      <c r="N155" s="5">
        <v>21.01</v>
      </c>
      <c r="O155" s="5">
        <v>5.5956678700361012E-4</v>
      </c>
      <c r="P155" s="5">
        <v>413.13131313131311</v>
      </c>
      <c r="Q155" s="5"/>
    </row>
    <row r="156" spans="1:17">
      <c r="A156" s="7">
        <v>3</v>
      </c>
      <c r="B156" s="7">
        <v>8</v>
      </c>
      <c r="C156" s="10">
        <v>5</v>
      </c>
      <c r="D156" s="7">
        <v>46</v>
      </c>
      <c r="E156" s="7" t="s">
        <v>8</v>
      </c>
      <c r="F156" s="7" t="s">
        <v>11</v>
      </c>
      <c r="G156" s="1">
        <v>37.865091833333331</v>
      </c>
      <c r="H156" s="2">
        <v>-85.592979305555559</v>
      </c>
      <c r="I156" s="8">
        <v>41890</v>
      </c>
      <c r="J156" s="9">
        <f t="shared" si="2"/>
        <v>250</v>
      </c>
      <c r="K156" s="7">
        <v>27.777777777777779</v>
      </c>
      <c r="L156" s="7">
        <v>324</v>
      </c>
      <c r="M156" s="7">
        <v>72.333333333333329</v>
      </c>
      <c r="N156" s="5">
        <v>5.0199999999999996</v>
      </c>
      <c r="O156" s="5">
        <v>5.6000000000000006E-4</v>
      </c>
      <c r="P156" s="5">
        <v>405.85365853658539</v>
      </c>
      <c r="Q156" s="5"/>
    </row>
    <row r="157" spans="1:17" s="12" customFormat="1">
      <c r="A157" s="12">
        <v>5</v>
      </c>
      <c r="B157" s="12">
        <v>2</v>
      </c>
      <c r="C157" s="13">
        <v>2</v>
      </c>
      <c r="D157" s="12">
        <v>39</v>
      </c>
      <c r="E157" s="12" t="s">
        <v>10</v>
      </c>
      <c r="F157" s="12" t="s">
        <v>11</v>
      </c>
      <c r="G157" s="14">
        <v>38.756954722222225</v>
      </c>
      <c r="H157" s="15">
        <v>-81.067175833333337</v>
      </c>
      <c r="I157" s="16">
        <v>41899</v>
      </c>
      <c r="J157" s="17">
        <f t="shared" si="2"/>
        <v>259</v>
      </c>
      <c r="K157" s="12">
        <v>60.083333333333336</v>
      </c>
      <c r="L157" s="12">
        <v>324</v>
      </c>
      <c r="M157" s="12">
        <v>66</v>
      </c>
      <c r="N157" s="18">
        <v>27.4</v>
      </c>
      <c r="O157" s="18">
        <v>5.6171983356449382E-4</v>
      </c>
      <c r="P157" s="18">
        <v>478.03571428571428</v>
      </c>
      <c r="Q157" s="18"/>
    </row>
    <row r="158" spans="1:17">
      <c r="A158" s="7">
        <v>23</v>
      </c>
      <c r="B158" s="7">
        <v>12</v>
      </c>
      <c r="C158" s="10">
        <v>10</v>
      </c>
      <c r="D158" s="7">
        <v>52</v>
      </c>
      <c r="E158" s="7" t="s">
        <v>10</v>
      </c>
      <c r="F158" s="7" t="s">
        <v>11</v>
      </c>
      <c r="G158" s="1">
        <v>35.753584444444442</v>
      </c>
      <c r="H158" s="2">
        <v>-83.415590555555553</v>
      </c>
      <c r="I158" s="8">
        <v>41912</v>
      </c>
      <c r="J158" s="9">
        <f t="shared" si="2"/>
        <v>272</v>
      </c>
      <c r="K158" s="7">
        <v>28.4</v>
      </c>
      <c r="L158" s="7">
        <v>301</v>
      </c>
      <c r="M158" s="7">
        <v>53.333333333333336</v>
      </c>
      <c r="N158" s="5">
        <v>16.36</v>
      </c>
      <c r="O158" s="5">
        <v>5.6338028169014088E-4</v>
      </c>
      <c r="P158" s="5">
        <v>478.62068965517244</v>
      </c>
      <c r="Q158" s="5"/>
    </row>
    <row r="159" spans="1:17">
      <c r="A159" s="7">
        <v>10</v>
      </c>
      <c r="B159" s="7">
        <v>12</v>
      </c>
      <c r="C159" s="10">
        <v>10</v>
      </c>
      <c r="D159" s="7">
        <v>52</v>
      </c>
      <c r="E159" s="7" t="s">
        <v>10</v>
      </c>
      <c r="F159" s="7" t="s">
        <v>9</v>
      </c>
      <c r="G159" s="1">
        <v>35.753584444444442</v>
      </c>
      <c r="H159" s="2">
        <v>-83.415590555555553</v>
      </c>
      <c r="I159" s="8">
        <v>41912</v>
      </c>
      <c r="J159" s="9">
        <f t="shared" si="2"/>
        <v>272</v>
      </c>
      <c r="K159" s="7">
        <v>74.714285714285708</v>
      </c>
      <c r="L159" s="7">
        <v>302</v>
      </c>
      <c r="M159" s="7">
        <v>91.666666666666671</v>
      </c>
      <c r="N159" s="5">
        <v>34.94</v>
      </c>
      <c r="O159" s="5">
        <v>5.6405353728489476E-4</v>
      </c>
      <c r="P159" s="5">
        <v>428.41584158415844</v>
      </c>
      <c r="Q159" s="5"/>
    </row>
    <row r="160" spans="1:17">
      <c r="A160" s="7">
        <v>15</v>
      </c>
      <c r="B160" s="7">
        <v>9</v>
      </c>
      <c r="C160" s="10">
        <v>4</v>
      </c>
      <c r="D160" s="7">
        <v>48</v>
      </c>
      <c r="E160" s="7" t="s">
        <v>10</v>
      </c>
      <c r="F160" s="7" t="s">
        <v>11</v>
      </c>
      <c r="G160" s="1">
        <v>38.438277499999998</v>
      </c>
      <c r="H160" s="2">
        <v>-82.498705833333332</v>
      </c>
      <c r="I160" s="8">
        <v>41895</v>
      </c>
      <c r="J160" s="9">
        <f t="shared" si="2"/>
        <v>255</v>
      </c>
      <c r="K160" s="7">
        <v>30.789473684210527</v>
      </c>
      <c r="L160" s="7">
        <v>294</v>
      </c>
      <c r="M160" s="7">
        <v>75</v>
      </c>
      <c r="N160" s="5">
        <v>23.67</v>
      </c>
      <c r="O160" s="5">
        <v>5.6410256410256417E-4</v>
      </c>
      <c r="P160" s="5">
        <v>457.30158730158729</v>
      </c>
      <c r="Q160" s="5"/>
    </row>
    <row r="161" spans="1:17">
      <c r="A161" s="7">
        <v>32</v>
      </c>
      <c r="B161" s="7">
        <v>5</v>
      </c>
      <c r="C161" s="10">
        <v>8</v>
      </c>
      <c r="D161" s="7">
        <v>42</v>
      </c>
      <c r="E161" s="7" t="s">
        <v>10</v>
      </c>
      <c r="F161" s="7" t="s">
        <v>11</v>
      </c>
      <c r="G161" s="1">
        <v>36.700218055555553</v>
      </c>
      <c r="H161" s="2">
        <v>-90.649523611111107</v>
      </c>
      <c r="I161" s="8">
        <v>41912</v>
      </c>
      <c r="J161" s="9">
        <f t="shared" si="2"/>
        <v>272</v>
      </c>
      <c r="K161" s="7">
        <v>58.5</v>
      </c>
      <c r="L161" s="7">
        <v>294</v>
      </c>
      <c r="M161" s="7">
        <v>64.333333333333329</v>
      </c>
      <c r="N161" s="5">
        <v>31.12</v>
      </c>
      <c r="O161" s="5">
        <v>5.6623931623931627E-4</v>
      </c>
      <c r="P161" s="5">
        <v>439.32038834951459</v>
      </c>
      <c r="Q161" s="5"/>
    </row>
    <row r="162" spans="1:17">
      <c r="A162" s="7">
        <v>27</v>
      </c>
      <c r="B162" s="7">
        <v>11</v>
      </c>
      <c r="C162" s="10">
        <v>11</v>
      </c>
      <c r="D162" s="7">
        <v>51</v>
      </c>
      <c r="E162" s="7" t="s">
        <v>10</v>
      </c>
      <c r="F162" s="7" t="s">
        <v>11</v>
      </c>
      <c r="G162" s="1">
        <v>35.462580277777775</v>
      </c>
      <c r="H162" s="1">
        <v>-78.884015000000005</v>
      </c>
      <c r="I162" s="8">
        <v>41912</v>
      </c>
      <c r="J162" s="9">
        <f t="shared" si="2"/>
        <v>272</v>
      </c>
      <c r="K162" s="7">
        <v>45.111111111111114</v>
      </c>
      <c r="L162" s="7">
        <v>301</v>
      </c>
      <c r="M162" s="7">
        <v>76.666666666666671</v>
      </c>
      <c r="N162" s="5">
        <v>19.2</v>
      </c>
      <c r="O162" s="5">
        <v>5.665024630541872E-4</v>
      </c>
      <c r="P162" s="5">
        <v>567.29166666666663</v>
      </c>
      <c r="Q162" s="5"/>
    </row>
    <row r="163" spans="1:17">
      <c r="A163" s="7">
        <v>9</v>
      </c>
      <c r="B163" s="7">
        <v>4</v>
      </c>
      <c r="C163" s="10">
        <v>9</v>
      </c>
      <c r="D163" s="7">
        <v>41</v>
      </c>
      <c r="E163" s="7" t="s">
        <v>10</v>
      </c>
      <c r="F163" s="7" t="s">
        <v>11</v>
      </c>
      <c r="G163" s="1">
        <v>35.999396944444442</v>
      </c>
      <c r="H163" s="2">
        <v>-78.961273333333338</v>
      </c>
      <c r="I163" s="8">
        <v>41919</v>
      </c>
      <c r="J163" s="9">
        <f t="shared" si="2"/>
        <v>279</v>
      </c>
      <c r="K163" s="7">
        <v>54.941176470588232</v>
      </c>
      <c r="L163" s="7">
        <v>325</v>
      </c>
      <c r="M163" s="7">
        <v>96.333333333333329</v>
      </c>
      <c r="N163" s="5">
        <v>26.4</v>
      </c>
      <c r="O163" s="5">
        <v>5.6745182012847973E-4</v>
      </c>
      <c r="P163" s="5">
        <v>443.29670329670336</v>
      </c>
      <c r="Q163" s="5"/>
    </row>
    <row r="164" spans="1:17">
      <c r="A164" s="7">
        <v>6</v>
      </c>
      <c r="B164" s="7">
        <v>6</v>
      </c>
      <c r="C164" s="7">
        <v>12</v>
      </c>
      <c r="D164" s="7">
        <v>43</v>
      </c>
      <c r="E164" s="7" t="s">
        <v>10</v>
      </c>
      <c r="F164" s="7" t="s">
        <v>9</v>
      </c>
      <c r="G164" s="1">
        <v>32.582166666666666</v>
      </c>
      <c r="H164" s="2">
        <v>-85.477840833333303</v>
      </c>
      <c r="I164" s="8">
        <v>41942</v>
      </c>
      <c r="J164" s="9">
        <f t="shared" si="2"/>
        <v>302</v>
      </c>
      <c r="K164" s="7">
        <v>88</v>
      </c>
      <c r="L164" s="7">
        <v>349</v>
      </c>
      <c r="M164" s="7">
        <v>127.66666666666667</v>
      </c>
      <c r="N164" s="5">
        <v>16.55</v>
      </c>
      <c r="O164" s="5">
        <v>5.6818181818181826E-4</v>
      </c>
      <c r="P164" s="5">
        <v>399.8360655737705</v>
      </c>
      <c r="Q164" s="7" t="s">
        <v>17</v>
      </c>
    </row>
    <row r="165" spans="1:17">
      <c r="A165" s="7">
        <v>16</v>
      </c>
      <c r="B165" s="7">
        <v>1</v>
      </c>
      <c r="C165" s="10">
        <v>1</v>
      </c>
      <c r="D165" s="7">
        <v>37</v>
      </c>
      <c r="E165" s="7" t="s">
        <v>8</v>
      </c>
      <c r="F165" s="7" t="s">
        <v>9</v>
      </c>
      <c r="G165" s="2">
        <v>38.972408999999999</v>
      </c>
      <c r="H165" s="2">
        <v>-85.413167000000001</v>
      </c>
      <c r="I165" s="8">
        <v>41912</v>
      </c>
      <c r="J165" s="9">
        <f t="shared" si="2"/>
        <v>272</v>
      </c>
      <c r="K165" s="7">
        <v>52.666666666666664</v>
      </c>
      <c r="L165" s="7">
        <v>314</v>
      </c>
      <c r="M165" s="7">
        <v>78.666666666666671</v>
      </c>
      <c r="N165" s="5">
        <v>9.74</v>
      </c>
      <c r="O165" s="5">
        <v>5.6962025316455698E-4</v>
      </c>
      <c r="P165" s="5">
        <v>530.23809523809518</v>
      </c>
      <c r="Q165" s="5"/>
    </row>
    <row r="166" spans="1:17">
      <c r="A166" s="7">
        <v>16</v>
      </c>
      <c r="B166" s="7">
        <v>5</v>
      </c>
      <c r="C166" s="10">
        <v>8</v>
      </c>
      <c r="D166" s="7">
        <v>42</v>
      </c>
      <c r="E166" s="7" t="s">
        <v>8</v>
      </c>
      <c r="F166" s="7" t="s">
        <v>9</v>
      </c>
      <c r="G166" s="1">
        <v>36.700218055555553</v>
      </c>
      <c r="H166" s="2">
        <v>-90.649523611111107</v>
      </c>
      <c r="I166" s="8">
        <v>41912</v>
      </c>
      <c r="J166" s="9">
        <f t="shared" si="2"/>
        <v>272</v>
      </c>
      <c r="K166" s="7">
        <v>68.285714285714292</v>
      </c>
      <c r="L166" s="7">
        <v>318</v>
      </c>
      <c r="M166" s="7">
        <v>96</v>
      </c>
      <c r="N166" s="5">
        <v>14.76</v>
      </c>
      <c r="O166" s="5">
        <v>5.7182705718270563E-4</v>
      </c>
      <c r="P166" s="5">
        <v>478.53333333333336</v>
      </c>
      <c r="Q166" s="5"/>
    </row>
    <row r="167" spans="1:17">
      <c r="A167" s="7">
        <v>1</v>
      </c>
      <c r="B167" s="7">
        <v>6</v>
      </c>
      <c r="C167" s="7">
        <v>12</v>
      </c>
      <c r="D167" s="7">
        <v>43</v>
      </c>
      <c r="E167" s="7" t="s">
        <v>8</v>
      </c>
      <c r="F167" s="7" t="s">
        <v>9</v>
      </c>
      <c r="G167" s="1">
        <v>32.582166666666666</v>
      </c>
      <c r="H167" s="2">
        <v>-85.477840833333303</v>
      </c>
      <c r="I167" s="8">
        <v>41912</v>
      </c>
      <c r="J167" s="9">
        <f t="shared" si="2"/>
        <v>272</v>
      </c>
      <c r="K167" s="7">
        <v>40.666666666666664</v>
      </c>
      <c r="L167" s="7">
        <v>318</v>
      </c>
      <c r="M167" s="7">
        <v>76</v>
      </c>
      <c r="N167" s="5">
        <v>7.96</v>
      </c>
      <c r="O167" s="5">
        <v>5.7377049180327869E-4</v>
      </c>
      <c r="P167" s="5">
        <v>524.50549450549454</v>
      </c>
      <c r="Q167" s="5"/>
    </row>
    <row r="168" spans="1:17">
      <c r="A168" s="7">
        <v>6</v>
      </c>
      <c r="B168" s="7">
        <v>11</v>
      </c>
      <c r="C168" s="10">
        <v>11</v>
      </c>
      <c r="D168" s="7">
        <v>51</v>
      </c>
      <c r="E168" s="7" t="s">
        <v>10</v>
      </c>
      <c r="F168" s="7" t="s">
        <v>9</v>
      </c>
      <c r="G168" s="1">
        <v>35.462580277777775</v>
      </c>
      <c r="H168" s="1">
        <v>-78.884015000000005</v>
      </c>
      <c r="I168" s="8">
        <v>41934</v>
      </c>
      <c r="J168" s="9">
        <f t="shared" si="2"/>
        <v>294</v>
      </c>
      <c r="K168" s="7">
        <v>53.708333333333336</v>
      </c>
      <c r="L168" s="7">
        <v>341</v>
      </c>
      <c r="M168" s="7">
        <v>112</v>
      </c>
      <c r="N168" s="5">
        <v>38.630000000000003</v>
      </c>
      <c r="O168" s="5">
        <v>5.7408844065166798E-4</v>
      </c>
      <c r="P168" s="5">
        <v>396.66666666666663</v>
      </c>
    </row>
    <row r="169" spans="1:17" s="12" customFormat="1">
      <c r="A169" s="12">
        <v>27</v>
      </c>
      <c r="B169" s="12">
        <v>2</v>
      </c>
      <c r="C169" s="13">
        <v>2</v>
      </c>
      <c r="D169" s="12">
        <v>39</v>
      </c>
      <c r="E169" s="12" t="s">
        <v>10</v>
      </c>
      <c r="F169" s="12" t="s">
        <v>11</v>
      </c>
      <c r="G169" s="14">
        <v>38.756954722222225</v>
      </c>
      <c r="H169" s="15">
        <v>-81.067175833333337</v>
      </c>
      <c r="I169" s="16">
        <v>41899</v>
      </c>
      <c r="J169" s="17">
        <f t="shared" si="2"/>
        <v>259</v>
      </c>
      <c r="K169" s="12">
        <v>23.166666666666668</v>
      </c>
      <c r="L169" s="12">
        <v>302</v>
      </c>
      <c r="M169" s="12">
        <v>50</v>
      </c>
      <c r="N169" s="18">
        <v>10.84</v>
      </c>
      <c r="O169" s="18">
        <v>5.7553956834532373E-4</v>
      </c>
      <c r="P169" s="18">
        <v>375.67164179104481</v>
      </c>
      <c r="Q169" s="18"/>
    </row>
    <row r="170" spans="1:17">
      <c r="A170" s="7">
        <v>32</v>
      </c>
      <c r="B170" s="7">
        <v>12</v>
      </c>
      <c r="C170" s="10">
        <v>10</v>
      </c>
      <c r="D170" s="7">
        <v>52</v>
      </c>
      <c r="E170" s="7" t="s">
        <v>10</v>
      </c>
      <c r="F170" s="7" t="s">
        <v>11</v>
      </c>
      <c r="G170" s="1">
        <v>35.753584444444442</v>
      </c>
      <c r="H170" s="2">
        <v>-83.415590555555553</v>
      </c>
      <c r="I170" s="8">
        <v>41912</v>
      </c>
      <c r="J170" s="9">
        <f t="shared" si="2"/>
        <v>272</v>
      </c>
      <c r="K170" s="7">
        <v>40.0625</v>
      </c>
      <c r="L170" s="7">
        <v>318</v>
      </c>
      <c r="M170" s="7">
        <v>79.666666666666671</v>
      </c>
      <c r="N170" s="5">
        <v>21.68</v>
      </c>
      <c r="O170" s="5">
        <v>5.7722308892355697E-4</v>
      </c>
      <c r="P170" s="5">
        <v>424.59459459459464</v>
      </c>
      <c r="Q170" s="5"/>
    </row>
    <row r="171" spans="1:17">
      <c r="A171" s="7">
        <v>30</v>
      </c>
      <c r="B171" s="7">
        <v>1</v>
      </c>
      <c r="C171" s="10">
        <v>1</v>
      </c>
      <c r="D171" s="7">
        <v>37</v>
      </c>
      <c r="E171" s="7" t="s">
        <v>8</v>
      </c>
      <c r="F171" s="7" t="s">
        <v>11</v>
      </c>
      <c r="G171" s="2">
        <v>38.972408999999999</v>
      </c>
      <c r="H171" s="2">
        <v>-85.413167000000001</v>
      </c>
      <c r="I171" s="8">
        <v>41890</v>
      </c>
      <c r="J171" s="9">
        <f t="shared" si="2"/>
        <v>250</v>
      </c>
      <c r="K171" s="7">
        <v>24.714285714285715</v>
      </c>
      <c r="L171" s="7">
        <v>301</v>
      </c>
      <c r="M171" s="7">
        <v>30.666666666666668</v>
      </c>
      <c r="N171" s="5">
        <v>2.92</v>
      </c>
      <c r="O171" s="5">
        <v>5.7803468208092489E-4</v>
      </c>
      <c r="P171" s="5">
        <v>580</v>
      </c>
      <c r="Q171" s="5"/>
    </row>
    <row r="172" spans="1:17">
      <c r="A172" s="7">
        <v>15</v>
      </c>
      <c r="B172" s="7">
        <v>12</v>
      </c>
      <c r="C172" s="10">
        <v>10</v>
      </c>
      <c r="D172" s="7">
        <v>52</v>
      </c>
      <c r="E172" s="7" t="s">
        <v>10</v>
      </c>
      <c r="F172" s="7" t="s">
        <v>11</v>
      </c>
      <c r="G172" s="1">
        <v>35.753584444444442</v>
      </c>
      <c r="H172" s="2">
        <v>-83.415590555555553</v>
      </c>
      <c r="I172" s="8">
        <v>41912</v>
      </c>
      <c r="J172" s="9">
        <f t="shared" si="2"/>
        <v>272</v>
      </c>
      <c r="K172" s="7">
        <v>50.733333333333334</v>
      </c>
      <c r="L172" s="7">
        <v>302</v>
      </c>
      <c r="M172" s="7">
        <v>63</v>
      </c>
      <c r="N172" s="5">
        <v>27.36</v>
      </c>
      <c r="O172" s="5">
        <v>5.7818659658344287E-4</v>
      </c>
      <c r="P172" s="5">
        <v>469.38144329896909</v>
      </c>
      <c r="Q172" s="5"/>
    </row>
    <row r="173" spans="1:17">
      <c r="A173" s="7">
        <v>25</v>
      </c>
      <c r="B173" s="7">
        <v>5</v>
      </c>
      <c r="C173" s="10">
        <v>8</v>
      </c>
      <c r="D173" s="7">
        <v>42</v>
      </c>
      <c r="E173" s="7" t="s">
        <v>8</v>
      </c>
      <c r="F173" s="7" t="s">
        <v>11</v>
      </c>
      <c r="G173" s="1">
        <v>36.700218055555553</v>
      </c>
      <c r="H173" s="2">
        <v>-90.649523611111107</v>
      </c>
      <c r="I173" s="8">
        <v>41912</v>
      </c>
      <c r="J173" s="9">
        <f t="shared" si="2"/>
        <v>272</v>
      </c>
      <c r="K173" s="7">
        <v>26.888888888888889</v>
      </c>
      <c r="L173" s="7">
        <v>313</v>
      </c>
      <c r="M173" s="7">
        <v>53.666666666666664</v>
      </c>
      <c r="N173" s="5">
        <v>3.8</v>
      </c>
      <c r="O173" s="5">
        <v>5.7851239669421491E-4</v>
      </c>
      <c r="P173" s="5">
        <v>682.25806451612902</v>
      </c>
      <c r="Q173" s="5"/>
    </row>
    <row r="174" spans="1:17">
      <c r="A174" s="7">
        <v>21</v>
      </c>
      <c r="B174" s="7">
        <v>6</v>
      </c>
      <c r="C174" s="7">
        <v>12</v>
      </c>
      <c r="D174" s="7">
        <v>43</v>
      </c>
      <c r="E174" s="7" t="s">
        <v>10</v>
      </c>
      <c r="F174" s="7" t="s">
        <v>11</v>
      </c>
      <c r="G174" s="1">
        <v>32.582166666666666</v>
      </c>
      <c r="H174" s="2">
        <v>-85.477840833333303</v>
      </c>
      <c r="I174" s="8">
        <v>41912</v>
      </c>
      <c r="J174" s="9">
        <f t="shared" si="2"/>
        <v>272</v>
      </c>
      <c r="K174" s="7">
        <v>23</v>
      </c>
      <c r="L174" s="7">
        <v>302</v>
      </c>
      <c r="M174" s="7">
        <v>66.333333333333329</v>
      </c>
      <c r="N174" s="5">
        <v>14.32</v>
      </c>
      <c r="O174" s="5">
        <v>5.7971014492753622E-4</v>
      </c>
      <c r="P174" s="5">
        <v>623.16666666666674</v>
      </c>
      <c r="Q174" s="5"/>
    </row>
    <row r="175" spans="1:17">
      <c r="A175" s="7">
        <v>6</v>
      </c>
      <c r="B175" s="7">
        <v>3</v>
      </c>
      <c r="C175" s="10">
        <v>6</v>
      </c>
      <c r="D175" s="7">
        <v>40</v>
      </c>
      <c r="E175" s="7" t="s">
        <v>10</v>
      </c>
      <c r="F175" s="7" t="s">
        <v>9</v>
      </c>
      <c r="G175" s="1">
        <v>37.535024999999997</v>
      </c>
      <c r="H175" s="2">
        <v>-84.211111666666667</v>
      </c>
      <c r="I175" s="8">
        <v>41912</v>
      </c>
      <c r="J175" s="9">
        <f t="shared" si="2"/>
        <v>272</v>
      </c>
      <c r="K175" s="7">
        <v>88.916666666666671</v>
      </c>
      <c r="L175" s="7">
        <v>341</v>
      </c>
      <c r="M175" s="7">
        <v>144</v>
      </c>
      <c r="N175" s="5">
        <v>55.24</v>
      </c>
      <c r="O175" s="5">
        <v>5.810684161199625E-4</v>
      </c>
      <c r="P175" s="5">
        <v>390</v>
      </c>
      <c r="Q175" s="5"/>
    </row>
    <row r="176" spans="1:17">
      <c r="A176" s="7">
        <v>15</v>
      </c>
      <c r="B176" s="7">
        <v>3</v>
      </c>
      <c r="C176" s="10">
        <v>6</v>
      </c>
      <c r="D176" s="7">
        <v>40</v>
      </c>
      <c r="E176" s="7" t="s">
        <v>10</v>
      </c>
      <c r="F176" s="7" t="s">
        <v>11</v>
      </c>
      <c r="G176" s="1">
        <v>37.535024999999997</v>
      </c>
      <c r="H176" s="2">
        <v>-84.211111666666667</v>
      </c>
      <c r="I176" s="8">
        <v>41904</v>
      </c>
      <c r="J176" s="9">
        <f t="shared" si="2"/>
        <v>264</v>
      </c>
      <c r="K176" s="7">
        <v>52.733333333333334</v>
      </c>
      <c r="L176" s="7">
        <v>297</v>
      </c>
      <c r="M176" s="7">
        <v>87</v>
      </c>
      <c r="N176" s="5">
        <v>17.21</v>
      </c>
      <c r="O176" s="5">
        <v>5.8154235145385592E-4</v>
      </c>
      <c r="P176" s="5">
        <v>416.7045454545455</v>
      </c>
      <c r="Q176" s="5"/>
    </row>
    <row r="177" spans="1:17">
      <c r="A177" s="7">
        <v>21</v>
      </c>
      <c r="B177" s="7">
        <v>11</v>
      </c>
      <c r="C177" s="10">
        <v>11</v>
      </c>
      <c r="D177" s="7">
        <v>51</v>
      </c>
      <c r="E177" s="7" t="s">
        <v>10</v>
      </c>
      <c r="F177" s="7" t="s">
        <v>11</v>
      </c>
      <c r="G177" s="1">
        <v>35.462580277777775</v>
      </c>
      <c r="H177" s="1">
        <v>-78.884015000000005</v>
      </c>
      <c r="I177" s="8">
        <v>41912</v>
      </c>
      <c r="J177" s="9">
        <f t="shared" si="2"/>
        <v>272</v>
      </c>
      <c r="K177" s="7">
        <v>43.727272727272727</v>
      </c>
      <c r="L177" s="7">
        <v>301</v>
      </c>
      <c r="M177" s="7">
        <v>99.333333333333329</v>
      </c>
      <c r="N177" s="5">
        <v>33.6</v>
      </c>
      <c r="O177" s="5">
        <v>5.821205821205822E-4</v>
      </c>
      <c r="P177" s="5">
        <v>485.37037037037038</v>
      </c>
      <c r="Q177" s="5"/>
    </row>
    <row r="178" spans="1:17">
      <c r="A178" s="7">
        <v>9</v>
      </c>
      <c r="B178" s="7">
        <v>5</v>
      </c>
      <c r="C178" s="10">
        <v>8</v>
      </c>
      <c r="D178" s="7">
        <v>42</v>
      </c>
      <c r="E178" s="7" t="s">
        <v>10</v>
      </c>
      <c r="F178" s="7" t="s">
        <v>11</v>
      </c>
      <c r="G178" s="1">
        <v>36.700218055555553</v>
      </c>
      <c r="H178" s="2">
        <v>-90.649523611111107</v>
      </c>
      <c r="I178" s="8">
        <v>41912</v>
      </c>
      <c r="J178" s="9">
        <f t="shared" si="2"/>
        <v>272</v>
      </c>
      <c r="K178" s="7">
        <v>53.444444444444443</v>
      </c>
      <c r="L178" s="7">
        <v>313</v>
      </c>
      <c r="M178" s="7">
        <v>120.66666666666667</v>
      </c>
      <c r="N178" s="5">
        <v>21.91</v>
      </c>
      <c r="O178" s="5">
        <v>5.821205821205822E-4</v>
      </c>
      <c r="P178" s="5">
        <v>505.18518518518516</v>
      </c>
      <c r="Q178" s="5"/>
    </row>
    <row r="179" spans="1:17">
      <c r="A179" s="7">
        <v>25</v>
      </c>
      <c r="B179" s="7">
        <v>3</v>
      </c>
      <c r="C179" s="10">
        <v>6</v>
      </c>
      <c r="D179" s="7">
        <v>40</v>
      </c>
      <c r="E179" s="7" t="s">
        <v>8</v>
      </c>
      <c r="F179" s="7" t="s">
        <v>11</v>
      </c>
      <c r="G179" s="1">
        <v>37.535024999999997</v>
      </c>
      <c r="H179" s="2">
        <v>-84.211111666666667</v>
      </c>
      <c r="I179" s="8">
        <v>41912</v>
      </c>
      <c r="J179" s="9">
        <f t="shared" si="2"/>
        <v>272</v>
      </c>
      <c r="K179" s="7">
        <v>29.1</v>
      </c>
      <c r="L179" s="7">
        <v>296</v>
      </c>
      <c r="M179" s="7">
        <v>50.333333333333336</v>
      </c>
      <c r="N179" s="5">
        <v>5.21</v>
      </c>
      <c r="O179" s="5">
        <v>5.8419243986254296E-4</v>
      </c>
      <c r="P179" s="5">
        <v>613.80952380952385</v>
      </c>
      <c r="Q179" s="5"/>
    </row>
    <row r="180" spans="1:17">
      <c r="A180" s="7">
        <v>21</v>
      </c>
      <c r="B180" s="7">
        <v>12</v>
      </c>
      <c r="C180" s="10">
        <v>10</v>
      </c>
      <c r="D180" s="7">
        <v>52</v>
      </c>
      <c r="E180" s="7" t="s">
        <v>10</v>
      </c>
      <c r="F180" s="7" t="s">
        <v>11</v>
      </c>
      <c r="G180" s="1">
        <v>35.753584444444442</v>
      </c>
      <c r="H180" s="2">
        <v>-83.415590555555553</v>
      </c>
      <c r="I180" s="8">
        <v>41912</v>
      </c>
      <c r="J180" s="9">
        <f t="shared" si="2"/>
        <v>272</v>
      </c>
      <c r="K180" s="7">
        <v>53</v>
      </c>
      <c r="L180" s="7">
        <v>301</v>
      </c>
      <c r="M180" s="7">
        <v>76.666666666666671</v>
      </c>
      <c r="N180" s="5">
        <v>24.63</v>
      </c>
      <c r="O180" s="5">
        <v>5.8490566037735852E-4</v>
      </c>
      <c r="P180" s="5">
        <v>483.75</v>
      </c>
      <c r="Q180" s="5"/>
    </row>
    <row r="181" spans="1:17" s="12" customFormat="1">
      <c r="A181" s="12">
        <v>20</v>
      </c>
      <c r="B181" s="12">
        <v>12</v>
      </c>
      <c r="C181" s="13">
        <v>10</v>
      </c>
      <c r="D181" s="12">
        <v>52</v>
      </c>
      <c r="E181" s="12" t="s">
        <v>8</v>
      </c>
      <c r="F181" s="12" t="s">
        <v>9</v>
      </c>
      <c r="G181" s="14">
        <v>35.753584444444442</v>
      </c>
      <c r="H181" s="15">
        <v>-83.415590555555553</v>
      </c>
      <c r="I181" s="16">
        <v>41912</v>
      </c>
      <c r="J181" s="17">
        <f t="shared" si="2"/>
        <v>272</v>
      </c>
      <c r="K181" s="12">
        <v>54.6</v>
      </c>
      <c r="L181" s="12">
        <v>313</v>
      </c>
      <c r="M181" s="12">
        <v>86</v>
      </c>
      <c r="N181" s="18">
        <v>13.35</v>
      </c>
      <c r="O181" s="18">
        <v>5.8608058608058608E-4</v>
      </c>
      <c r="P181" s="18">
        <v>460</v>
      </c>
      <c r="Q181" s="18"/>
    </row>
    <row r="182" spans="1:17">
      <c r="A182" s="7">
        <v>8</v>
      </c>
      <c r="B182" s="7">
        <v>5</v>
      </c>
      <c r="C182" s="10">
        <v>8</v>
      </c>
      <c r="D182" s="7">
        <v>42</v>
      </c>
      <c r="E182" s="7" t="s">
        <v>8</v>
      </c>
      <c r="F182" s="7" t="s">
        <v>11</v>
      </c>
      <c r="G182" s="1">
        <v>36.700218055555553</v>
      </c>
      <c r="H182" s="2">
        <v>-90.649523611111107</v>
      </c>
      <c r="I182" s="8">
        <v>41912</v>
      </c>
      <c r="J182" s="9">
        <f t="shared" si="2"/>
        <v>272</v>
      </c>
      <c r="K182" s="7">
        <v>41.81818181818182</v>
      </c>
      <c r="L182" s="7">
        <v>318</v>
      </c>
      <c r="M182" s="7">
        <v>81</v>
      </c>
      <c r="N182" s="5">
        <v>6.41</v>
      </c>
      <c r="O182" s="5">
        <v>5.8695652173913044E-4</v>
      </c>
      <c r="P182" s="5">
        <v>588.26923076923083</v>
      </c>
      <c r="Q182" s="5"/>
    </row>
    <row r="183" spans="1:17">
      <c r="A183" s="7">
        <v>13</v>
      </c>
      <c r="B183" s="7">
        <v>5</v>
      </c>
      <c r="C183" s="10">
        <v>8</v>
      </c>
      <c r="D183" s="7">
        <v>42</v>
      </c>
      <c r="E183" s="7" t="s">
        <v>8</v>
      </c>
      <c r="F183" s="7" t="s">
        <v>9</v>
      </c>
      <c r="G183" s="1">
        <v>36.700218055555553</v>
      </c>
      <c r="H183" s="2">
        <v>-90.649523611111107</v>
      </c>
      <c r="I183" s="8">
        <v>41912</v>
      </c>
      <c r="J183" s="9">
        <f t="shared" si="2"/>
        <v>272</v>
      </c>
      <c r="K183" s="7">
        <v>49.545454545454547</v>
      </c>
      <c r="L183" s="7">
        <v>313</v>
      </c>
      <c r="M183" s="7">
        <v>78.666666666666671</v>
      </c>
      <c r="N183" s="5">
        <v>8.68</v>
      </c>
      <c r="O183" s="5">
        <v>5.8715596330275236E-4</v>
      </c>
      <c r="P183" s="5">
        <v>697.86516853932585</v>
      </c>
      <c r="Q183" s="5"/>
    </row>
    <row r="184" spans="1:17">
      <c r="A184" s="7">
        <v>32</v>
      </c>
      <c r="B184" s="7">
        <v>10</v>
      </c>
      <c r="C184" s="10">
        <v>7</v>
      </c>
      <c r="D184" s="7">
        <v>50</v>
      </c>
      <c r="E184" s="7" t="s">
        <v>10</v>
      </c>
      <c r="F184" s="7" t="s">
        <v>11</v>
      </c>
      <c r="G184" s="1">
        <v>37.192173888888888</v>
      </c>
      <c r="H184" s="2">
        <v>-91.175588888888882</v>
      </c>
      <c r="I184" s="8">
        <v>41919</v>
      </c>
      <c r="J184" s="9">
        <f t="shared" si="2"/>
        <v>279</v>
      </c>
      <c r="K184" s="7">
        <v>73.307692307692307</v>
      </c>
      <c r="L184" s="7">
        <v>297</v>
      </c>
      <c r="M184" s="7">
        <v>78</v>
      </c>
      <c r="N184" s="5">
        <v>17.059999999999999</v>
      </c>
      <c r="O184" s="5">
        <v>5.8761804826862546E-4</v>
      </c>
      <c r="P184" s="5">
        <v>483.67816091954023</v>
      </c>
      <c r="Q184" s="5"/>
    </row>
    <row r="185" spans="1:17">
      <c r="A185" s="7">
        <v>25</v>
      </c>
      <c r="B185" s="7">
        <v>8</v>
      </c>
      <c r="C185" s="10">
        <v>5</v>
      </c>
      <c r="D185" s="7">
        <v>46</v>
      </c>
      <c r="E185" s="7" t="s">
        <v>8</v>
      </c>
      <c r="F185" s="7" t="s">
        <v>11</v>
      </c>
      <c r="G185" s="1">
        <v>37.865091833333331</v>
      </c>
      <c r="H185" s="2">
        <v>-85.592979305555559</v>
      </c>
      <c r="I185" s="8">
        <v>41912</v>
      </c>
      <c r="J185" s="9">
        <f t="shared" si="2"/>
        <v>272</v>
      </c>
      <c r="K185" s="7">
        <v>20.399999999999999</v>
      </c>
      <c r="L185" s="7">
        <v>309</v>
      </c>
      <c r="M185" s="7">
        <v>47</v>
      </c>
      <c r="N185" s="5">
        <v>6.77</v>
      </c>
      <c r="O185" s="5">
        <v>5.8823529411764701E-4</v>
      </c>
      <c r="P185" s="5">
        <v>529.48275862068965</v>
      </c>
      <c r="Q185" s="5"/>
    </row>
    <row r="186" spans="1:17">
      <c r="A186" s="7">
        <v>6</v>
      </c>
      <c r="B186" s="7">
        <v>10</v>
      </c>
      <c r="C186" s="10">
        <v>7</v>
      </c>
      <c r="D186" s="7">
        <v>50</v>
      </c>
      <c r="E186" s="7" t="s">
        <v>10</v>
      </c>
      <c r="F186" s="7" t="s">
        <v>9</v>
      </c>
      <c r="G186" s="1">
        <v>37.192173888888888</v>
      </c>
      <c r="H186" s="2">
        <v>-91.175588888888882</v>
      </c>
      <c r="I186" s="8">
        <v>41964</v>
      </c>
      <c r="J186" s="9">
        <f t="shared" si="2"/>
        <v>324</v>
      </c>
      <c r="K186" s="7">
        <v>34</v>
      </c>
      <c r="L186" s="7">
        <v>349</v>
      </c>
      <c r="M186" s="7">
        <v>131</v>
      </c>
      <c r="N186" s="5">
        <v>65.11</v>
      </c>
      <c r="O186" s="5">
        <v>5.8823529411764712E-4</v>
      </c>
      <c r="P186" s="5">
        <v>351.28342245989302</v>
      </c>
      <c r="Q186" s="7" t="s">
        <v>17</v>
      </c>
    </row>
    <row r="187" spans="1:17">
      <c r="A187" s="7">
        <v>2</v>
      </c>
      <c r="B187" s="7">
        <v>12</v>
      </c>
      <c r="C187" s="10">
        <v>10</v>
      </c>
      <c r="D187" s="7">
        <v>52</v>
      </c>
      <c r="E187" s="7" t="s">
        <v>10</v>
      </c>
      <c r="F187" s="7" t="s">
        <v>11</v>
      </c>
      <c r="G187" s="1">
        <v>35.753584444444442</v>
      </c>
      <c r="H187" s="2">
        <v>-83.415590555555553</v>
      </c>
      <c r="I187" s="8">
        <v>41919</v>
      </c>
      <c r="J187" s="9">
        <f t="shared" si="2"/>
        <v>279</v>
      </c>
      <c r="K187" s="7">
        <v>72</v>
      </c>
      <c r="L187" s="7">
        <v>307</v>
      </c>
      <c r="M187" s="7">
        <v>82.666666666666671</v>
      </c>
      <c r="N187" s="5">
        <v>35.770000000000003</v>
      </c>
      <c r="O187" s="5">
        <v>5.9027777777777778E-4</v>
      </c>
      <c r="P187" s="5">
        <v>623.82022471910113</v>
      </c>
      <c r="Q187" s="5"/>
    </row>
    <row r="188" spans="1:17">
      <c r="A188" s="7">
        <v>30</v>
      </c>
      <c r="B188" s="7">
        <v>8</v>
      </c>
      <c r="C188" s="10">
        <v>5</v>
      </c>
      <c r="D188" s="7">
        <v>46</v>
      </c>
      <c r="E188" s="7" t="s">
        <v>8</v>
      </c>
      <c r="F188" s="7" t="s">
        <v>11</v>
      </c>
      <c r="G188" s="1">
        <v>37.865091833333331</v>
      </c>
      <c r="H188" s="2">
        <v>-85.592979305555559</v>
      </c>
      <c r="I188" s="8">
        <v>41895</v>
      </c>
      <c r="J188" s="9">
        <f t="shared" si="2"/>
        <v>255</v>
      </c>
      <c r="K188" s="7">
        <v>18.23076923076923</v>
      </c>
      <c r="L188" s="7">
        <v>311</v>
      </c>
      <c r="M188" s="7">
        <v>35</v>
      </c>
      <c r="N188" s="5">
        <v>3.42</v>
      </c>
      <c r="O188" s="5">
        <v>5.9071729957805913E-4</v>
      </c>
      <c r="P188" s="5">
        <v>638.125</v>
      </c>
      <c r="Q188" s="5"/>
    </row>
    <row r="189" spans="1:17">
      <c r="A189" s="7">
        <v>20</v>
      </c>
      <c r="B189" s="7">
        <v>8</v>
      </c>
      <c r="C189" s="10">
        <v>5</v>
      </c>
      <c r="D189" s="7">
        <v>46</v>
      </c>
      <c r="E189" s="7" t="s">
        <v>8</v>
      </c>
      <c r="F189" s="7" t="s">
        <v>9</v>
      </c>
      <c r="G189" s="1">
        <v>37.865091833333331</v>
      </c>
      <c r="H189" s="2">
        <v>-85.592979305555559</v>
      </c>
      <c r="I189" s="8">
        <v>41899</v>
      </c>
      <c r="J189" s="9">
        <f t="shared" si="2"/>
        <v>259</v>
      </c>
      <c r="K189" s="7">
        <v>43.8</v>
      </c>
      <c r="L189" s="7">
        <v>309</v>
      </c>
      <c r="M189" s="7">
        <v>79.333333333333329</v>
      </c>
      <c r="N189" s="5">
        <v>9.5</v>
      </c>
      <c r="O189" s="5">
        <v>5.9360730593607304E-4</v>
      </c>
      <c r="P189" s="5">
        <v>502.68656716417905</v>
      </c>
      <c r="Q189" s="5"/>
    </row>
    <row r="190" spans="1:17">
      <c r="A190" s="7">
        <v>9</v>
      </c>
      <c r="B190" s="7">
        <v>9</v>
      </c>
      <c r="C190" s="10">
        <v>4</v>
      </c>
      <c r="D190" s="7">
        <v>48</v>
      </c>
      <c r="E190" s="7" t="s">
        <v>10</v>
      </c>
      <c r="F190" s="7" t="s">
        <v>11</v>
      </c>
      <c r="G190" s="1">
        <v>38.438277499999998</v>
      </c>
      <c r="H190" s="2">
        <v>-82.498705833333332</v>
      </c>
      <c r="I190" s="8">
        <v>41895</v>
      </c>
      <c r="J190" s="9">
        <f t="shared" si="2"/>
        <v>255</v>
      </c>
      <c r="K190" s="7">
        <v>27.3125</v>
      </c>
      <c r="L190" s="7">
        <v>302</v>
      </c>
      <c r="M190" s="7">
        <v>64</v>
      </c>
      <c r="N190" s="5">
        <v>8.26</v>
      </c>
      <c r="O190" s="5">
        <v>5.949656750572083E-4</v>
      </c>
      <c r="P190" s="5">
        <v>391.06666666666666</v>
      </c>
      <c r="Q190" s="5" t="s">
        <v>28</v>
      </c>
    </row>
    <row r="191" spans="1:17">
      <c r="A191" s="7">
        <v>32</v>
      </c>
      <c r="B191" s="7">
        <v>3</v>
      </c>
      <c r="C191" s="10">
        <v>6</v>
      </c>
      <c r="D191" s="7">
        <v>40</v>
      </c>
      <c r="E191" s="7" t="s">
        <v>10</v>
      </c>
      <c r="F191" s="7" t="s">
        <v>11</v>
      </c>
      <c r="G191" s="1">
        <v>37.535024999999997</v>
      </c>
      <c r="H191" s="2">
        <v>-84.211111666666667</v>
      </c>
      <c r="I191" s="8">
        <v>41895</v>
      </c>
      <c r="J191" s="9">
        <f t="shared" si="2"/>
        <v>255</v>
      </c>
      <c r="K191" s="7">
        <v>53.7</v>
      </c>
      <c r="L191" s="7">
        <v>307</v>
      </c>
      <c r="M191" s="7">
        <v>64.666666666666671</v>
      </c>
      <c r="N191" s="5">
        <v>25.68</v>
      </c>
      <c r="O191" s="5">
        <v>5.9590316573556801E-4</v>
      </c>
      <c r="P191" s="5">
        <v>582.22222222222217</v>
      </c>
      <c r="Q191" s="5"/>
    </row>
    <row r="192" spans="1:17">
      <c r="A192" s="7">
        <v>17</v>
      </c>
      <c r="B192" s="7">
        <v>10</v>
      </c>
      <c r="C192" s="10">
        <v>7</v>
      </c>
      <c r="D192" s="7">
        <v>50</v>
      </c>
      <c r="E192" s="7" t="s">
        <v>10</v>
      </c>
      <c r="F192" s="7" t="s">
        <v>9</v>
      </c>
      <c r="G192" s="1">
        <v>37.192173888888888</v>
      </c>
      <c r="H192" s="2">
        <v>-91.175588888888882</v>
      </c>
      <c r="I192" s="8">
        <v>41912</v>
      </c>
      <c r="J192" s="9">
        <f t="shared" si="2"/>
        <v>272</v>
      </c>
      <c r="K192" s="7">
        <v>71.368421052631575</v>
      </c>
      <c r="L192" s="7">
        <v>297</v>
      </c>
      <c r="M192" s="7">
        <v>84.333333333333329</v>
      </c>
      <c r="N192" s="5">
        <v>18.98</v>
      </c>
      <c r="O192" s="5">
        <v>5.9734513274336285E-4</v>
      </c>
      <c r="P192" s="5">
        <v>465.83333333333337</v>
      </c>
      <c r="Q192" s="5"/>
    </row>
    <row r="193" spans="1:17" s="12" customFormat="1">
      <c r="A193" s="12">
        <v>14</v>
      </c>
      <c r="B193" s="12">
        <v>2</v>
      </c>
      <c r="C193" s="13">
        <v>2</v>
      </c>
      <c r="D193" s="12">
        <v>39</v>
      </c>
      <c r="E193" s="12" t="s">
        <v>8</v>
      </c>
      <c r="F193" s="12" t="s">
        <v>11</v>
      </c>
      <c r="G193" s="14">
        <v>38.756954722222225</v>
      </c>
      <c r="H193" s="15">
        <v>-81.067175833333337</v>
      </c>
      <c r="I193" s="16">
        <v>41885</v>
      </c>
      <c r="J193" s="17">
        <f t="shared" si="2"/>
        <v>245</v>
      </c>
      <c r="K193" s="12">
        <v>8</v>
      </c>
      <c r="L193" s="12">
        <v>314</v>
      </c>
      <c r="M193" s="12">
        <v>37.666666666666664</v>
      </c>
      <c r="N193" s="18">
        <v>1.42</v>
      </c>
      <c r="O193" s="18">
        <v>5.9999999999999995E-4</v>
      </c>
      <c r="P193" s="18">
        <v>667.39130434782612</v>
      </c>
      <c r="Q193" s="18"/>
    </row>
    <row r="194" spans="1:17">
      <c r="A194" s="7">
        <v>17</v>
      </c>
      <c r="B194" s="7">
        <v>7</v>
      </c>
      <c r="C194" s="10">
        <v>3</v>
      </c>
      <c r="D194" s="7">
        <v>44</v>
      </c>
      <c r="E194" s="7" t="s">
        <v>10</v>
      </c>
      <c r="F194" s="7" t="s">
        <v>9</v>
      </c>
      <c r="G194" s="2">
        <v>38.545904</v>
      </c>
      <c r="H194" s="2">
        <v>-90.536326000000003</v>
      </c>
      <c r="I194" s="8">
        <v>41912</v>
      </c>
      <c r="J194" s="9">
        <f t="shared" si="2"/>
        <v>272</v>
      </c>
      <c r="K194" s="7">
        <v>73.2</v>
      </c>
      <c r="L194" s="7">
        <v>297</v>
      </c>
      <c r="M194" s="7">
        <v>85</v>
      </c>
      <c r="N194" s="5">
        <v>24.18</v>
      </c>
      <c r="O194" s="5">
        <v>6.0109289617486339E-4</v>
      </c>
      <c r="P194" s="5">
        <v>392.28070175438592</v>
      </c>
      <c r="Q194" s="5"/>
    </row>
    <row r="195" spans="1:17">
      <c r="A195" s="7">
        <v>15</v>
      </c>
      <c r="B195" s="7">
        <v>4</v>
      </c>
      <c r="C195" s="10">
        <v>9</v>
      </c>
      <c r="D195" s="7">
        <v>41</v>
      </c>
      <c r="E195" s="7" t="s">
        <v>10</v>
      </c>
      <c r="F195" s="7" t="s">
        <v>11</v>
      </c>
      <c r="G195" s="1">
        <v>35.999396944444442</v>
      </c>
      <c r="H195" s="2">
        <v>-78.961273333333338</v>
      </c>
      <c r="I195" s="8">
        <v>41919</v>
      </c>
      <c r="J195" s="9">
        <f t="shared" si="2"/>
        <v>279</v>
      </c>
      <c r="K195" s="7">
        <v>65</v>
      </c>
      <c r="L195" s="7">
        <v>318</v>
      </c>
      <c r="M195" s="7">
        <v>112</v>
      </c>
      <c r="N195" s="5">
        <v>20.07</v>
      </c>
      <c r="O195" s="5">
        <v>6.0139860139860144E-4</v>
      </c>
      <c r="P195" s="5">
        <v>521.32075471698113</v>
      </c>
      <c r="Q195" s="5"/>
    </row>
    <row r="196" spans="1:17">
      <c r="A196" s="7">
        <v>8</v>
      </c>
      <c r="B196" s="7">
        <v>7</v>
      </c>
      <c r="C196" s="10">
        <v>3</v>
      </c>
      <c r="D196" s="7">
        <v>44</v>
      </c>
      <c r="E196" s="7" t="s">
        <v>8</v>
      </c>
      <c r="F196" s="7" t="s">
        <v>11</v>
      </c>
      <c r="G196" s="2">
        <v>38.545904</v>
      </c>
      <c r="H196" s="2">
        <v>-90.536326000000003</v>
      </c>
      <c r="I196" s="8">
        <v>41912</v>
      </c>
      <c r="J196" s="9">
        <f t="shared" si="2"/>
        <v>272</v>
      </c>
      <c r="K196" s="7">
        <v>37.666666666666664</v>
      </c>
      <c r="L196" s="7">
        <v>318</v>
      </c>
      <c r="M196" s="7">
        <v>71.333333333333329</v>
      </c>
      <c r="N196" s="5">
        <v>11.24</v>
      </c>
      <c r="O196" s="5">
        <v>6.0176991150442483E-4</v>
      </c>
      <c r="P196" s="5">
        <v>546.10169491525426</v>
      </c>
      <c r="Q196" s="5"/>
    </row>
    <row r="197" spans="1:17">
      <c r="A197" s="7">
        <v>2</v>
      </c>
      <c r="B197" s="7">
        <v>1</v>
      </c>
      <c r="C197" s="10">
        <v>1</v>
      </c>
      <c r="D197" s="7">
        <v>37</v>
      </c>
      <c r="E197" s="7" t="s">
        <v>10</v>
      </c>
      <c r="F197" s="7" t="s">
        <v>11</v>
      </c>
      <c r="G197" s="2">
        <v>38.972408999999999</v>
      </c>
      <c r="H197" s="2">
        <v>-85.413167000000001</v>
      </c>
      <c r="I197" s="8">
        <v>41899</v>
      </c>
      <c r="J197" s="9">
        <f t="shared" si="2"/>
        <v>259</v>
      </c>
      <c r="K197" s="7">
        <v>49.8</v>
      </c>
      <c r="L197" s="7">
        <v>297</v>
      </c>
      <c r="M197" s="7">
        <v>81</v>
      </c>
      <c r="N197" s="5">
        <v>34.07</v>
      </c>
      <c r="O197" s="5">
        <v>6.0240963855421681E-4</v>
      </c>
      <c r="P197" s="5">
        <v>431.38613861386136</v>
      </c>
      <c r="Q197" s="5"/>
    </row>
    <row r="198" spans="1:17">
      <c r="A198" s="7">
        <v>7</v>
      </c>
      <c r="B198" s="7">
        <v>11</v>
      </c>
      <c r="C198" s="10">
        <v>11</v>
      </c>
      <c r="D198" s="7">
        <v>51</v>
      </c>
      <c r="E198" s="7" t="s">
        <v>10</v>
      </c>
      <c r="F198" s="7" t="s">
        <v>9</v>
      </c>
      <c r="G198" s="1">
        <v>35.462580277777775</v>
      </c>
      <c r="H198" s="1">
        <v>-78.884015000000005</v>
      </c>
      <c r="I198" s="8">
        <v>41919</v>
      </c>
      <c r="J198" s="9">
        <f t="shared" si="2"/>
        <v>279</v>
      </c>
      <c r="K198" s="7">
        <v>77.071428571428569</v>
      </c>
      <c r="L198" s="7">
        <v>309</v>
      </c>
      <c r="M198" s="7">
        <v>82.666666666666671</v>
      </c>
      <c r="N198" s="5">
        <v>29.07</v>
      </c>
      <c r="O198" s="5">
        <v>6.0240963855421692E-4</v>
      </c>
      <c r="P198" s="5">
        <v>410.89887640449439</v>
      </c>
      <c r="Q198" s="5"/>
    </row>
    <row r="199" spans="1:17">
      <c r="A199" s="7">
        <v>26</v>
      </c>
      <c r="B199" s="7">
        <v>3</v>
      </c>
      <c r="C199" s="10">
        <v>6</v>
      </c>
      <c r="D199" s="7">
        <v>40</v>
      </c>
      <c r="E199" s="7" t="s">
        <v>8</v>
      </c>
      <c r="F199" s="7" t="s">
        <v>9</v>
      </c>
      <c r="G199" s="1">
        <v>37.535024999999997</v>
      </c>
      <c r="H199" s="2">
        <v>-84.211111666666667</v>
      </c>
      <c r="I199" s="8">
        <v>41899</v>
      </c>
      <c r="J199" s="9">
        <f t="shared" si="2"/>
        <v>259</v>
      </c>
      <c r="K199" s="7">
        <v>33.142857142857146</v>
      </c>
      <c r="L199" s="7">
        <v>309</v>
      </c>
      <c r="M199" s="7">
        <v>44</v>
      </c>
      <c r="N199" s="5">
        <v>3.03</v>
      </c>
      <c r="O199" s="5">
        <v>6.03448275862069E-4</v>
      </c>
      <c r="P199" s="5">
        <v>532.92682926829275</v>
      </c>
      <c r="Q199" s="5"/>
    </row>
    <row r="200" spans="1:17">
      <c r="A200" s="7">
        <v>4</v>
      </c>
      <c r="B200" s="7">
        <v>2</v>
      </c>
      <c r="C200" s="10">
        <v>2</v>
      </c>
      <c r="D200" s="7">
        <v>39</v>
      </c>
      <c r="E200" s="7" t="s">
        <v>8</v>
      </c>
      <c r="F200" s="7" t="s">
        <v>9</v>
      </c>
      <c r="G200" s="1">
        <v>38.756954722222225</v>
      </c>
      <c r="H200" s="2">
        <v>-81.067175833333337</v>
      </c>
      <c r="I200" s="8">
        <v>41885</v>
      </c>
      <c r="J200" s="9">
        <f t="shared" si="2"/>
        <v>245</v>
      </c>
      <c r="K200" s="7">
        <v>18</v>
      </c>
      <c r="L200" s="7">
        <v>340</v>
      </c>
      <c r="M200" s="7">
        <v>72.333333333333329</v>
      </c>
      <c r="N200" s="5">
        <v>6.85</v>
      </c>
      <c r="O200" s="5">
        <v>6.0606060606060606E-4</v>
      </c>
      <c r="P200" s="5">
        <v>568.93617021276589</v>
      </c>
      <c r="Q200" s="5"/>
    </row>
    <row r="201" spans="1:17">
      <c r="A201" s="7">
        <v>20</v>
      </c>
      <c r="B201" s="7">
        <v>6</v>
      </c>
      <c r="C201" s="7">
        <v>12</v>
      </c>
      <c r="D201" s="7">
        <v>43</v>
      </c>
      <c r="E201" s="7" t="s">
        <v>8</v>
      </c>
      <c r="F201" s="7" t="s">
        <v>9</v>
      </c>
      <c r="G201" s="1">
        <v>32.582166666666666</v>
      </c>
      <c r="H201" s="2">
        <v>-85.477840833333303</v>
      </c>
      <c r="I201" s="8">
        <v>41912</v>
      </c>
      <c r="J201" s="9">
        <f t="shared" si="2"/>
        <v>272</v>
      </c>
      <c r="K201" s="7">
        <v>60.333333333333336</v>
      </c>
      <c r="L201" s="7">
        <v>309</v>
      </c>
      <c r="M201" s="7">
        <v>85.666666666666671</v>
      </c>
      <c r="N201" s="5">
        <v>11.58</v>
      </c>
      <c r="O201" s="5">
        <v>6.0773480662983429E-4</v>
      </c>
      <c r="P201" s="5">
        <v>539.50617283950623</v>
      </c>
      <c r="Q201" s="5"/>
    </row>
    <row r="202" spans="1:17">
      <c r="A202" s="7">
        <v>25</v>
      </c>
      <c r="B202" s="7">
        <v>9</v>
      </c>
      <c r="C202" s="10">
        <v>4</v>
      </c>
      <c r="D202" s="7">
        <v>48</v>
      </c>
      <c r="E202" s="7" t="s">
        <v>8</v>
      </c>
      <c r="F202" s="7" t="s">
        <v>11</v>
      </c>
      <c r="G202" s="1">
        <v>38.438277499999998</v>
      </c>
      <c r="H202" s="2">
        <v>-82.498705833333332</v>
      </c>
      <c r="I202" s="8">
        <v>41912</v>
      </c>
      <c r="J202" s="9">
        <f t="shared" si="2"/>
        <v>272</v>
      </c>
      <c r="K202" s="7">
        <v>28.75</v>
      </c>
      <c r="L202" s="7">
        <v>309</v>
      </c>
      <c r="M202" s="7">
        <v>32.666666666666664</v>
      </c>
      <c r="N202" s="5">
        <v>2.02</v>
      </c>
      <c r="O202" s="5">
        <v>6.0869565217391299E-4</v>
      </c>
      <c r="P202" s="5">
        <v>562.5</v>
      </c>
      <c r="Q202" s="5"/>
    </row>
    <row r="203" spans="1:17">
      <c r="A203" s="7">
        <v>3</v>
      </c>
      <c r="B203" s="7">
        <v>10</v>
      </c>
      <c r="C203" s="10">
        <v>7</v>
      </c>
      <c r="D203" s="7">
        <v>50</v>
      </c>
      <c r="E203" s="7" t="s">
        <v>8</v>
      </c>
      <c r="F203" s="7" t="s">
        <v>11</v>
      </c>
      <c r="G203" s="1">
        <v>37.192173888888888</v>
      </c>
      <c r="H203" s="2">
        <v>-91.175588888888882</v>
      </c>
      <c r="I203" s="8">
        <v>41912</v>
      </c>
      <c r="J203" s="9">
        <f t="shared" ref="J203:J266" si="3">I203-41640</f>
        <v>272</v>
      </c>
      <c r="K203" s="7">
        <v>25.363636363636363</v>
      </c>
      <c r="L203" s="7">
        <v>324</v>
      </c>
      <c r="M203" s="7">
        <v>41.333333333333336</v>
      </c>
      <c r="N203" s="5">
        <v>2.4500000000000002</v>
      </c>
      <c r="O203" s="5">
        <v>6.0931899641577061E-4</v>
      </c>
      <c r="P203" s="5">
        <v>653.33333333333337</v>
      </c>
      <c r="Q203" s="5"/>
    </row>
    <row r="204" spans="1:17">
      <c r="A204" s="7">
        <v>7</v>
      </c>
      <c r="B204" s="7">
        <v>7</v>
      </c>
      <c r="C204" s="10">
        <v>3</v>
      </c>
      <c r="D204" s="7">
        <v>44</v>
      </c>
      <c r="E204" s="7" t="s">
        <v>10</v>
      </c>
      <c r="F204" s="7" t="s">
        <v>9</v>
      </c>
      <c r="G204" s="2">
        <v>38.545904</v>
      </c>
      <c r="H204" s="2">
        <v>-90.536326000000003</v>
      </c>
      <c r="I204" s="8">
        <v>41942</v>
      </c>
      <c r="J204" s="9">
        <f t="shared" si="3"/>
        <v>302</v>
      </c>
      <c r="K204" s="7">
        <v>82</v>
      </c>
      <c r="L204" s="7">
        <v>302</v>
      </c>
      <c r="M204" s="7">
        <v>78.666666666666671</v>
      </c>
      <c r="N204" s="5">
        <v>31.34</v>
      </c>
      <c r="O204" s="5">
        <v>6.0975609756097561E-4</v>
      </c>
      <c r="P204" s="5">
        <v>389.19708029197079</v>
      </c>
      <c r="Q204" s="5"/>
    </row>
    <row r="205" spans="1:17" s="12" customFormat="1">
      <c r="A205" s="12">
        <v>10</v>
      </c>
      <c r="B205" s="12">
        <v>1</v>
      </c>
      <c r="C205" s="13">
        <v>1</v>
      </c>
      <c r="D205" s="12">
        <v>37</v>
      </c>
      <c r="E205" s="12" t="s">
        <v>10</v>
      </c>
      <c r="F205" s="12" t="s">
        <v>9</v>
      </c>
      <c r="G205" s="15">
        <v>38.972408999999999</v>
      </c>
      <c r="H205" s="15">
        <v>-85.413167000000001</v>
      </c>
      <c r="I205" s="16">
        <v>41912</v>
      </c>
      <c r="J205" s="17">
        <f t="shared" si="3"/>
        <v>272</v>
      </c>
      <c r="K205" s="12">
        <v>65.599999999999994</v>
      </c>
      <c r="L205" s="12">
        <v>307</v>
      </c>
      <c r="M205" s="12">
        <v>79</v>
      </c>
      <c r="N205" s="18">
        <v>46.66</v>
      </c>
      <c r="O205" s="18">
        <v>6.0975609756097561E-4</v>
      </c>
      <c r="P205" s="18">
        <v>417.90419161676647</v>
      </c>
      <c r="Q205" s="18"/>
    </row>
    <row r="206" spans="1:17">
      <c r="A206" s="7">
        <v>11</v>
      </c>
      <c r="B206" s="7">
        <v>8</v>
      </c>
      <c r="C206" s="10">
        <v>5</v>
      </c>
      <c r="D206" s="7">
        <v>46</v>
      </c>
      <c r="E206" s="7" t="s">
        <v>8</v>
      </c>
      <c r="F206" s="7" t="s">
        <v>9</v>
      </c>
      <c r="G206" s="1">
        <v>37.865091833333331</v>
      </c>
      <c r="H206" s="2">
        <v>-85.592979305555559</v>
      </c>
      <c r="I206" s="8">
        <v>41919</v>
      </c>
      <c r="J206" s="9">
        <f t="shared" si="3"/>
        <v>279</v>
      </c>
      <c r="K206" s="7">
        <v>58.75</v>
      </c>
      <c r="L206" s="7">
        <v>341</v>
      </c>
      <c r="M206" s="7">
        <v>135</v>
      </c>
      <c r="N206" s="5">
        <v>14.45</v>
      </c>
      <c r="O206" s="5">
        <v>6.0992907801418435E-4</v>
      </c>
      <c r="P206" s="5">
        <v>486.79487179487177</v>
      </c>
      <c r="Q206" s="5"/>
    </row>
    <row r="207" spans="1:17">
      <c r="A207" s="7">
        <v>8</v>
      </c>
      <c r="B207" s="7">
        <v>12</v>
      </c>
      <c r="C207" s="10">
        <v>10</v>
      </c>
      <c r="D207" s="7">
        <v>52</v>
      </c>
      <c r="E207" s="7" t="s">
        <v>8</v>
      </c>
      <c r="F207" s="7" t="s">
        <v>11</v>
      </c>
      <c r="G207" s="1">
        <v>35.753584444444442</v>
      </c>
      <c r="H207" s="2">
        <v>-83.415590555555553</v>
      </c>
      <c r="I207" s="8">
        <v>41904</v>
      </c>
      <c r="J207" s="9">
        <f t="shared" si="3"/>
        <v>264</v>
      </c>
      <c r="K207" s="7">
        <v>27.25</v>
      </c>
      <c r="L207" s="7">
        <v>318</v>
      </c>
      <c r="M207" s="7">
        <v>67.666666666666671</v>
      </c>
      <c r="N207" s="5">
        <v>7.05</v>
      </c>
      <c r="O207" s="5">
        <v>6.1162079510703371E-4</v>
      </c>
      <c r="P207" s="5">
        <v>545.17857142857144</v>
      </c>
      <c r="Q207" s="5"/>
    </row>
    <row r="208" spans="1:17">
      <c r="A208" s="7">
        <v>8</v>
      </c>
      <c r="B208" s="7">
        <v>2</v>
      </c>
      <c r="C208" s="10">
        <v>2</v>
      </c>
      <c r="D208" s="7">
        <v>39</v>
      </c>
      <c r="E208" s="7" t="s">
        <v>8</v>
      </c>
      <c r="F208" s="7" t="s">
        <v>11</v>
      </c>
      <c r="G208" s="1">
        <v>38.756954722222225</v>
      </c>
      <c r="H208" s="2">
        <v>-81.067175833333337</v>
      </c>
      <c r="I208" s="8">
        <v>41885</v>
      </c>
      <c r="J208" s="9">
        <f t="shared" si="3"/>
        <v>245</v>
      </c>
      <c r="K208" s="7">
        <v>14.7</v>
      </c>
      <c r="L208" s="7">
        <v>318</v>
      </c>
      <c r="M208" s="7">
        <v>46</v>
      </c>
      <c r="N208" s="5">
        <v>1.68</v>
      </c>
      <c r="O208" s="5">
        <v>6.1224489795918364E-4</v>
      </c>
      <c r="P208" s="5">
        <v>508.18181818181819</v>
      </c>
      <c r="Q208" s="5"/>
    </row>
    <row r="209" spans="1:17">
      <c r="A209" s="7">
        <v>12</v>
      </c>
      <c r="B209" s="7">
        <v>8</v>
      </c>
      <c r="C209" s="10">
        <v>5</v>
      </c>
      <c r="D209" s="7">
        <v>46</v>
      </c>
      <c r="E209" s="7" t="s">
        <v>10</v>
      </c>
      <c r="F209" s="7" t="s">
        <v>11</v>
      </c>
      <c r="G209" s="1">
        <v>37.865091833333331</v>
      </c>
      <c r="H209" s="2">
        <v>-85.592979305555559</v>
      </c>
      <c r="I209" s="8">
        <v>41912</v>
      </c>
      <c r="J209" s="9">
        <f t="shared" si="3"/>
        <v>272</v>
      </c>
      <c r="K209" s="7">
        <v>42.2</v>
      </c>
      <c r="L209" s="7">
        <v>302</v>
      </c>
      <c r="M209" s="7">
        <v>72.333333333333329</v>
      </c>
      <c r="N209" s="5">
        <v>22.28</v>
      </c>
      <c r="O209" s="5">
        <v>6.1611374407582944E-4</v>
      </c>
      <c r="P209" s="5">
        <v>508</v>
      </c>
      <c r="Q209" s="5"/>
    </row>
    <row r="210" spans="1:17">
      <c r="A210" s="7">
        <v>17</v>
      </c>
      <c r="B210" s="7">
        <v>12</v>
      </c>
      <c r="C210" s="10">
        <v>10</v>
      </c>
      <c r="D210" s="7">
        <v>52</v>
      </c>
      <c r="E210" s="7" t="s">
        <v>10</v>
      </c>
      <c r="F210" s="7" t="s">
        <v>9</v>
      </c>
      <c r="G210" s="1">
        <v>35.753584444444442</v>
      </c>
      <c r="H210" s="2">
        <v>-83.415590555555553</v>
      </c>
      <c r="I210" s="8">
        <v>41912</v>
      </c>
      <c r="J210" s="9">
        <f t="shared" si="3"/>
        <v>272</v>
      </c>
      <c r="K210" s="7">
        <v>74.071428571428569</v>
      </c>
      <c r="L210" s="7">
        <v>302</v>
      </c>
      <c r="M210" s="7">
        <v>96.666666666666671</v>
      </c>
      <c r="N210" s="5">
        <v>36.72</v>
      </c>
      <c r="O210" s="5">
        <v>6.1716489874638386E-4</v>
      </c>
      <c r="P210" s="5">
        <v>445.76086956521738</v>
      </c>
      <c r="Q210" s="5"/>
    </row>
    <row r="211" spans="1:17">
      <c r="A211" s="7">
        <v>26</v>
      </c>
      <c r="B211" s="7">
        <v>5</v>
      </c>
      <c r="C211" s="10">
        <v>8</v>
      </c>
      <c r="D211" s="7">
        <v>42</v>
      </c>
      <c r="E211" s="7" t="s">
        <v>8</v>
      </c>
      <c r="F211" s="7" t="s">
        <v>9</v>
      </c>
      <c r="G211" s="1">
        <v>36.700218055555553</v>
      </c>
      <c r="H211" s="2">
        <v>-90.649523611111107</v>
      </c>
      <c r="I211" s="8">
        <v>41904</v>
      </c>
      <c r="J211" s="9">
        <f t="shared" si="3"/>
        <v>264</v>
      </c>
      <c r="K211" s="7">
        <v>32.384615384615387</v>
      </c>
      <c r="L211" s="7">
        <v>309</v>
      </c>
      <c r="M211" s="7">
        <v>69.666666666666671</v>
      </c>
      <c r="N211" s="5">
        <v>5.57</v>
      </c>
      <c r="O211" s="5">
        <v>6.1757719714964374E-4</v>
      </c>
      <c r="P211" s="5">
        <v>519.03846153846155</v>
      </c>
      <c r="Q211" s="5"/>
    </row>
    <row r="212" spans="1:17">
      <c r="A212" s="7">
        <v>13</v>
      </c>
      <c r="B212" s="7">
        <v>12</v>
      </c>
      <c r="C212" s="10">
        <v>10</v>
      </c>
      <c r="D212" s="7">
        <v>52</v>
      </c>
      <c r="E212" s="7" t="s">
        <v>8</v>
      </c>
      <c r="F212" s="7" t="s">
        <v>9</v>
      </c>
      <c r="G212" s="1">
        <v>35.753584444444442</v>
      </c>
      <c r="H212" s="2">
        <v>-83.415590555555553</v>
      </c>
      <c r="I212" s="8">
        <v>41912</v>
      </c>
      <c r="J212" s="9">
        <f t="shared" si="3"/>
        <v>272</v>
      </c>
      <c r="K212" s="7">
        <v>38.799999999999997</v>
      </c>
      <c r="L212" s="7">
        <v>314</v>
      </c>
      <c r="M212" s="7">
        <v>78.666666666666671</v>
      </c>
      <c r="N212" s="5">
        <v>7.98</v>
      </c>
      <c r="O212" s="5">
        <v>6.1855670103092778E-4</v>
      </c>
      <c r="P212" s="5">
        <v>585.76271186440681</v>
      </c>
      <c r="Q212" s="5"/>
    </row>
    <row r="213" spans="1:17">
      <c r="A213" s="7">
        <v>32</v>
      </c>
      <c r="B213" s="7">
        <v>11</v>
      </c>
      <c r="C213" s="10">
        <v>11</v>
      </c>
      <c r="D213" s="7">
        <v>51</v>
      </c>
      <c r="E213" s="7" t="s">
        <v>10</v>
      </c>
      <c r="F213" s="7" t="s">
        <v>11</v>
      </c>
      <c r="G213" s="1">
        <v>35.462580277777775</v>
      </c>
      <c r="H213" s="1">
        <v>-78.884015000000005</v>
      </c>
      <c r="I213" s="8">
        <v>41919</v>
      </c>
      <c r="J213" s="9">
        <f t="shared" si="3"/>
        <v>279</v>
      </c>
      <c r="K213" s="7">
        <v>71.818181818181813</v>
      </c>
      <c r="L213" s="7">
        <v>307</v>
      </c>
      <c r="M213" s="7">
        <v>76.666666666666671</v>
      </c>
      <c r="N213" s="5">
        <v>27.94</v>
      </c>
      <c r="O213" s="5">
        <v>6.20253164556962E-4</v>
      </c>
      <c r="P213" s="5">
        <v>516.40625</v>
      </c>
      <c r="Q213" s="7" t="s">
        <v>25</v>
      </c>
    </row>
    <row r="214" spans="1:17">
      <c r="A214" s="7">
        <v>22</v>
      </c>
      <c r="B214" s="7">
        <v>5</v>
      </c>
      <c r="C214" s="10">
        <v>8</v>
      </c>
      <c r="D214" s="7">
        <v>42</v>
      </c>
      <c r="E214" s="7" t="s">
        <v>8</v>
      </c>
      <c r="F214" s="7" t="s">
        <v>11</v>
      </c>
      <c r="G214" s="1">
        <v>36.700218055555553</v>
      </c>
      <c r="H214" s="2">
        <v>-90.649523611111107</v>
      </c>
      <c r="I214" s="8">
        <v>41912</v>
      </c>
      <c r="J214" s="9">
        <f t="shared" si="3"/>
        <v>272</v>
      </c>
      <c r="K214" s="7">
        <v>32.166666666666664</v>
      </c>
      <c r="L214" s="7">
        <v>301</v>
      </c>
      <c r="M214" s="7">
        <v>53.666666666666664</v>
      </c>
      <c r="N214" s="5">
        <v>7.89</v>
      </c>
      <c r="O214" s="5">
        <v>6.2176165803108803E-4</v>
      </c>
      <c r="P214" s="5">
        <v>610.85714285714278</v>
      </c>
      <c r="Q214" s="5"/>
    </row>
    <row r="215" spans="1:17">
      <c r="A215" s="7">
        <v>19</v>
      </c>
      <c r="B215" s="7">
        <v>10</v>
      </c>
      <c r="C215" s="10">
        <v>7</v>
      </c>
      <c r="D215" s="7">
        <v>50</v>
      </c>
      <c r="E215" s="7" t="s">
        <v>10</v>
      </c>
      <c r="F215" s="7" t="s">
        <v>9</v>
      </c>
      <c r="G215" s="1">
        <v>37.192173888888888</v>
      </c>
      <c r="H215" s="2">
        <v>-91.175588888888882</v>
      </c>
      <c r="I215" s="8">
        <v>41912</v>
      </c>
      <c r="J215" s="9">
        <f t="shared" si="3"/>
        <v>272</v>
      </c>
      <c r="K215" s="7">
        <v>71.214285714285708</v>
      </c>
      <c r="L215" s="7">
        <v>301</v>
      </c>
      <c r="M215" s="7">
        <v>51</v>
      </c>
      <c r="N215" s="5">
        <v>11.39</v>
      </c>
      <c r="O215" s="5">
        <v>6.2186559679037112E-4</v>
      </c>
      <c r="P215" s="5">
        <v>637.23076923076928</v>
      </c>
    </row>
    <row r="216" spans="1:17">
      <c r="A216" s="7">
        <v>3</v>
      </c>
      <c r="B216" s="7">
        <v>11</v>
      </c>
      <c r="C216" s="10">
        <v>11</v>
      </c>
      <c r="D216" s="7">
        <v>51</v>
      </c>
      <c r="E216" s="7" t="s">
        <v>8</v>
      </c>
      <c r="F216" s="7" t="s">
        <v>11</v>
      </c>
      <c r="G216" s="1">
        <v>35.462580277777775</v>
      </c>
      <c r="H216" s="1">
        <v>-78.884015000000005</v>
      </c>
      <c r="I216" s="8">
        <v>41919</v>
      </c>
      <c r="J216" s="9">
        <f t="shared" si="3"/>
        <v>279</v>
      </c>
      <c r="K216" s="7">
        <v>42.833333333333336</v>
      </c>
      <c r="L216" s="7">
        <v>324</v>
      </c>
      <c r="M216" s="7">
        <v>87</v>
      </c>
      <c r="N216" s="5">
        <v>10.16</v>
      </c>
      <c r="O216" s="5">
        <v>6.2256809338521405E-4</v>
      </c>
      <c r="P216" s="5">
        <v>570.34482758620686</v>
      </c>
      <c r="Q216" s="5"/>
    </row>
    <row r="217" spans="1:17" s="12" customFormat="1">
      <c r="A217" s="12">
        <v>28</v>
      </c>
      <c r="B217" s="12">
        <v>6</v>
      </c>
      <c r="C217" s="12">
        <v>12</v>
      </c>
      <c r="D217" s="12">
        <v>43</v>
      </c>
      <c r="E217" s="12" t="s">
        <v>10</v>
      </c>
      <c r="F217" s="12" t="s">
        <v>9</v>
      </c>
      <c r="G217" s="14">
        <v>32.582166666666666</v>
      </c>
      <c r="H217" s="15">
        <v>-85.477840833333303</v>
      </c>
      <c r="I217" s="16">
        <v>41912</v>
      </c>
      <c r="J217" s="17">
        <f t="shared" si="3"/>
        <v>272</v>
      </c>
      <c r="K217" s="12">
        <v>58.833333333333336</v>
      </c>
      <c r="L217" s="12">
        <v>300</v>
      </c>
      <c r="M217" s="12">
        <v>95</v>
      </c>
      <c r="N217" s="18">
        <v>42.55</v>
      </c>
      <c r="O217" s="18">
        <v>6.2322946175637391E-4</v>
      </c>
      <c r="P217" s="18">
        <v>443.70629370629376</v>
      </c>
      <c r="Q217" s="18" t="s">
        <v>28</v>
      </c>
    </row>
    <row r="218" spans="1:17">
      <c r="A218" s="7">
        <v>8</v>
      </c>
      <c r="B218" s="7">
        <v>11</v>
      </c>
      <c r="C218" s="10">
        <v>11</v>
      </c>
      <c r="D218" s="7">
        <v>51</v>
      </c>
      <c r="E218" s="7" t="s">
        <v>8</v>
      </c>
      <c r="F218" s="7" t="s">
        <v>11</v>
      </c>
      <c r="G218" s="1">
        <v>35.462580277777775</v>
      </c>
      <c r="H218" s="1">
        <v>-78.884015000000005</v>
      </c>
      <c r="I218" s="8">
        <v>41934</v>
      </c>
      <c r="J218" s="9">
        <f t="shared" si="3"/>
        <v>294</v>
      </c>
      <c r="K218" s="7">
        <v>51.5</v>
      </c>
      <c r="L218" s="7">
        <v>318</v>
      </c>
      <c r="M218" s="7">
        <v>90</v>
      </c>
      <c r="N218" s="5">
        <v>10.61</v>
      </c>
      <c r="O218" s="5">
        <v>6.2413314840499307E-4</v>
      </c>
      <c r="P218" s="5">
        <v>678.83333333333326</v>
      </c>
      <c r="Q218" s="5"/>
    </row>
    <row r="219" spans="1:17">
      <c r="A219" s="7">
        <v>23</v>
      </c>
      <c r="B219" s="7">
        <v>11</v>
      </c>
      <c r="C219" s="10">
        <v>11</v>
      </c>
      <c r="D219" s="7">
        <v>51</v>
      </c>
      <c r="E219" s="7" t="s">
        <v>10</v>
      </c>
      <c r="F219" s="7" t="s">
        <v>11</v>
      </c>
      <c r="G219" s="1">
        <v>35.462580277777775</v>
      </c>
      <c r="H219" s="1">
        <v>-78.884015000000005</v>
      </c>
      <c r="I219" s="8">
        <v>41912</v>
      </c>
      <c r="J219" s="9">
        <f t="shared" si="3"/>
        <v>272</v>
      </c>
      <c r="K219" s="7">
        <v>33.333333333333336</v>
      </c>
      <c r="L219" s="7">
        <v>301</v>
      </c>
      <c r="M219" s="7">
        <v>67.666666666666671</v>
      </c>
      <c r="N219" s="5">
        <v>26.15</v>
      </c>
      <c r="O219" s="5">
        <v>6.2500000000000001E-4</v>
      </c>
      <c r="P219" s="5">
        <v>477.99999999999994</v>
      </c>
      <c r="Q219" s="5"/>
    </row>
    <row r="220" spans="1:17">
      <c r="A220" s="7">
        <v>21</v>
      </c>
      <c r="B220" s="7">
        <v>2</v>
      </c>
      <c r="C220" s="10">
        <v>2</v>
      </c>
      <c r="D220" s="7">
        <v>39</v>
      </c>
      <c r="E220" s="7" t="s">
        <v>10</v>
      </c>
      <c r="F220" s="7" t="s">
        <v>11</v>
      </c>
      <c r="G220" s="1">
        <v>38.756954722222225</v>
      </c>
      <c r="H220" s="2">
        <v>-81.067175833333337</v>
      </c>
      <c r="I220" s="8">
        <v>41885</v>
      </c>
      <c r="J220" s="9">
        <f t="shared" si="3"/>
        <v>245</v>
      </c>
      <c r="K220" s="7">
        <v>16</v>
      </c>
      <c r="L220" s="7">
        <v>307</v>
      </c>
      <c r="M220" s="7">
        <v>52</v>
      </c>
      <c r="N220" s="5">
        <v>10.41</v>
      </c>
      <c r="O220" s="5">
        <v>6.2500000000000001E-4</v>
      </c>
      <c r="P220" s="5">
        <v>443.17460317460319</v>
      </c>
      <c r="Q220" s="5"/>
    </row>
    <row r="221" spans="1:17">
      <c r="A221" s="7">
        <v>22</v>
      </c>
      <c r="B221" s="7">
        <v>10</v>
      </c>
      <c r="C221" s="10">
        <v>7</v>
      </c>
      <c r="D221" s="7">
        <v>50</v>
      </c>
      <c r="E221" s="7" t="s">
        <v>8</v>
      </c>
      <c r="F221" s="7" t="s">
        <v>11</v>
      </c>
      <c r="G221" s="1">
        <v>37.192173888888888</v>
      </c>
      <c r="H221" s="2">
        <v>-91.175588888888882</v>
      </c>
      <c r="I221" s="8">
        <v>41912</v>
      </c>
      <c r="J221" s="9">
        <f t="shared" si="3"/>
        <v>272</v>
      </c>
      <c r="K221" s="7">
        <v>22</v>
      </c>
      <c r="L221" s="7">
        <v>311</v>
      </c>
      <c r="M221" s="7">
        <v>54.333333333333336</v>
      </c>
      <c r="N221" s="5">
        <v>6.16</v>
      </c>
      <c r="O221" s="5">
        <v>6.2500000000000001E-4</v>
      </c>
      <c r="P221" s="5">
        <v>502.9850746268657</v>
      </c>
      <c r="Q221" s="5"/>
    </row>
    <row r="222" spans="1:17">
      <c r="A222" s="7">
        <v>16</v>
      </c>
      <c r="B222" s="7">
        <v>12</v>
      </c>
      <c r="C222" s="10">
        <v>10</v>
      </c>
      <c r="D222" s="7">
        <v>52</v>
      </c>
      <c r="E222" s="7" t="s">
        <v>8</v>
      </c>
      <c r="F222" s="7" t="s">
        <v>9</v>
      </c>
      <c r="G222" s="1">
        <v>35.753584444444442</v>
      </c>
      <c r="H222" s="2">
        <v>-83.415590555555553</v>
      </c>
      <c r="I222" s="8">
        <v>41912</v>
      </c>
      <c r="J222" s="9">
        <f t="shared" si="3"/>
        <v>272</v>
      </c>
      <c r="K222" s="7">
        <v>55</v>
      </c>
      <c r="L222" s="7">
        <v>314</v>
      </c>
      <c r="M222" s="7">
        <v>85</v>
      </c>
      <c r="N222" s="5">
        <v>11.2</v>
      </c>
      <c r="O222" s="5">
        <v>6.2626262626262622E-4</v>
      </c>
      <c r="P222" s="5">
        <v>507.92682926829264</v>
      </c>
      <c r="Q222" s="5"/>
    </row>
    <row r="223" spans="1:17">
      <c r="A223" s="7">
        <v>12</v>
      </c>
      <c r="B223" s="7">
        <v>2</v>
      </c>
      <c r="C223" s="10">
        <v>2</v>
      </c>
      <c r="D223" s="7">
        <v>39</v>
      </c>
      <c r="E223" s="7" t="s">
        <v>10</v>
      </c>
      <c r="F223" s="7" t="s">
        <v>11</v>
      </c>
      <c r="G223" s="1">
        <v>38.756954722222225</v>
      </c>
      <c r="H223" s="2">
        <v>-81.067175833333337</v>
      </c>
      <c r="J223" s="9"/>
      <c r="K223" s="7">
        <v>46.3</v>
      </c>
      <c r="L223" s="7">
        <v>307</v>
      </c>
      <c r="M223" s="7">
        <v>62.333333333333336</v>
      </c>
      <c r="N223" s="5">
        <v>27.7</v>
      </c>
      <c r="O223" s="5">
        <v>6.2634989200863926E-4</v>
      </c>
      <c r="P223" s="5">
        <v>407.10843373493975</v>
      </c>
      <c r="Q223" s="7" t="s">
        <v>36</v>
      </c>
    </row>
    <row r="224" spans="1:17">
      <c r="A224" s="7">
        <v>28</v>
      </c>
      <c r="B224" s="7">
        <v>7</v>
      </c>
      <c r="C224" s="10">
        <v>3</v>
      </c>
      <c r="D224" s="7">
        <v>44</v>
      </c>
      <c r="E224" s="7" t="s">
        <v>10</v>
      </c>
      <c r="F224" s="7" t="s">
        <v>9</v>
      </c>
      <c r="G224" s="2">
        <v>38.545904</v>
      </c>
      <c r="H224" s="2">
        <v>-90.536326000000003</v>
      </c>
      <c r="I224" s="8">
        <v>41912</v>
      </c>
      <c r="J224" s="9">
        <f t="shared" ref="J224:J255" si="4">I224-41640</f>
        <v>272</v>
      </c>
      <c r="K224" s="7">
        <v>74</v>
      </c>
      <c r="L224" s="7">
        <v>300</v>
      </c>
      <c r="M224" s="7">
        <v>84.333333333333329</v>
      </c>
      <c r="N224" s="5">
        <v>41.01</v>
      </c>
      <c r="O224" s="5">
        <v>6.2741312741312742E-4</v>
      </c>
      <c r="P224" s="5">
        <v>418.41121495327104</v>
      </c>
      <c r="Q224" s="5"/>
    </row>
    <row r="225" spans="1:17">
      <c r="A225" s="7">
        <v>29</v>
      </c>
      <c r="B225" s="7">
        <v>11</v>
      </c>
      <c r="C225" s="10">
        <v>11</v>
      </c>
      <c r="D225" s="7">
        <v>51</v>
      </c>
      <c r="E225" s="7" t="s">
        <v>8</v>
      </c>
      <c r="F225" s="7" t="s">
        <v>9</v>
      </c>
      <c r="G225" s="1">
        <v>35.462580277777775</v>
      </c>
      <c r="H225" s="1">
        <v>-78.884015000000005</v>
      </c>
      <c r="I225" s="8">
        <v>41919</v>
      </c>
      <c r="J225" s="9">
        <f t="shared" si="4"/>
        <v>279</v>
      </c>
      <c r="K225" s="7">
        <v>39.090909090909093</v>
      </c>
      <c r="L225" s="7">
        <v>309</v>
      </c>
      <c r="M225" s="7">
        <v>77.666666666666671</v>
      </c>
      <c r="N225" s="5">
        <v>11.26</v>
      </c>
      <c r="O225" s="5">
        <v>6.2790697674418609E-4</v>
      </c>
      <c r="P225" s="5">
        <v>617.30769230769238</v>
      </c>
      <c r="Q225" s="5"/>
    </row>
    <row r="226" spans="1:17">
      <c r="A226" s="7">
        <v>8</v>
      </c>
      <c r="B226" s="7">
        <v>6</v>
      </c>
      <c r="C226" s="7">
        <v>12</v>
      </c>
      <c r="D226" s="7">
        <v>43</v>
      </c>
      <c r="E226" s="7" t="s">
        <v>8</v>
      </c>
      <c r="F226" s="7" t="s">
        <v>11</v>
      </c>
      <c r="G226" s="1">
        <v>32.582166666666666</v>
      </c>
      <c r="H226" s="2">
        <v>-85.477840833333303</v>
      </c>
      <c r="I226" s="8">
        <v>41919</v>
      </c>
      <c r="J226" s="9">
        <f t="shared" si="4"/>
        <v>279</v>
      </c>
      <c r="K226" s="7">
        <v>39.785714285714285</v>
      </c>
      <c r="L226" s="7">
        <v>318</v>
      </c>
      <c r="M226" s="7">
        <v>64.333333333333329</v>
      </c>
      <c r="N226" s="5">
        <v>9.99</v>
      </c>
      <c r="O226" s="5">
        <v>6.2836624775583483E-4</v>
      </c>
      <c r="P226" s="5">
        <v>617.67441860465124</v>
      </c>
      <c r="Q226" s="5"/>
    </row>
    <row r="227" spans="1:17">
      <c r="A227" s="7">
        <v>10</v>
      </c>
      <c r="B227" s="7">
        <v>8</v>
      </c>
      <c r="C227" s="10">
        <v>5</v>
      </c>
      <c r="D227" s="7">
        <v>46</v>
      </c>
      <c r="E227" s="7" t="s">
        <v>10</v>
      </c>
      <c r="F227" s="7" t="s">
        <v>9</v>
      </c>
      <c r="G227" s="1">
        <v>37.865091833333331</v>
      </c>
      <c r="H227" s="2">
        <v>-85.592979305555559</v>
      </c>
      <c r="I227" s="8">
        <v>41912</v>
      </c>
      <c r="J227" s="9">
        <f t="shared" si="4"/>
        <v>272</v>
      </c>
      <c r="K227" s="7">
        <v>62.789473684210527</v>
      </c>
      <c r="L227" s="7">
        <v>318</v>
      </c>
      <c r="M227" s="7">
        <v>69</v>
      </c>
      <c r="N227" s="5">
        <v>13.67</v>
      </c>
      <c r="O227" s="5">
        <v>6.2866722548197821E-4</v>
      </c>
      <c r="P227" s="5">
        <v>431.52542372881362</v>
      </c>
      <c r="Q227" s="5"/>
    </row>
    <row r="228" spans="1:17">
      <c r="A228" s="7">
        <v>3</v>
      </c>
      <c r="B228" s="7">
        <v>6</v>
      </c>
      <c r="C228" s="7">
        <v>12</v>
      </c>
      <c r="D228" s="7">
        <v>43</v>
      </c>
      <c r="E228" s="7" t="s">
        <v>8</v>
      </c>
      <c r="F228" s="7" t="s">
        <v>11</v>
      </c>
      <c r="G228" s="1">
        <v>32.582166666666666</v>
      </c>
      <c r="H228" s="2">
        <v>-85.477840833333303</v>
      </c>
      <c r="I228" s="8">
        <v>41912</v>
      </c>
      <c r="J228" s="9">
        <f t="shared" si="4"/>
        <v>272</v>
      </c>
      <c r="K228" s="7">
        <v>29</v>
      </c>
      <c r="L228" s="7">
        <v>318</v>
      </c>
      <c r="M228" s="7">
        <v>70</v>
      </c>
      <c r="N228" s="5">
        <v>8.1999999999999993</v>
      </c>
      <c r="O228" s="5">
        <v>6.2880324543610551E-4</v>
      </c>
      <c r="P228" s="5">
        <v>567.63636363636363</v>
      </c>
      <c r="Q228" s="5"/>
    </row>
    <row r="229" spans="1:17" s="12" customFormat="1">
      <c r="A229" s="12">
        <v>31</v>
      </c>
      <c r="B229" s="12">
        <v>7</v>
      </c>
      <c r="C229" s="13">
        <v>3</v>
      </c>
      <c r="D229" s="12">
        <v>44</v>
      </c>
      <c r="E229" s="12" t="s">
        <v>8</v>
      </c>
      <c r="F229" s="12" t="s">
        <v>9</v>
      </c>
      <c r="G229" s="15">
        <v>38.545904</v>
      </c>
      <c r="H229" s="15">
        <v>-90.536326000000003</v>
      </c>
      <c r="I229" s="16">
        <v>41912</v>
      </c>
      <c r="J229" s="17">
        <f t="shared" si="4"/>
        <v>272</v>
      </c>
      <c r="K229" s="12">
        <v>25.8125</v>
      </c>
      <c r="L229" s="12">
        <v>313</v>
      </c>
      <c r="M229" s="12">
        <v>66.333333333333329</v>
      </c>
      <c r="N229" s="18">
        <v>11.88</v>
      </c>
      <c r="O229" s="18">
        <v>6.2953995157384991E-4</v>
      </c>
      <c r="P229" s="18">
        <v>482.06896551724139</v>
      </c>
      <c r="Q229" s="18"/>
    </row>
    <row r="230" spans="1:17">
      <c r="A230" s="7">
        <v>24</v>
      </c>
      <c r="B230" s="7">
        <v>11</v>
      </c>
      <c r="C230" s="10">
        <v>11</v>
      </c>
      <c r="D230" s="7">
        <v>51</v>
      </c>
      <c r="E230" s="7" t="s">
        <v>10</v>
      </c>
      <c r="F230" s="7" t="s">
        <v>9</v>
      </c>
      <c r="G230" s="1">
        <v>35.462580277777775</v>
      </c>
      <c r="H230" s="1">
        <v>-78.884015000000005</v>
      </c>
      <c r="I230" s="8">
        <v>41912</v>
      </c>
      <c r="J230" s="9">
        <f t="shared" si="4"/>
        <v>272</v>
      </c>
      <c r="K230" s="7">
        <v>59.393939393939391</v>
      </c>
      <c r="L230" s="7">
        <v>300</v>
      </c>
      <c r="M230" s="7">
        <v>84.666666666666671</v>
      </c>
      <c r="N230" s="5">
        <v>51.16</v>
      </c>
      <c r="O230" s="5">
        <v>6.3010204081632656E-4</v>
      </c>
      <c r="P230" s="5">
        <v>467.63440860215059</v>
      </c>
      <c r="Q230" s="5"/>
    </row>
    <row r="231" spans="1:17">
      <c r="A231" s="7">
        <v>2</v>
      </c>
      <c r="B231" s="7">
        <v>7</v>
      </c>
      <c r="C231" s="10">
        <v>3</v>
      </c>
      <c r="D231" s="7">
        <v>44</v>
      </c>
      <c r="E231" s="7" t="s">
        <v>10</v>
      </c>
      <c r="F231" s="7" t="s">
        <v>11</v>
      </c>
      <c r="G231" s="2">
        <v>38.545904</v>
      </c>
      <c r="H231" s="2">
        <v>-90.536326000000003</v>
      </c>
      <c r="I231" s="8">
        <v>41912</v>
      </c>
      <c r="J231" s="9">
        <f t="shared" si="4"/>
        <v>272</v>
      </c>
      <c r="K231" s="7">
        <v>37.363636363636367</v>
      </c>
      <c r="L231" s="7">
        <v>302</v>
      </c>
      <c r="M231" s="7">
        <v>72</v>
      </c>
      <c r="N231" s="5">
        <v>9.16</v>
      </c>
      <c r="O231" s="5">
        <v>6.3260340632603405E-4</v>
      </c>
      <c r="P231" s="5">
        <v>432.89473684210526</v>
      </c>
      <c r="Q231" s="5"/>
    </row>
    <row r="232" spans="1:17">
      <c r="A232" s="7">
        <v>19</v>
      </c>
      <c r="B232" s="7">
        <v>11</v>
      </c>
      <c r="C232" s="10">
        <v>11</v>
      </c>
      <c r="D232" s="7">
        <v>51</v>
      </c>
      <c r="E232" s="7" t="s">
        <v>10</v>
      </c>
      <c r="F232" s="7" t="s">
        <v>9</v>
      </c>
      <c r="G232" s="1">
        <v>35.462580277777775</v>
      </c>
      <c r="H232" s="1">
        <v>-78.884015000000005</v>
      </c>
      <c r="I232" s="8">
        <v>41912</v>
      </c>
      <c r="J232" s="9">
        <f t="shared" si="4"/>
        <v>272</v>
      </c>
      <c r="K232" s="7">
        <v>58.352941176470587</v>
      </c>
      <c r="L232" s="7">
        <v>301</v>
      </c>
      <c r="M232" s="7">
        <v>81.666666666666671</v>
      </c>
      <c r="N232" s="5">
        <v>26.53</v>
      </c>
      <c r="O232" s="5">
        <v>6.3508064516129027E-4</v>
      </c>
      <c r="P232" s="5">
        <v>528.59649122807014</v>
      </c>
    </row>
    <row r="233" spans="1:17">
      <c r="A233" s="7">
        <v>1</v>
      </c>
      <c r="B233" s="7">
        <v>7</v>
      </c>
      <c r="C233" s="10">
        <v>3</v>
      </c>
      <c r="D233" s="7">
        <v>44</v>
      </c>
      <c r="E233" s="7" t="s">
        <v>8</v>
      </c>
      <c r="F233" s="7" t="s">
        <v>9</v>
      </c>
      <c r="G233" s="2">
        <v>38.545904</v>
      </c>
      <c r="H233" s="2">
        <v>-90.536326000000003</v>
      </c>
      <c r="I233" s="8">
        <v>41912</v>
      </c>
      <c r="J233" s="9">
        <f t="shared" si="4"/>
        <v>272</v>
      </c>
      <c r="K233" s="7">
        <v>80.3</v>
      </c>
      <c r="L233" s="7">
        <v>318</v>
      </c>
      <c r="M233" s="7">
        <v>110.33333333333333</v>
      </c>
      <c r="N233" s="5">
        <v>14.77</v>
      </c>
      <c r="O233" s="5">
        <v>6.3511830635118308E-4</v>
      </c>
      <c r="P233" s="5">
        <v>501.44144144144138</v>
      </c>
      <c r="Q233" s="5"/>
    </row>
    <row r="234" spans="1:17">
      <c r="A234" s="7">
        <v>11</v>
      </c>
      <c r="B234" s="7">
        <v>6</v>
      </c>
      <c r="C234" s="7">
        <v>12</v>
      </c>
      <c r="D234" s="7">
        <v>43</v>
      </c>
      <c r="E234" s="7" t="s">
        <v>8</v>
      </c>
      <c r="F234" s="7" t="s">
        <v>9</v>
      </c>
      <c r="G234" s="1">
        <v>32.582166666666666</v>
      </c>
      <c r="H234" s="2">
        <v>-85.477840833333303</v>
      </c>
      <c r="I234" s="8">
        <v>41919</v>
      </c>
      <c r="J234" s="9">
        <f t="shared" si="4"/>
        <v>279</v>
      </c>
      <c r="K234" s="7">
        <v>86.5</v>
      </c>
      <c r="L234" s="7">
        <v>341</v>
      </c>
      <c r="M234" s="7">
        <v>115.66666666666667</v>
      </c>
      <c r="N234" s="5">
        <v>12.2</v>
      </c>
      <c r="O234" s="5">
        <v>6.3583815028901735E-4</v>
      </c>
      <c r="P234" s="5">
        <v>531.76470588235281</v>
      </c>
      <c r="Q234" s="5"/>
    </row>
    <row r="235" spans="1:17">
      <c r="A235" s="7">
        <v>21</v>
      </c>
      <c r="B235" s="7">
        <v>9</v>
      </c>
      <c r="C235" s="10">
        <v>4</v>
      </c>
      <c r="D235" s="7">
        <v>48</v>
      </c>
      <c r="E235" s="7" t="s">
        <v>10</v>
      </c>
      <c r="F235" s="7" t="s">
        <v>11</v>
      </c>
      <c r="G235" s="1">
        <v>38.438277499999998</v>
      </c>
      <c r="H235" s="2">
        <v>-82.498705833333332</v>
      </c>
      <c r="I235" s="8">
        <v>41890</v>
      </c>
      <c r="J235" s="9">
        <f t="shared" si="4"/>
        <v>250</v>
      </c>
      <c r="K235" s="7">
        <v>43.555555555555557</v>
      </c>
      <c r="L235" s="7">
        <v>301</v>
      </c>
      <c r="M235" s="7">
        <v>67.666666666666671</v>
      </c>
      <c r="N235" s="5">
        <v>12.41</v>
      </c>
      <c r="O235" s="5">
        <v>6.3775510204081628E-4</v>
      </c>
      <c r="P235" s="5">
        <v>408.51351351351354</v>
      </c>
      <c r="Q235" s="5"/>
    </row>
    <row r="236" spans="1:17">
      <c r="A236" s="7">
        <v>19</v>
      </c>
      <c r="B236" s="7">
        <v>5</v>
      </c>
      <c r="C236" s="10">
        <v>8</v>
      </c>
      <c r="D236" s="7">
        <v>42</v>
      </c>
      <c r="E236" s="7" t="s">
        <v>10</v>
      </c>
      <c r="F236" s="7" t="s">
        <v>9</v>
      </c>
      <c r="G236" s="1">
        <v>36.700218055555553</v>
      </c>
      <c r="H236" s="2">
        <v>-90.649523611111107</v>
      </c>
      <c r="I236" s="8">
        <v>41904</v>
      </c>
      <c r="J236" s="9">
        <f t="shared" si="4"/>
        <v>264</v>
      </c>
      <c r="K236" s="7">
        <v>69.5625</v>
      </c>
      <c r="L236" s="7">
        <v>297</v>
      </c>
      <c r="M236" s="7">
        <v>84.333333333333329</v>
      </c>
      <c r="N236" s="5">
        <v>31.17</v>
      </c>
      <c r="O236" s="5">
        <v>6.3791554357592089E-4</v>
      </c>
      <c r="P236" s="5">
        <v>361.06870229007632</v>
      </c>
      <c r="Q236" s="5"/>
    </row>
    <row r="237" spans="1:17">
      <c r="A237" s="7">
        <v>17</v>
      </c>
      <c r="B237" s="7">
        <v>6</v>
      </c>
      <c r="C237" s="7">
        <v>12</v>
      </c>
      <c r="D237" s="7">
        <v>43</v>
      </c>
      <c r="E237" s="7" t="s">
        <v>10</v>
      </c>
      <c r="F237" s="7" t="s">
        <v>9</v>
      </c>
      <c r="G237" s="1">
        <v>32.582166666666666</v>
      </c>
      <c r="H237" s="2">
        <v>-85.477840833333303</v>
      </c>
      <c r="I237" s="8">
        <v>41904</v>
      </c>
      <c r="J237" s="9">
        <f t="shared" si="4"/>
        <v>264</v>
      </c>
      <c r="K237" s="7">
        <v>86.066666666666663</v>
      </c>
      <c r="L237" s="7">
        <v>294</v>
      </c>
      <c r="M237" s="7">
        <v>110.33333333333333</v>
      </c>
      <c r="N237" s="5">
        <v>48.75</v>
      </c>
      <c r="O237" s="5">
        <v>6.4291247095274982E-4</v>
      </c>
      <c r="P237" s="5">
        <v>444.6236559139785</v>
      </c>
      <c r="Q237" s="5"/>
    </row>
    <row r="238" spans="1:17">
      <c r="A238" s="7">
        <v>32</v>
      </c>
      <c r="B238" s="7">
        <v>6</v>
      </c>
      <c r="C238" s="7">
        <v>12</v>
      </c>
      <c r="D238" s="7">
        <v>43</v>
      </c>
      <c r="E238" s="7" t="s">
        <v>10</v>
      </c>
      <c r="F238" s="7" t="s">
        <v>11</v>
      </c>
      <c r="G238" s="1">
        <v>32.582166666666666</v>
      </c>
      <c r="H238" s="2">
        <v>-85.477840833333303</v>
      </c>
      <c r="I238" s="8">
        <v>41912</v>
      </c>
      <c r="J238" s="9">
        <f t="shared" si="4"/>
        <v>272</v>
      </c>
      <c r="K238" s="7">
        <v>72.92307692307692</v>
      </c>
      <c r="L238" s="7">
        <v>294</v>
      </c>
      <c r="M238" s="7">
        <v>74.666666666666671</v>
      </c>
      <c r="N238" s="5">
        <v>22.87</v>
      </c>
      <c r="O238" s="5">
        <v>6.4345991561181432E-4</v>
      </c>
      <c r="P238" s="5">
        <v>431.63793103448273</v>
      </c>
      <c r="Q238" s="5"/>
    </row>
    <row r="239" spans="1:17">
      <c r="A239" s="7">
        <v>7</v>
      </c>
      <c r="B239" s="7">
        <v>2</v>
      </c>
      <c r="C239" s="10">
        <v>2</v>
      </c>
      <c r="D239" s="7">
        <v>39</v>
      </c>
      <c r="E239" s="7" t="s">
        <v>10</v>
      </c>
      <c r="F239" s="7" t="s">
        <v>9</v>
      </c>
      <c r="G239" s="1">
        <v>38.756954722222225</v>
      </c>
      <c r="H239" s="2">
        <v>-81.067175833333337</v>
      </c>
      <c r="I239" s="8">
        <v>41885</v>
      </c>
      <c r="J239" s="9">
        <f t="shared" si="4"/>
        <v>245</v>
      </c>
      <c r="K239" s="7">
        <v>44.888888888888886</v>
      </c>
      <c r="L239" s="7">
        <v>282</v>
      </c>
      <c r="M239" s="7">
        <v>73.333333333333329</v>
      </c>
      <c r="N239" s="5">
        <v>35.29</v>
      </c>
      <c r="O239" s="5">
        <v>6.4356435643564359E-4</v>
      </c>
      <c r="P239" s="5">
        <v>396.89655172413796</v>
      </c>
      <c r="Q239" s="5"/>
    </row>
    <row r="240" spans="1:17">
      <c r="A240" s="7">
        <v>20</v>
      </c>
      <c r="B240" s="7">
        <v>10</v>
      </c>
      <c r="C240" s="10">
        <v>7</v>
      </c>
      <c r="D240" s="7">
        <v>50</v>
      </c>
      <c r="E240" s="7" t="s">
        <v>8</v>
      </c>
      <c r="F240" s="7" t="s">
        <v>9</v>
      </c>
      <c r="G240" s="1">
        <v>37.192173888888888</v>
      </c>
      <c r="H240" s="2">
        <v>-91.175588888888882</v>
      </c>
      <c r="I240" s="8">
        <v>41912</v>
      </c>
      <c r="J240" s="9">
        <f t="shared" si="4"/>
        <v>272</v>
      </c>
      <c r="K240" s="7">
        <v>37.714285714285715</v>
      </c>
      <c r="L240" s="7">
        <v>314</v>
      </c>
      <c r="M240" s="7">
        <v>59.666666666666664</v>
      </c>
      <c r="N240" s="5">
        <v>3.51</v>
      </c>
      <c r="O240" s="5">
        <v>6.4393939393939397E-4</v>
      </c>
      <c r="P240" s="5">
        <v>646.80851063829789</v>
      </c>
      <c r="Q240" s="5"/>
    </row>
    <row r="241" spans="1:17" s="12" customFormat="1">
      <c r="A241" s="12">
        <v>16</v>
      </c>
      <c r="B241" s="12">
        <v>3</v>
      </c>
      <c r="C241" s="13">
        <v>6</v>
      </c>
      <c r="D241" s="12">
        <v>40</v>
      </c>
      <c r="E241" s="12" t="s">
        <v>8</v>
      </c>
      <c r="F241" s="12" t="s">
        <v>9</v>
      </c>
      <c r="G241" s="14">
        <v>37.535024999999997</v>
      </c>
      <c r="H241" s="15">
        <v>-84.211111666666667</v>
      </c>
      <c r="I241" s="16">
        <v>41890</v>
      </c>
      <c r="J241" s="17">
        <f t="shared" si="4"/>
        <v>250</v>
      </c>
      <c r="K241" s="12">
        <v>44</v>
      </c>
      <c r="L241" s="12">
        <v>314</v>
      </c>
      <c r="M241" s="12">
        <v>91.666666666666671</v>
      </c>
      <c r="N241" s="18">
        <v>11.6</v>
      </c>
      <c r="O241" s="18">
        <v>6.4393939393939397E-4</v>
      </c>
      <c r="P241" s="18">
        <v>552.13114754098365</v>
      </c>
      <c r="Q241" s="18"/>
    </row>
    <row r="242" spans="1:17">
      <c r="A242" s="7">
        <v>1</v>
      </c>
      <c r="B242" s="7">
        <v>12</v>
      </c>
      <c r="C242" s="10">
        <v>10</v>
      </c>
      <c r="D242" s="7">
        <v>52</v>
      </c>
      <c r="E242" s="7" t="s">
        <v>8</v>
      </c>
      <c r="F242" s="7" t="s">
        <v>9</v>
      </c>
      <c r="G242" s="1">
        <v>35.753584444444442</v>
      </c>
      <c r="H242" s="2">
        <v>-83.415590555555553</v>
      </c>
      <c r="I242" s="8">
        <v>41912</v>
      </c>
      <c r="J242" s="9">
        <f t="shared" si="4"/>
        <v>272</v>
      </c>
      <c r="K242" s="7">
        <v>48.5</v>
      </c>
      <c r="L242" s="7">
        <v>318</v>
      </c>
      <c r="M242" s="7">
        <v>101.33333333333333</v>
      </c>
      <c r="N242" s="5">
        <v>16.71</v>
      </c>
      <c r="O242" s="5">
        <v>6.4432989690721648E-4</v>
      </c>
      <c r="P242" s="5">
        <v>431.68316831683165</v>
      </c>
      <c r="Q242" s="5"/>
    </row>
    <row r="243" spans="1:17">
      <c r="A243" s="7">
        <v>23</v>
      </c>
      <c r="B243" s="7">
        <v>2</v>
      </c>
      <c r="C243" s="10">
        <v>2</v>
      </c>
      <c r="D243" s="7">
        <v>39</v>
      </c>
      <c r="E243" s="7" t="s">
        <v>10</v>
      </c>
      <c r="F243" s="7" t="s">
        <v>11</v>
      </c>
      <c r="G243" s="1">
        <v>38.756954722222225</v>
      </c>
      <c r="H243" s="2">
        <v>-81.067175833333337</v>
      </c>
      <c r="I243" s="8">
        <v>41885</v>
      </c>
      <c r="J243" s="9">
        <f t="shared" si="4"/>
        <v>245</v>
      </c>
      <c r="K243" s="7">
        <v>37.571428571428569</v>
      </c>
      <c r="L243" s="7">
        <v>294</v>
      </c>
      <c r="M243" s="7">
        <v>38.666666666666664</v>
      </c>
      <c r="N243" s="5">
        <v>14.21</v>
      </c>
      <c r="O243" s="5">
        <v>6.4638783269961987E-4</v>
      </c>
      <c r="P243" s="5">
        <v>454</v>
      </c>
      <c r="Q243" s="5"/>
    </row>
    <row r="244" spans="1:17">
      <c r="A244" s="7">
        <v>12</v>
      </c>
      <c r="B244" s="7">
        <v>10</v>
      </c>
      <c r="C244" s="10">
        <v>7</v>
      </c>
      <c r="D244" s="7">
        <v>50</v>
      </c>
      <c r="E244" s="7" t="s">
        <v>10</v>
      </c>
      <c r="F244" s="7" t="s">
        <v>11</v>
      </c>
      <c r="G244" s="1">
        <v>37.192173888888888</v>
      </c>
      <c r="H244" s="2">
        <v>-91.175588888888882</v>
      </c>
      <c r="I244" s="8">
        <v>41912</v>
      </c>
      <c r="J244" s="9">
        <f t="shared" si="4"/>
        <v>272</v>
      </c>
      <c r="K244" s="7">
        <v>56.409090909090907</v>
      </c>
      <c r="L244" s="7">
        <v>307</v>
      </c>
      <c r="M244" s="7">
        <v>59.333333333333336</v>
      </c>
      <c r="N244" s="5">
        <v>11.08</v>
      </c>
      <c r="O244" s="5">
        <v>6.5269943593875912E-4</v>
      </c>
      <c r="P244" s="5">
        <v>468.75</v>
      </c>
      <c r="Q244" s="7" t="s">
        <v>21</v>
      </c>
    </row>
    <row r="245" spans="1:17">
      <c r="A245" s="7">
        <v>26</v>
      </c>
      <c r="B245" s="7">
        <v>4</v>
      </c>
      <c r="C245" s="10">
        <v>9</v>
      </c>
      <c r="D245" s="7">
        <v>41</v>
      </c>
      <c r="E245" s="7" t="s">
        <v>8</v>
      </c>
      <c r="F245" s="7" t="s">
        <v>9</v>
      </c>
      <c r="G245" s="1">
        <v>35.999396944444442</v>
      </c>
      <c r="H245" s="2">
        <v>-78.961273333333338</v>
      </c>
      <c r="I245" s="8">
        <v>41912</v>
      </c>
      <c r="J245" s="9">
        <f t="shared" si="4"/>
        <v>272</v>
      </c>
      <c r="K245" s="7">
        <v>42.555555555555557</v>
      </c>
      <c r="L245" s="7">
        <v>311</v>
      </c>
      <c r="M245" s="7">
        <v>85.333333333333329</v>
      </c>
      <c r="N245" s="5">
        <v>10.56</v>
      </c>
      <c r="O245" s="5">
        <v>6.5274151436031332E-4</v>
      </c>
      <c r="P245" s="5">
        <v>640.36363636363637</v>
      </c>
      <c r="Q245" s="5"/>
    </row>
    <row r="246" spans="1:17">
      <c r="A246" s="7">
        <v>29</v>
      </c>
      <c r="B246" s="7">
        <v>3</v>
      </c>
      <c r="C246" s="10">
        <v>6</v>
      </c>
      <c r="D246" s="7">
        <v>40</v>
      </c>
      <c r="E246" s="7" t="s">
        <v>8</v>
      </c>
      <c r="F246" s="7" t="s">
        <v>9</v>
      </c>
      <c r="G246" s="1">
        <v>37.535024999999997</v>
      </c>
      <c r="H246" s="2">
        <v>-84.211111666666667</v>
      </c>
      <c r="I246" s="8">
        <v>41912</v>
      </c>
      <c r="J246" s="9">
        <f t="shared" si="4"/>
        <v>272</v>
      </c>
      <c r="K246" s="7">
        <v>44.666666666666664</v>
      </c>
      <c r="L246" s="7">
        <v>313</v>
      </c>
      <c r="M246" s="7">
        <v>46</v>
      </c>
      <c r="N246" s="5">
        <v>5.25</v>
      </c>
      <c r="O246" s="5">
        <v>6.5298507462686558E-4</v>
      </c>
      <c r="P246" s="5">
        <v>627.05882352941182</v>
      </c>
      <c r="Q246" s="5"/>
    </row>
    <row r="247" spans="1:17">
      <c r="A247" s="7">
        <v>14</v>
      </c>
      <c r="B247" s="7">
        <v>7</v>
      </c>
      <c r="C247" s="10">
        <v>3</v>
      </c>
      <c r="D247" s="7">
        <v>44</v>
      </c>
      <c r="E247" s="7" t="s">
        <v>8</v>
      </c>
      <c r="F247" s="7" t="s">
        <v>11</v>
      </c>
      <c r="G247" s="2">
        <v>38.545904</v>
      </c>
      <c r="H247" s="2">
        <v>-90.536326000000003</v>
      </c>
      <c r="I247" s="8">
        <v>41912</v>
      </c>
      <c r="J247" s="9">
        <f t="shared" si="4"/>
        <v>272</v>
      </c>
      <c r="K247" s="7">
        <v>30.6</v>
      </c>
      <c r="L247" s="7">
        <v>318</v>
      </c>
      <c r="M247" s="7">
        <v>65.666666666666671</v>
      </c>
      <c r="N247" s="5">
        <v>5.8</v>
      </c>
      <c r="O247" s="5">
        <v>6.5359477124183013E-4</v>
      </c>
      <c r="P247" s="5">
        <v>599.33333333333337</v>
      </c>
      <c r="Q247" s="5"/>
    </row>
    <row r="248" spans="1:17">
      <c r="A248" s="7">
        <v>32</v>
      </c>
      <c r="B248" s="7">
        <v>2</v>
      </c>
      <c r="C248" s="10">
        <v>2</v>
      </c>
      <c r="D248" s="7">
        <v>39</v>
      </c>
      <c r="E248" s="7" t="s">
        <v>10</v>
      </c>
      <c r="F248" s="7" t="s">
        <v>11</v>
      </c>
      <c r="G248" s="1">
        <v>38.756954722222225</v>
      </c>
      <c r="H248" s="2">
        <v>-81.067175833333337</v>
      </c>
      <c r="I248" s="8">
        <v>41885</v>
      </c>
      <c r="J248" s="9">
        <f t="shared" si="4"/>
        <v>245</v>
      </c>
      <c r="K248" s="7">
        <v>25.8125</v>
      </c>
      <c r="L248" s="7">
        <v>294</v>
      </c>
      <c r="M248" s="7">
        <v>66.333333333333329</v>
      </c>
      <c r="N248" s="5">
        <v>14.65</v>
      </c>
      <c r="O248" s="5">
        <v>6.5375302663438261E-4</v>
      </c>
      <c r="P248" s="5">
        <v>478.33333333333331</v>
      </c>
      <c r="Q248" s="5"/>
    </row>
    <row r="249" spans="1:17">
      <c r="A249" s="7">
        <v>28</v>
      </c>
      <c r="B249" s="7">
        <v>10</v>
      </c>
      <c r="C249" s="10">
        <v>7</v>
      </c>
      <c r="D249" s="7">
        <v>50</v>
      </c>
      <c r="E249" s="7" t="s">
        <v>10</v>
      </c>
      <c r="F249" s="7" t="s">
        <v>9</v>
      </c>
      <c r="G249" s="1">
        <v>37.192173888888888</v>
      </c>
      <c r="H249" s="2">
        <v>-91.175588888888882</v>
      </c>
      <c r="I249" s="8">
        <v>41912</v>
      </c>
      <c r="J249" s="9">
        <f t="shared" si="4"/>
        <v>272</v>
      </c>
      <c r="K249" s="7">
        <v>56.083333333333336</v>
      </c>
      <c r="L249" s="7">
        <v>300</v>
      </c>
      <c r="M249" s="7">
        <v>77.333333333333329</v>
      </c>
      <c r="N249" s="5">
        <v>46.5</v>
      </c>
      <c r="O249" s="5">
        <v>6.5378900445765234E-4</v>
      </c>
      <c r="P249" s="5">
        <v>421.84</v>
      </c>
      <c r="Q249" s="5"/>
    </row>
    <row r="250" spans="1:17">
      <c r="A250" s="7">
        <v>2</v>
      </c>
      <c r="B250" s="7">
        <v>10</v>
      </c>
      <c r="C250" s="10">
        <v>7</v>
      </c>
      <c r="D250" s="7">
        <v>50</v>
      </c>
      <c r="E250" s="7" t="s">
        <v>10</v>
      </c>
      <c r="F250" s="7" t="s">
        <v>11</v>
      </c>
      <c r="G250" s="1">
        <v>37.192173888888888</v>
      </c>
      <c r="H250" s="2">
        <v>-91.175588888888882</v>
      </c>
      <c r="I250" s="8">
        <v>41912</v>
      </c>
      <c r="J250" s="9">
        <f t="shared" si="4"/>
        <v>272</v>
      </c>
      <c r="K250" s="7">
        <v>54.5</v>
      </c>
      <c r="L250" s="7">
        <v>318</v>
      </c>
      <c r="M250" s="7">
        <v>84.666666666666671</v>
      </c>
      <c r="N250" s="5">
        <v>9.36</v>
      </c>
      <c r="O250" s="5">
        <v>6.5530799475753605E-4</v>
      </c>
      <c r="P250" s="5">
        <v>558.45070422535218</v>
      </c>
      <c r="Q250" s="5"/>
    </row>
    <row r="251" spans="1:17">
      <c r="A251" s="7">
        <v>11</v>
      </c>
      <c r="B251" s="7">
        <v>2</v>
      </c>
      <c r="C251" s="10">
        <v>2</v>
      </c>
      <c r="D251" s="7">
        <v>39</v>
      </c>
      <c r="E251" s="7" t="s">
        <v>8</v>
      </c>
      <c r="F251" s="7" t="s">
        <v>9</v>
      </c>
      <c r="G251" s="1">
        <v>38.756954722222225</v>
      </c>
      <c r="H251" s="2">
        <v>-81.067175833333337</v>
      </c>
      <c r="I251" s="8">
        <v>41885</v>
      </c>
      <c r="J251" s="9">
        <f t="shared" si="4"/>
        <v>245</v>
      </c>
      <c r="K251" s="7">
        <v>15.25</v>
      </c>
      <c r="L251" s="7">
        <v>318</v>
      </c>
      <c r="M251" s="7">
        <v>81.666666666666671</v>
      </c>
      <c r="N251" s="5">
        <v>9.11</v>
      </c>
      <c r="O251" s="5">
        <v>6.5573770491803279E-4</v>
      </c>
      <c r="P251" s="5">
        <v>534.10256410256409</v>
      </c>
      <c r="Q251" s="5"/>
    </row>
    <row r="252" spans="1:17">
      <c r="A252" s="7">
        <v>14</v>
      </c>
      <c r="B252" s="7">
        <v>6</v>
      </c>
      <c r="C252" s="7">
        <v>12</v>
      </c>
      <c r="D252" s="7">
        <v>43</v>
      </c>
      <c r="E252" s="7" t="s">
        <v>8</v>
      </c>
      <c r="F252" s="7" t="s">
        <v>11</v>
      </c>
      <c r="G252" s="1">
        <v>32.582166666666666</v>
      </c>
      <c r="H252" s="2">
        <v>-85.477840833333303</v>
      </c>
      <c r="I252" s="8">
        <v>41912</v>
      </c>
      <c r="J252" s="9">
        <f t="shared" si="4"/>
        <v>272</v>
      </c>
      <c r="K252" s="7">
        <v>27.4</v>
      </c>
      <c r="L252" s="7">
        <v>313</v>
      </c>
      <c r="M252" s="7">
        <v>58</v>
      </c>
      <c r="N252" s="5">
        <v>6.84</v>
      </c>
      <c r="O252" s="5">
        <v>6.5693430656934312E-4</v>
      </c>
      <c r="P252" s="5">
        <v>690</v>
      </c>
      <c r="Q252" s="5"/>
    </row>
    <row r="253" spans="1:17" s="12" customFormat="1">
      <c r="A253" s="12">
        <v>28</v>
      </c>
      <c r="B253" s="12">
        <v>2</v>
      </c>
      <c r="C253" s="13">
        <v>2</v>
      </c>
      <c r="D253" s="12">
        <v>39</v>
      </c>
      <c r="E253" s="12" t="s">
        <v>10</v>
      </c>
      <c r="F253" s="12" t="s">
        <v>9</v>
      </c>
      <c r="G253" s="14">
        <v>38.756954722222225</v>
      </c>
      <c r="H253" s="15">
        <v>-81.067175833333337</v>
      </c>
      <c r="I253" s="16">
        <v>41885</v>
      </c>
      <c r="J253" s="17">
        <f t="shared" si="4"/>
        <v>245</v>
      </c>
      <c r="K253" s="12">
        <v>36.299999999999997</v>
      </c>
      <c r="L253" s="12">
        <v>300</v>
      </c>
      <c r="M253" s="12">
        <v>60</v>
      </c>
      <c r="N253" s="18">
        <v>29.17</v>
      </c>
      <c r="O253" s="18">
        <v>6.6115702479338837E-4</v>
      </c>
      <c r="P253" s="18">
        <v>407.04918032786884</v>
      </c>
      <c r="Q253" s="18"/>
    </row>
    <row r="254" spans="1:17">
      <c r="A254" s="7">
        <v>22</v>
      </c>
      <c r="B254" s="7">
        <v>11</v>
      </c>
      <c r="C254" s="10">
        <v>11</v>
      </c>
      <c r="D254" s="7">
        <v>51</v>
      </c>
      <c r="E254" s="7" t="s">
        <v>8</v>
      </c>
      <c r="F254" s="7" t="s">
        <v>11</v>
      </c>
      <c r="G254" s="1">
        <v>35.462580277777775</v>
      </c>
      <c r="H254" s="1">
        <v>-78.884015000000005</v>
      </c>
      <c r="I254" s="8">
        <v>41919</v>
      </c>
      <c r="J254" s="9">
        <f t="shared" si="4"/>
        <v>279</v>
      </c>
      <c r="K254" s="7">
        <v>54.75</v>
      </c>
      <c r="L254" s="7">
        <v>313</v>
      </c>
      <c r="M254" s="7">
        <v>57.333333333333336</v>
      </c>
      <c r="N254" s="5">
        <v>7.43</v>
      </c>
      <c r="O254" s="5">
        <v>6.6210045662100456E-4</v>
      </c>
      <c r="P254" s="5">
        <v>619.54545454545462</v>
      </c>
      <c r="Q254" s="5"/>
    </row>
    <row r="255" spans="1:17">
      <c r="A255" s="7">
        <v>12</v>
      </c>
      <c r="B255" s="7">
        <v>11</v>
      </c>
      <c r="C255" s="10">
        <v>11</v>
      </c>
      <c r="D255" s="7">
        <v>51</v>
      </c>
      <c r="E255" s="7" t="s">
        <v>10</v>
      </c>
      <c r="F255" s="7" t="s">
        <v>11</v>
      </c>
      <c r="G255" s="1">
        <v>35.462580277777775</v>
      </c>
      <c r="H255" s="1">
        <v>-78.884015000000005</v>
      </c>
      <c r="I255" s="8">
        <v>41912</v>
      </c>
      <c r="J255" s="9">
        <f t="shared" si="4"/>
        <v>272</v>
      </c>
      <c r="K255" s="7">
        <v>62.666666666666664</v>
      </c>
      <c r="L255" s="7">
        <v>302</v>
      </c>
      <c r="M255" s="7">
        <v>72</v>
      </c>
      <c r="N255" s="5">
        <v>27.47</v>
      </c>
      <c r="O255" s="5">
        <v>6.6489361702127658E-4</v>
      </c>
      <c r="P255" s="5">
        <v>617.75510204081627</v>
      </c>
    </row>
    <row r="256" spans="1:17">
      <c r="A256" s="7">
        <v>25</v>
      </c>
      <c r="B256" s="7">
        <v>4</v>
      </c>
      <c r="C256" s="10">
        <v>9</v>
      </c>
      <c r="D256" s="7">
        <v>41</v>
      </c>
      <c r="E256" s="7" t="s">
        <v>8</v>
      </c>
      <c r="F256" s="7" t="s">
        <v>11</v>
      </c>
      <c r="G256" s="1">
        <v>35.999396944444442</v>
      </c>
      <c r="H256" s="2">
        <v>-78.961273333333338</v>
      </c>
      <c r="I256" s="8">
        <v>41912</v>
      </c>
      <c r="J256" s="9">
        <f t="shared" ref="J256:J287" si="5">I256-41640</f>
        <v>272</v>
      </c>
      <c r="K256" s="7">
        <v>32.142857142857146</v>
      </c>
      <c r="L256" s="7">
        <v>311</v>
      </c>
      <c r="M256" s="7">
        <v>47.333333333333336</v>
      </c>
      <c r="N256" s="5">
        <v>3.43</v>
      </c>
      <c r="O256" s="5">
        <v>6.6666666666666664E-4</v>
      </c>
      <c r="P256" s="5">
        <v>706.20689655172407</v>
      </c>
      <c r="Q256" s="5"/>
    </row>
    <row r="257" spans="1:17">
      <c r="A257" s="7">
        <v>13</v>
      </c>
      <c r="B257" s="7">
        <v>8</v>
      </c>
      <c r="C257" s="10">
        <v>5</v>
      </c>
      <c r="D257" s="7">
        <v>46</v>
      </c>
      <c r="E257" s="7" t="s">
        <v>8</v>
      </c>
      <c r="F257" s="7" t="s">
        <v>9</v>
      </c>
      <c r="G257" s="1">
        <v>37.865091833333331</v>
      </c>
      <c r="H257" s="2">
        <v>-85.592979305555559</v>
      </c>
      <c r="I257" s="8">
        <v>41895</v>
      </c>
      <c r="J257" s="9">
        <f t="shared" si="5"/>
        <v>255</v>
      </c>
      <c r="K257" s="7">
        <v>32.5</v>
      </c>
      <c r="L257" s="7">
        <v>314</v>
      </c>
      <c r="M257" s="7">
        <v>102.66666666666667</v>
      </c>
      <c r="N257" s="5">
        <v>17.75</v>
      </c>
      <c r="O257" s="5">
        <v>6.6666666666666664E-4</v>
      </c>
      <c r="P257" s="5">
        <v>431.25</v>
      </c>
      <c r="Q257" s="5"/>
    </row>
    <row r="258" spans="1:17">
      <c r="A258" s="7">
        <v>19</v>
      </c>
      <c r="B258" s="7">
        <v>7</v>
      </c>
      <c r="C258" s="10">
        <v>3</v>
      </c>
      <c r="D258" s="7">
        <v>44</v>
      </c>
      <c r="E258" s="7" t="s">
        <v>10</v>
      </c>
      <c r="F258" s="7" t="s">
        <v>9</v>
      </c>
      <c r="G258" s="2">
        <v>38.545904</v>
      </c>
      <c r="H258" s="2">
        <v>-90.536326000000003</v>
      </c>
      <c r="I258" s="8">
        <v>41904</v>
      </c>
      <c r="J258" s="9">
        <f t="shared" si="5"/>
        <v>264</v>
      </c>
      <c r="K258" s="7">
        <v>72.703703703703709</v>
      </c>
      <c r="L258" s="7">
        <v>301</v>
      </c>
      <c r="M258" s="7">
        <v>84.333333333333329</v>
      </c>
      <c r="N258" s="5">
        <v>33.96</v>
      </c>
      <c r="O258" s="5">
        <v>6.673458991339786E-4</v>
      </c>
      <c r="P258" s="5">
        <v>407.33333333333337</v>
      </c>
      <c r="Q258" s="5"/>
    </row>
    <row r="259" spans="1:17">
      <c r="A259" s="7">
        <v>10</v>
      </c>
      <c r="B259" s="7">
        <v>6</v>
      </c>
      <c r="C259" s="7">
        <v>12</v>
      </c>
      <c r="D259" s="7">
        <v>43</v>
      </c>
      <c r="E259" s="7" t="s">
        <v>10</v>
      </c>
      <c r="F259" s="7" t="s">
        <v>9</v>
      </c>
      <c r="G259" s="1">
        <v>32.582166666666666</v>
      </c>
      <c r="H259" s="2">
        <v>-85.477840833333303</v>
      </c>
      <c r="I259" s="8">
        <v>41919</v>
      </c>
      <c r="J259" s="9">
        <f t="shared" si="5"/>
        <v>279</v>
      </c>
      <c r="K259" s="7">
        <v>85.454545454545453</v>
      </c>
      <c r="L259" s="7">
        <v>318</v>
      </c>
      <c r="M259" s="7">
        <v>109.66666666666667</v>
      </c>
      <c r="N259" s="5">
        <v>45.69</v>
      </c>
      <c r="O259" s="5">
        <v>6.7021276595744677E-4</v>
      </c>
      <c r="P259" s="5">
        <v>401.27659574468089</v>
      </c>
      <c r="Q259" s="5"/>
    </row>
    <row r="260" spans="1:17">
      <c r="A260" s="7">
        <v>9</v>
      </c>
      <c r="B260" s="7">
        <v>6</v>
      </c>
      <c r="C260" s="7">
        <v>12</v>
      </c>
      <c r="D260" s="7">
        <v>43</v>
      </c>
      <c r="E260" s="7" t="s">
        <v>10</v>
      </c>
      <c r="F260" s="7" t="s">
        <v>11</v>
      </c>
      <c r="G260" s="1">
        <v>32.582166666666666</v>
      </c>
      <c r="H260" s="2">
        <v>-85.477840833333303</v>
      </c>
      <c r="I260" s="8">
        <v>41919</v>
      </c>
      <c r="J260" s="9">
        <f t="shared" si="5"/>
        <v>279</v>
      </c>
      <c r="K260" s="7">
        <v>46.9</v>
      </c>
      <c r="L260" s="7">
        <v>336</v>
      </c>
      <c r="M260" s="7">
        <v>117</v>
      </c>
      <c r="N260" s="5">
        <v>33.03</v>
      </c>
      <c r="O260" s="5">
        <v>6.7164179104477607E-4</v>
      </c>
      <c r="P260" s="5">
        <v>447.5</v>
      </c>
      <c r="Q260" s="5"/>
    </row>
    <row r="261" spans="1:17">
      <c r="A261" s="7">
        <v>8</v>
      </c>
      <c r="B261" s="7">
        <v>10</v>
      </c>
      <c r="C261" s="10">
        <v>7</v>
      </c>
      <c r="D261" s="7">
        <v>50</v>
      </c>
      <c r="E261" s="7" t="s">
        <v>8</v>
      </c>
      <c r="F261" s="7" t="s">
        <v>11</v>
      </c>
      <c r="G261" s="1">
        <v>37.192173888888888</v>
      </c>
      <c r="H261" s="2">
        <v>-91.175588888888882</v>
      </c>
      <c r="I261" s="8">
        <v>41912</v>
      </c>
      <c r="J261" s="9">
        <f t="shared" si="5"/>
        <v>272</v>
      </c>
      <c r="K261" s="7">
        <v>29.76923076923077</v>
      </c>
      <c r="L261" s="7">
        <v>318</v>
      </c>
      <c r="M261" s="7">
        <v>54</v>
      </c>
      <c r="N261" s="5">
        <v>4.0599999999999996</v>
      </c>
      <c r="O261" s="5">
        <v>6.7183462532299744E-4</v>
      </c>
      <c r="P261" s="5">
        <v>649.7058823529411</v>
      </c>
      <c r="Q261" s="5"/>
    </row>
    <row r="262" spans="1:17">
      <c r="A262" s="7">
        <v>25</v>
      </c>
      <c r="B262" s="7">
        <v>2</v>
      </c>
      <c r="C262" s="10">
        <v>2</v>
      </c>
      <c r="D262" s="7">
        <v>39</v>
      </c>
      <c r="E262" s="7" t="s">
        <v>8</v>
      </c>
      <c r="F262" s="7" t="s">
        <v>11</v>
      </c>
      <c r="G262" s="1">
        <v>38.756954722222225</v>
      </c>
      <c r="H262" s="2">
        <v>-81.067175833333337</v>
      </c>
      <c r="I262" s="8">
        <v>41890</v>
      </c>
      <c r="J262" s="9">
        <f t="shared" si="5"/>
        <v>250</v>
      </c>
      <c r="K262" s="7">
        <v>19.777777777777779</v>
      </c>
      <c r="L262" s="7">
        <v>309</v>
      </c>
      <c r="M262" s="7">
        <v>39.666666666666664</v>
      </c>
      <c r="N262" s="5">
        <v>3.13</v>
      </c>
      <c r="O262" s="5">
        <v>6.7415730337078649E-4</v>
      </c>
      <c r="P262" s="5">
        <v>550</v>
      </c>
      <c r="Q262" s="5"/>
    </row>
    <row r="263" spans="1:17">
      <c r="A263" s="7">
        <v>12</v>
      </c>
      <c r="B263" s="7">
        <v>7</v>
      </c>
      <c r="C263" s="10">
        <v>3</v>
      </c>
      <c r="D263" s="7">
        <v>44</v>
      </c>
      <c r="E263" s="7" t="s">
        <v>10</v>
      </c>
      <c r="F263" s="7" t="s">
        <v>11</v>
      </c>
      <c r="G263" s="2">
        <v>38.545904</v>
      </c>
      <c r="H263" s="2">
        <v>-90.536326000000003</v>
      </c>
      <c r="I263" s="8">
        <v>41912</v>
      </c>
      <c r="J263" s="9">
        <f t="shared" si="5"/>
        <v>272</v>
      </c>
      <c r="K263" s="7">
        <v>76.95</v>
      </c>
      <c r="L263" s="7">
        <v>294</v>
      </c>
      <c r="M263" s="7">
        <v>89</v>
      </c>
      <c r="N263" s="5">
        <v>31.7</v>
      </c>
      <c r="O263" s="5">
        <v>6.7576348278102665E-4</v>
      </c>
      <c r="P263" s="5">
        <v>545.35714285714289</v>
      </c>
      <c r="Q263" s="5"/>
    </row>
    <row r="264" spans="1:17">
      <c r="A264" s="7">
        <v>16</v>
      </c>
      <c r="B264" s="7">
        <v>7</v>
      </c>
      <c r="C264" s="10">
        <v>3</v>
      </c>
      <c r="D264" s="7">
        <v>44</v>
      </c>
      <c r="E264" s="7" t="s">
        <v>8</v>
      </c>
      <c r="F264" s="7" t="s">
        <v>9</v>
      </c>
      <c r="G264" s="2">
        <v>38.545904</v>
      </c>
      <c r="H264" s="2">
        <v>-90.536326000000003</v>
      </c>
      <c r="I264" s="8">
        <v>41912</v>
      </c>
      <c r="J264" s="9">
        <f t="shared" si="5"/>
        <v>272</v>
      </c>
      <c r="K264" s="7">
        <v>66.1875</v>
      </c>
      <c r="L264" s="7">
        <v>318</v>
      </c>
      <c r="M264" s="7">
        <v>92</v>
      </c>
      <c r="N264" s="5">
        <v>14.01</v>
      </c>
      <c r="O264" s="5">
        <v>6.7988668555240791E-4</v>
      </c>
      <c r="P264" s="5">
        <v>548.33333333333326</v>
      </c>
      <c r="Q264" s="5"/>
    </row>
    <row r="265" spans="1:17" s="12" customFormat="1">
      <c r="A265" s="12">
        <v>14</v>
      </c>
      <c r="B265" s="12">
        <v>4</v>
      </c>
      <c r="C265" s="13">
        <v>9</v>
      </c>
      <c r="D265" s="12">
        <v>41</v>
      </c>
      <c r="E265" s="12" t="s">
        <v>8</v>
      </c>
      <c r="F265" s="12" t="s">
        <v>11</v>
      </c>
      <c r="G265" s="14">
        <v>35.999396944444442</v>
      </c>
      <c r="H265" s="15">
        <v>-78.961273333333338</v>
      </c>
      <c r="I265" s="16">
        <v>41919</v>
      </c>
      <c r="J265" s="17">
        <f t="shared" si="5"/>
        <v>279</v>
      </c>
      <c r="K265" s="12">
        <v>46.363636363636367</v>
      </c>
      <c r="L265" s="12">
        <v>318</v>
      </c>
      <c r="M265" s="12">
        <v>38.666666666666664</v>
      </c>
      <c r="N265" s="18">
        <v>2.42</v>
      </c>
      <c r="O265" s="18">
        <v>6.8627450980392147E-4</v>
      </c>
      <c r="P265" s="18">
        <v>591.19047619047615</v>
      </c>
      <c r="Q265" s="18"/>
    </row>
    <row r="266" spans="1:17">
      <c r="A266" s="7">
        <v>7</v>
      </c>
      <c r="B266" s="7">
        <v>9</v>
      </c>
      <c r="C266" s="10">
        <v>4</v>
      </c>
      <c r="D266" s="7">
        <v>48</v>
      </c>
      <c r="E266" s="7" t="s">
        <v>10</v>
      </c>
      <c r="F266" s="7" t="s">
        <v>9</v>
      </c>
      <c r="G266" s="1">
        <v>38.438277499999998</v>
      </c>
      <c r="H266" s="2">
        <v>-82.498705833333332</v>
      </c>
      <c r="I266" s="8">
        <v>41895</v>
      </c>
      <c r="J266" s="9">
        <f t="shared" si="5"/>
        <v>255</v>
      </c>
      <c r="K266" s="7">
        <v>61.916666666666664</v>
      </c>
      <c r="L266" s="7">
        <v>291</v>
      </c>
      <c r="M266" s="7">
        <v>81.666666666666671</v>
      </c>
      <c r="N266" s="5">
        <v>15.87</v>
      </c>
      <c r="O266" s="5">
        <v>6.8640646029609689E-4</v>
      </c>
      <c r="P266" s="5">
        <v>467.3239436619719</v>
      </c>
      <c r="Q266" s="5"/>
    </row>
    <row r="267" spans="1:17">
      <c r="A267" s="7">
        <v>32</v>
      </c>
      <c r="B267" s="7">
        <v>4</v>
      </c>
      <c r="C267" s="10">
        <v>9</v>
      </c>
      <c r="D267" s="7">
        <v>41</v>
      </c>
      <c r="E267" s="7" t="s">
        <v>10</v>
      </c>
      <c r="F267" s="7" t="s">
        <v>11</v>
      </c>
      <c r="G267" s="1">
        <v>35.999396944444442</v>
      </c>
      <c r="H267" s="2">
        <v>-78.961273333333338</v>
      </c>
      <c r="I267" s="8">
        <v>41912</v>
      </c>
      <c r="J267" s="9">
        <f t="shared" si="5"/>
        <v>272</v>
      </c>
      <c r="K267" s="7">
        <v>31.5</v>
      </c>
      <c r="L267" s="7">
        <v>302</v>
      </c>
      <c r="M267" s="7">
        <v>81</v>
      </c>
      <c r="N267" s="5">
        <v>30.26</v>
      </c>
      <c r="O267" s="5">
        <v>6.8783068783068787E-4</v>
      </c>
      <c r="P267" s="5">
        <v>530.60606060606062</v>
      </c>
      <c r="Q267" s="7" t="s">
        <v>25</v>
      </c>
    </row>
    <row r="268" spans="1:17">
      <c r="A268" s="7">
        <v>24</v>
      </c>
      <c r="B268" s="7">
        <v>9</v>
      </c>
      <c r="C268" s="10">
        <v>4</v>
      </c>
      <c r="D268" s="7">
        <v>48</v>
      </c>
      <c r="E268" s="7" t="s">
        <v>10</v>
      </c>
      <c r="F268" s="7" t="s">
        <v>9</v>
      </c>
      <c r="G268" s="1">
        <v>38.438277499999998</v>
      </c>
      <c r="H268" s="2">
        <v>-82.498705833333332</v>
      </c>
      <c r="I268" s="8">
        <v>41895</v>
      </c>
      <c r="J268" s="9">
        <f t="shared" si="5"/>
        <v>255</v>
      </c>
      <c r="K268" s="7">
        <v>23.2</v>
      </c>
      <c r="L268" s="7">
        <v>282</v>
      </c>
      <c r="M268" s="7">
        <v>63</v>
      </c>
      <c r="N268" s="5">
        <v>31.59</v>
      </c>
      <c r="O268" s="5">
        <v>6.8965517241379316E-4</v>
      </c>
      <c r="P268" s="5">
        <v>451.33333333333337</v>
      </c>
      <c r="Q268" s="5"/>
    </row>
    <row r="269" spans="1:17">
      <c r="A269" s="7">
        <v>31</v>
      </c>
      <c r="B269" s="7">
        <v>10</v>
      </c>
      <c r="C269" s="10">
        <v>7</v>
      </c>
      <c r="D269" s="7">
        <v>50</v>
      </c>
      <c r="E269" s="7" t="s">
        <v>8</v>
      </c>
      <c r="F269" s="7" t="s">
        <v>9</v>
      </c>
      <c r="G269" s="1">
        <v>37.192173888888888</v>
      </c>
      <c r="H269" s="2">
        <v>-91.175588888888882</v>
      </c>
      <c r="I269" s="8">
        <v>41912</v>
      </c>
      <c r="J269" s="9">
        <f t="shared" si="5"/>
        <v>272</v>
      </c>
      <c r="K269" s="7">
        <v>61</v>
      </c>
      <c r="L269" s="7">
        <v>324</v>
      </c>
      <c r="M269" s="7">
        <v>70</v>
      </c>
      <c r="N269" s="5">
        <v>8.7899999999999991</v>
      </c>
      <c r="O269" s="5">
        <v>6.9216757741347905E-4</v>
      </c>
      <c r="P269" s="5">
        <v>590</v>
      </c>
      <c r="Q269" s="5"/>
    </row>
    <row r="270" spans="1:17">
      <c r="A270" s="7">
        <v>14</v>
      </c>
      <c r="B270" s="7">
        <v>11</v>
      </c>
      <c r="C270" s="10">
        <v>11</v>
      </c>
      <c r="D270" s="7">
        <v>51</v>
      </c>
      <c r="E270" s="7" t="s">
        <v>8</v>
      </c>
      <c r="F270" s="7" t="s">
        <v>11</v>
      </c>
      <c r="G270" s="1">
        <v>35.462580277777775</v>
      </c>
      <c r="H270" s="1">
        <v>-78.884015000000005</v>
      </c>
      <c r="I270" s="8">
        <v>41912</v>
      </c>
      <c r="J270" s="9">
        <f t="shared" si="5"/>
        <v>272</v>
      </c>
      <c r="K270" s="7">
        <v>50.941176470588232</v>
      </c>
      <c r="L270" s="7">
        <v>317</v>
      </c>
      <c r="M270" s="7">
        <v>66</v>
      </c>
      <c r="N270" s="5">
        <v>6.23</v>
      </c>
      <c r="O270" s="5">
        <v>6.928406466512702E-4</v>
      </c>
      <c r="P270" s="5">
        <v>626.32653061224494</v>
      </c>
      <c r="Q270" s="5"/>
    </row>
    <row r="271" spans="1:17">
      <c r="A271" s="7">
        <v>12</v>
      </c>
      <c r="B271" s="7">
        <v>4</v>
      </c>
      <c r="C271" s="10">
        <v>9</v>
      </c>
      <c r="D271" s="7">
        <v>41</v>
      </c>
      <c r="E271" s="7" t="s">
        <v>10</v>
      </c>
      <c r="F271" s="7" t="s">
        <v>11</v>
      </c>
      <c r="G271" s="1">
        <v>35.999396944444442</v>
      </c>
      <c r="H271" s="2">
        <v>-78.961273333333338</v>
      </c>
      <c r="I271" s="8">
        <v>41919</v>
      </c>
      <c r="J271" s="9">
        <f t="shared" si="5"/>
        <v>279</v>
      </c>
      <c r="K271" s="7">
        <v>53.142857142857146</v>
      </c>
      <c r="L271" s="7">
        <v>309</v>
      </c>
      <c r="M271" s="7">
        <v>63.666666666666664</v>
      </c>
      <c r="N271" s="5">
        <v>13.37</v>
      </c>
      <c r="O271" s="5">
        <v>6.989247311827957E-4</v>
      </c>
      <c r="P271" s="5">
        <v>523.20512820512829</v>
      </c>
      <c r="Q271" s="5"/>
    </row>
    <row r="272" spans="1:17">
      <c r="A272" s="7">
        <v>30</v>
      </c>
      <c r="B272" s="7">
        <v>3</v>
      </c>
      <c r="C272" s="10">
        <v>6</v>
      </c>
      <c r="D272" s="7">
        <v>40</v>
      </c>
      <c r="E272" s="7" t="s">
        <v>8</v>
      </c>
      <c r="F272" s="7" t="s">
        <v>11</v>
      </c>
      <c r="G272" s="1">
        <v>37.535024999999997</v>
      </c>
      <c r="H272" s="2">
        <v>-84.211111666666667</v>
      </c>
      <c r="I272" s="8">
        <v>41895</v>
      </c>
      <c r="J272" s="9">
        <f t="shared" si="5"/>
        <v>255</v>
      </c>
      <c r="K272" s="7">
        <v>22.866666666666667</v>
      </c>
      <c r="L272" s="7">
        <v>301</v>
      </c>
      <c r="M272" s="7">
        <v>51.666666666666664</v>
      </c>
      <c r="N272" s="5">
        <v>5.01</v>
      </c>
      <c r="O272" s="5">
        <v>6.9970845481049564E-4</v>
      </c>
      <c r="P272" s="5">
        <v>517.22222222222229</v>
      </c>
      <c r="Q272" s="5" t="s">
        <v>28</v>
      </c>
    </row>
    <row r="273" spans="1:17">
      <c r="A273" s="7">
        <v>1</v>
      </c>
      <c r="B273" s="7">
        <v>3</v>
      </c>
      <c r="C273" s="10">
        <v>6</v>
      </c>
      <c r="D273" s="7">
        <v>40</v>
      </c>
      <c r="E273" s="7" t="s">
        <v>8</v>
      </c>
      <c r="F273" s="7" t="s">
        <v>9</v>
      </c>
      <c r="G273" s="1">
        <v>37.535024999999997</v>
      </c>
      <c r="H273" s="2">
        <v>-84.211111666666667</v>
      </c>
      <c r="I273" s="8">
        <v>41890</v>
      </c>
      <c r="J273" s="9">
        <f t="shared" si="5"/>
        <v>250</v>
      </c>
      <c r="K273" s="7">
        <v>25.641025641025642</v>
      </c>
      <c r="L273" s="7">
        <v>318</v>
      </c>
      <c r="M273" s="7">
        <v>90.333333333333329</v>
      </c>
      <c r="N273" s="5">
        <v>14.36</v>
      </c>
      <c r="O273" s="5">
        <v>6.9999999999999999E-4</v>
      </c>
      <c r="P273" s="5">
        <v>495.21739130434787</v>
      </c>
      <c r="Q273" s="5"/>
    </row>
    <row r="274" spans="1:17">
      <c r="A274" s="7">
        <v>23</v>
      </c>
      <c r="B274" s="7">
        <v>5</v>
      </c>
      <c r="C274" s="10">
        <v>8</v>
      </c>
      <c r="D274" s="7">
        <v>42</v>
      </c>
      <c r="E274" s="7" t="s">
        <v>10</v>
      </c>
      <c r="F274" s="7" t="s">
        <v>11</v>
      </c>
      <c r="G274" s="1">
        <v>36.700218055555553</v>
      </c>
      <c r="H274" s="2">
        <v>-90.649523611111107</v>
      </c>
      <c r="I274" s="8">
        <v>41912</v>
      </c>
      <c r="J274" s="9">
        <f t="shared" si="5"/>
        <v>272</v>
      </c>
      <c r="K274" s="7">
        <v>44.625</v>
      </c>
      <c r="L274" s="7">
        <v>301</v>
      </c>
      <c r="M274" s="7">
        <v>63</v>
      </c>
      <c r="N274" s="5">
        <v>23.33</v>
      </c>
      <c r="O274" s="5">
        <v>7.0028011204481793E-4</v>
      </c>
      <c r="P274" s="5">
        <v>423.69999999999993</v>
      </c>
      <c r="Q274" s="5"/>
    </row>
    <row r="275" spans="1:17">
      <c r="A275" s="7">
        <v>3</v>
      </c>
      <c r="B275" s="7">
        <v>4</v>
      </c>
      <c r="C275" s="10">
        <v>9</v>
      </c>
      <c r="D275" s="7">
        <v>41</v>
      </c>
      <c r="E275" s="7" t="s">
        <v>8</v>
      </c>
      <c r="F275" s="7" t="s">
        <v>11</v>
      </c>
      <c r="G275" s="1">
        <v>35.999396944444442</v>
      </c>
      <c r="H275" s="2">
        <v>-78.961273333333338</v>
      </c>
      <c r="I275" s="8">
        <v>41934</v>
      </c>
      <c r="J275" s="9">
        <f t="shared" si="5"/>
        <v>294</v>
      </c>
      <c r="K275" s="7">
        <v>26.166666666666668</v>
      </c>
      <c r="L275" s="7">
        <v>324</v>
      </c>
      <c r="M275" s="7">
        <v>67.666666666666671</v>
      </c>
      <c r="N275" s="5">
        <v>3.24</v>
      </c>
      <c r="O275" s="5">
        <v>7.0063694267515921E-4</v>
      </c>
      <c r="P275" s="5">
        <v>556.06060606060612</v>
      </c>
      <c r="Q275" s="5"/>
    </row>
    <row r="276" spans="1:17">
      <c r="A276" s="7">
        <v>20</v>
      </c>
      <c r="B276" s="7">
        <v>11</v>
      </c>
      <c r="C276" s="10">
        <v>11</v>
      </c>
      <c r="D276" s="7">
        <v>51</v>
      </c>
      <c r="E276" s="7" t="s">
        <v>8</v>
      </c>
      <c r="F276" s="7" t="s">
        <v>9</v>
      </c>
      <c r="G276" s="1">
        <v>35.462580277777775</v>
      </c>
      <c r="H276" s="1">
        <v>-78.884015000000005</v>
      </c>
      <c r="I276" s="8">
        <v>41912</v>
      </c>
      <c r="J276" s="9">
        <f t="shared" si="5"/>
        <v>272</v>
      </c>
      <c r="K276" s="7">
        <v>60.222222222222221</v>
      </c>
      <c r="L276" s="7">
        <v>311</v>
      </c>
      <c r="M276" s="7">
        <v>109.33333333333333</v>
      </c>
      <c r="N276" s="5">
        <v>19.97</v>
      </c>
      <c r="O276" s="5">
        <v>7.0110701107011072E-4</v>
      </c>
      <c r="P276" s="5">
        <v>564.66666666666674</v>
      </c>
      <c r="Q276" s="5"/>
    </row>
    <row r="277" spans="1:17" s="12" customFormat="1">
      <c r="A277" s="12">
        <v>13</v>
      </c>
      <c r="B277" s="12">
        <v>7</v>
      </c>
      <c r="C277" s="13">
        <v>3</v>
      </c>
      <c r="D277" s="12">
        <v>44</v>
      </c>
      <c r="E277" s="12" t="s">
        <v>8</v>
      </c>
      <c r="F277" s="12" t="s">
        <v>9</v>
      </c>
      <c r="G277" s="15">
        <v>38.545904</v>
      </c>
      <c r="H277" s="15">
        <v>-90.536326000000003</v>
      </c>
      <c r="I277" s="16">
        <v>41912</v>
      </c>
      <c r="J277" s="17">
        <f t="shared" si="5"/>
        <v>272</v>
      </c>
      <c r="K277" s="12">
        <v>39</v>
      </c>
      <c r="L277" s="12">
        <v>318</v>
      </c>
      <c r="M277" s="12">
        <v>86.666666666666671</v>
      </c>
      <c r="N277" s="18">
        <v>12.53</v>
      </c>
      <c r="O277" s="18">
        <v>7.0512820512820518E-4</v>
      </c>
      <c r="P277" s="18">
        <v>544.32098765432102</v>
      </c>
      <c r="Q277" s="18"/>
    </row>
    <row r="278" spans="1:17">
      <c r="A278" s="7">
        <v>10</v>
      </c>
      <c r="B278" s="7">
        <v>2</v>
      </c>
      <c r="C278" s="10">
        <v>2</v>
      </c>
      <c r="D278" s="7">
        <v>39</v>
      </c>
      <c r="E278" s="7" t="s">
        <v>10</v>
      </c>
      <c r="F278" s="7" t="s">
        <v>9</v>
      </c>
      <c r="G278" s="1">
        <v>38.756954722222225</v>
      </c>
      <c r="H278" s="2">
        <v>-81.067175833333337</v>
      </c>
      <c r="I278" s="8">
        <v>41885</v>
      </c>
      <c r="J278" s="9">
        <f t="shared" si="5"/>
        <v>245</v>
      </c>
      <c r="K278" s="7">
        <v>51.05</v>
      </c>
      <c r="L278" s="7">
        <v>294</v>
      </c>
      <c r="M278" s="7">
        <v>69</v>
      </c>
      <c r="N278" s="5">
        <v>31.81</v>
      </c>
      <c r="O278" s="5">
        <v>7.0519098922624873E-4</v>
      </c>
      <c r="P278" s="5">
        <v>422.45614035087715</v>
      </c>
      <c r="Q278" s="5"/>
    </row>
    <row r="279" spans="1:17">
      <c r="A279" s="7">
        <v>22</v>
      </c>
      <c r="B279" s="7">
        <v>7</v>
      </c>
      <c r="C279" s="10">
        <v>3</v>
      </c>
      <c r="D279" s="7">
        <v>44</v>
      </c>
      <c r="E279" s="7" t="s">
        <v>8</v>
      </c>
      <c r="F279" s="7" t="s">
        <v>11</v>
      </c>
      <c r="G279" s="2">
        <v>38.545904</v>
      </c>
      <c r="H279" s="2">
        <v>-90.536326000000003</v>
      </c>
      <c r="I279" s="8">
        <v>41912</v>
      </c>
      <c r="J279" s="9">
        <f t="shared" si="5"/>
        <v>272</v>
      </c>
      <c r="K279" s="7">
        <v>46.18181818181818</v>
      </c>
      <c r="L279" s="7">
        <v>311</v>
      </c>
      <c r="M279" s="7">
        <v>58.333333333333336</v>
      </c>
      <c r="N279" s="5">
        <v>6.22</v>
      </c>
      <c r="O279" s="5">
        <v>7.0866141732283457E-4</v>
      </c>
      <c r="P279" s="5">
        <v>573.27272727272725</v>
      </c>
      <c r="Q279" s="5"/>
    </row>
    <row r="280" spans="1:17">
      <c r="A280" s="7">
        <v>1</v>
      </c>
      <c r="B280" s="7">
        <v>4</v>
      </c>
      <c r="C280" s="10">
        <v>9</v>
      </c>
      <c r="D280" s="7">
        <v>41</v>
      </c>
      <c r="E280" s="7" t="s">
        <v>8</v>
      </c>
      <c r="F280" s="7" t="s">
        <v>9</v>
      </c>
      <c r="G280" s="1">
        <v>35.999396944444442</v>
      </c>
      <c r="H280" s="2">
        <v>-78.961273333333338</v>
      </c>
      <c r="I280" s="8">
        <v>41919</v>
      </c>
      <c r="J280" s="9">
        <f t="shared" si="5"/>
        <v>279</v>
      </c>
      <c r="K280" s="7">
        <v>40.6</v>
      </c>
      <c r="L280" s="7">
        <v>318</v>
      </c>
      <c r="M280" s="7">
        <v>88</v>
      </c>
      <c r="N280" s="5">
        <v>10.28</v>
      </c>
      <c r="O280" s="5">
        <v>7.1428571428571429E-4</v>
      </c>
      <c r="P280" s="5">
        <v>657.65957446808511</v>
      </c>
      <c r="Q280" s="5"/>
    </row>
    <row r="281" spans="1:17">
      <c r="A281" s="7">
        <v>27</v>
      </c>
      <c r="B281" s="7">
        <v>12</v>
      </c>
      <c r="C281" s="10">
        <v>10</v>
      </c>
      <c r="D281" s="7">
        <v>52</v>
      </c>
      <c r="E281" s="7" t="s">
        <v>10</v>
      </c>
      <c r="F281" s="7" t="s">
        <v>11</v>
      </c>
      <c r="G281" s="1">
        <v>35.753584444444442</v>
      </c>
      <c r="H281" s="2">
        <v>-83.415590555555553</v>
      </c>
      <c r="I281" s="8">
        <v>41912</v>
      </c>
      <c r="J281" s="9">
        <f t="shared" si="5"/>
        <v>272</v>
      </c>
      <c r="K281" s="7">
        <v>37.928571428571431</v>
      </c>
      <c r="L281" s="7">
        <v>302</v>
      </c>
      <c r="M281" s="7">
        <v>51.333333333333336</v>
      </c>
      <c r="N281" s="5">
        <v>9.6</v>
      </c>
      <c r="O281" s="5">
        <v>7.1563088512241056E-4</v>
      </c>
      <c r="P281" s="5">
        <v>409.81818181818181</v>
      </c>
      <c r="Q281" s="5"/>
    </row>
    <row r="282" spans="1:17">
      <c r="A282" s="7">
        <v>8</v>
      </c>
      <c r="B282" s="7">
        <v>8</v>
      </c>
      <c r="C282" s="10">
        <v>5</v>
      </c>
      <c r="D282" s="7">
        <v>46</v>
      </c>
      <c r="E282" s="7" t="s">
        <v>8</v>
      </c>
      <c r="F282" s="7" t="s">
        <v>11</v>
      </c>
      <c r="G282" s="1">
        <v>37.865091833333331</v>
      </c>
      <c r="H282" s="2">
        <v>-85.592979305555559</v>
      </c>
      <c r="I282" s="8">
        <v>41919</v>
      </c>
      <c r="J282" s="9">
        <f t="shared" si="5"/>
        <v>279</v>
      </c>
      <c r="K282" s="7">
        <v>57.857142857142854</v>
      </c>
      <c r="L282" s="7">
        <v>318</v>
      </c>
      <c r="M282" s="7">
        <v>68.333333333333329</v>
      </c>
      <c r="N282" s="5">
        <v>9.19</v>
      </c>
      <c r="O282" s="5">
        <v>7.1604938271604935E-4</v>
      </c>
      <c r="P282" s="5">
        <v>504.02777777777783</v>
      </c>
      <c r="Q282" s="5"/>
    </row>
    <row r="283" spans="1:17">
      <c r="A283" s="7">
        <v>13</v>
      </c>
      <c r="B283" s="7">
        <v>11</v>
      </c>
      <c r="C283" s="10">
        <v>11</v>
      </c>
      <c r="D283" s="7">
        <v>51</v>
      </c>
      <c r="E283" s="7" t="s">
        <v>8</v>
      </c>
      <c r="F283" s="7" t="s">
        <v>9</v>
      </c>
      <c r="G283" s="1">
        <v>35.462580277777775</v>
      </c>
      <c r="H283" s="1">
        <v>-78.884015000000005</v>
      </c>
      <c r="I283" s="8">
        <v>41912</v>
      </c>
      <c r="J283" s="9">
        <f t="shared" si="5"/>
        <v>272</v>
      </c>
      <c r="K283" s="7">
        <v>55.5</v>
      </c>
      <c r="L283" s="7">
        <v>314</v>
      </c>
      <c r="M283" s="7">
        <v>88.67</v>
      </c>
      <c r="N283" s="5">
        <v>16.670000000000002</v>
      </c>
      <c r="O283" s="5">
        <v>7.2072072072072084E-4</v>
      </c>
      <c r="P283" s="5">
        <v>737.11864406779671</v>
      </c>
      <c r="Q283" s="5"/>
    </row>
    <row r="284" spans="1:17">
      <c r="A284" s="7">
        <v>24</v>
      </c>
      <c r="B284" s="7">
        <v>6</v>
      </c>
      <c r="C284" s="7">
        <v>12</v>
      </c>
      <c r="D284" s="7">
        <v>43</v>
      </c>
      <c r="E284" s="7" t="s">
        <v>10</v>
      </c>
      <c r="F284" s="7" t="s">
        <v>9</v>
      </c>
      <c r="G284" s="1">
        <v>32.582166666666666</v>
      </c>
      <c r="H284" s="2">
        <v>-85.477840833333303</v>
      </c>
      <c r="I284" s="8">
        <v>41904</v>
      </c>
      <c r="J284" s="9">
        <f t="shared" si="5"/>
        <v>264</v>
      </c>
      <c r="K284" s="7">
        <v>56.3</v>
      </c>
      <c r="L284" s="7">
        <v>296</v>
      </c>
      <c r="M284" s="7">
        <v>102</v>
      </c>
      <c r="N284" s="5">
        <v>20.190000000000001</v>
      </c>
      <c r="O284" s="5">
        <v>7.2824156305506212E-4</v>
      </c>
      <c r="P284" s="5">
        <v>448.88888888888886</v>
      </c>
      <c r="Q284" s="5"/>
    </row>
    <row r="285" spans="1:17">
      <c r="A285" s="7">
        <v>11</v>
      </c>
      <c r="B285" s="7">
        <v>5</v>
      </c>
      <c r="C285" s="10">
        <v>8</v>
      </c>
      <c r="D285" s="7">
        <v>42</v>
      </c>
      <c r="E285" s="7" t="s">
        <v>8</v>
      </c>
      <c r="F285" s="7" t="s">
        <v>9</v>
      </c>
      <c r="G285" s="1">
        <v>36.700218055555553</v>
      </c>
      <c r="H285" s="2">
        <v>-90.649523611111107</v>
      </c>
      <c r="I285" s="8">
        <v>41919</v>
      </c>
      <c r="J285" s="9">
        <f t="shared" si="5"/>
        <v>279</v>
      </c>
      <c r="K285" s="7">
        <v>60.5</v>
      </c>
      <c r="L285" s="7">
        <v>341</v>
      </c>
      <c r="M285" s="7">
        <v>115.33333333333333</v>
      </c>
      <c r="N285" s="5">
        <v>13.6</v>
      </c>
      <c r="O285" s="5">
        <v>7.3002754820936642E-4</v>
      </c>
      <c r="P285" s="5">
        <v>641.23287671232879</v>
      </c>
      <c r="Q285" s="5"/>
    </row>
    <row r="286" spans="1:17">
      <c r="A286" s="7">
        <v>11</v>
      </c>
      <c r="B286" s="7">
        <v>3</v>
      </c>
      <c r="C286" s="10">
        <v>6</v>
      </c>
      <c r="D286" s="7">
        <v>40</v>
      </c>
      <c r="E286" s="7" t="s">
        <v>8</v>
      </c>
      <c r="F286" s="7" t="s">
        <v>9</v>
      </c>
      <c r="G286" s="1">
        <v>37.535024999999997</v>
      </c>
      <c r="H286" s="2">
        <v>-84.211111666666667</v>
      </c>
      <c r="I286" s="8">
        <v>41904</v>
      </c>
      <c r="J286" s="9">
        <f t="shared" si="5"/>
        <v>264</v>
      </c>
      <c r="K286" s="7">
        <v>82</v>
      </c>
      <c r="L286" s="7">
        <v>341</v>
      </c>
      <c r="M286" s="7">
        <v>70.333333333333329</v>
      </c>
      <c r="N286" s="5">
        <v>6.12</v>
      </c>
      <c r="O286" s="5">
        <v>7.3170731707317073E-4</v>
      </c>
      <c r="P286" s="5">
        <v>576.28571428571433</v>
      </c>
      <c r="Q286" s="5"/>
    </row>
    <row r="287" spans="1:17">
      <c r="A287" s="7">
        <v>31</v>
      </c>
      <c r="B287" s="7">
        <v>11</v>
      </c>
      <c r="C287" s="10">
        <v>11</v>
      </c>
      <c r="D287" s="7">
        <v>51</v>
      </c>
      <c r="E287" s="7" t="s">
        <v>8</v>
      </c>
      <c r="F287" s="7" t="s">
        <v>9</v>
      </c>
      <c r="G287" s="1">
        <v>35.462580277777775</v>
      </c>
      <c r="H287" s="1">
        <v>-78.884015000000005</v>
      </c>
      <c r="I287" s="8">
        <v>41919</v>
      </c>
      <c r="J287" s="9">
        <f t="shared" si="5"/>
        <v>279</v>
      </c>
      <c r="K287" s="7">
        <v>31.722222222222221</v>
      </c>
      <c r="L287" s="7">
        <v>314</v>
      </c>
      <c r="M287" s="7">
        <v>75</v>
      </c>
      <c r="N287" s="5">
        <v>9.0500000000000007</v>
      </c>
      <c r="O287" s="5">
        <v>7.3555166374781082E-4</v>
      </c>
      <c r="P287" s="5">
        <v>554.16666666666674</v>
      </c>
      <c r="Q287" s="5"/>
    </row>
    <row r="288" spans="1:17">
      <c r="A288" s="7">
        <v>9</v>
      </c>
      <c r="B288" s="7">
        <v>2</v>
      </c>
      <c r="C288" s="10">
        <v>2</v>
      </c>
      <c r="D288" s="7">
        <v>39</v>
      </c>
      <c r="E288" s="7" t="s">
        <v>10</v>
      </c>
      <c r="F288" s="7" t="s">
        <v>11</v>
      </c>
      <c r="G288" s="1">
        <v>38.756954722222225</v>
      </c>
      <c r="H288" s="2">
        <v>-81.067175833333337</v>
      </c>
      <c r="I288" s="8">
        <v>41885</v>
      </c>
      <c r="J288" s="9">
        <f t="shared" ref="J288:J319" si="6">I288-41640</f>
        <v>245</v>
      </c>
      <c r="K288" s="7">
        <v>40.5</v>
      </c>
      <c r="L288" s="7">
        <v>307</v>
      </c>
      <c r="M288" s="7">
        <v>55.666666666666664</v>
      </c>
      <c r="N288" s="5">
        <v>8.89</v>
      </c>
      <c r="O288" s="5">
        <v>7.407407407407407E-4</v>
      </c>
      <c r="P288" s="5">
        <v>464</v>
      </c>
      <c r="Q288" s="5"/>
    </row>
    <row r="289" spans="1:17" s="12" customFormat="1">
      <c r="A289" s="12">
        <v>26</v>
      </c>
      <c r="B289" s="12">
        <v>6</v>
      </c>
      <c r="C289" s="12">
        <v>12</v>
      </c>
      <c r="D289" s="12">
        <v>43</v>
      </c>
      <c r="E289" s="12" t="s">
        <v>8</v>
      </c>
      <c r="F289" s="12" t="s">
        <v>9</v>
      </c>
      <c r="G289" s="14">
        <v>32.582166666666666</v>
      </c>
      <c r="H289" s="15">
        <v>-85.477840833333303</v>
      </c>
      <c r="I289" s="16">
        <v>41912</v>
      </c>
      <c r="J289" s="17">
        <f t="shared" si="6"/>
        <v>272</v>
      </c>
      <c r="K289" s="12">
        <v>28.083333333333332</v>
      </c>
      <c r="L289" s="12">
        <v>309</v>
      </c>
      <c r="M289" s="12">
        <v>63</v>
      </c>
      <c r="N289" s="18">
        <v>9.93</v>
      </c>
      <c r="O289" s="18">
        <v>7.4183976261127599E-4</v>
      </c>
      <c r="P289" s="18">
        <v>615.57692307692309</v>
      </c>
      <c r="Q289" s="18"/>
    </row>
    <row r="290" spans="1:17">
      <c r="A290" s="7">
        <v>18</v>
      </c>
      <c r="B290" s="7">
        <v>6</v>
      </c>
      <c r="C290" s="7">
        <v>12</v>
      </c>
      <c r="D290" s="7">
        <v>43</v>
      </c>
      <c r="E290" s="7" t="s">
        <v>8</v>
      </c>
      <c r="F290" s="7" t="s">
        <v>11</v>
      </c>
      <c r="G290" s="1">
        <v>32.582166666666666</v>
      </c>
      <c r="H290" s="2">
        <v>-85.477840833333303</v>
      </c>
      <c r="I290" s="8">
        <v>41912</v>
      </c>
      <c r="J290" s="9">
        <f t="shared" si="6"/>
        <v>272</v>
      </c>
      <c r="K290" s="7">
        <v>23.5</v>
      </c>
      <c r="L290" s="7">
        <v>324</v>
      </c>
      <c r="M290" s="7">
        <v>43</v>
      </c>
      <c r="N290" s="5">
        <v>2.5499999999999998</v>
      </c>
      <c r="O290" s="5">
        <v>7.4468085106382982E-4</v>
      </c>
      <c r="P290" s="5">
        <v>543.95833333333326</v>
      </c>
      <c r="Q290" s="5"/>
    </row>
    <row r="291" spans="1:17">
      <c r="A291" s="7">
        <v>30</v>
      </c>
      <c r="B291" s="7">
        <v>9</v>
      </c>
      <c r="C291" s="10">
        <v>4</v>
      </c>
      <c r="D291" s="7">
        <v>48</v>
      </c>
      <c r="E291" s="7" t="s">
        <v>8</v>
      </c>
      <c r="F291" s="7" t="s">
        <v>11</v>
      </c>
      <c r="G291" s="1">
        <v>38.438277499999998</v>
      </c>
      <c r="H291" s="2">
        <v>-82.498705833333332</v>
      </c>
      <c r="I291" s="8">
        <v>41890</v>
      </c>
      <c r="J291" s="9">
        <f t="shared" si="6"/>
        <v>250</v>
      </c>
      <c r="K291" s="7">
        <v>14.454545454545455</v>
      </c>
      <c r="L291" s="7">
        <v>313</v>
      </c>
      <c r="M291" s="7">
        <v>28</v>
      </c>
      <c r="N291" s="5">
        <v>2.02</v>
      </c>
      <c r="O291" s="5">
        <v>7.5471698113207543E-4</v>
      </c>
      <c r="P291" s="5">
        <v>711.36363636363637</v>
      </c>
      <c r="Q291" s="5"/>
    </row>
    <row r="292" spans="1:17">
      <c r="A292" s="7">
        <v>20</v>
      </c>
      <c r="B292" s="7">
        <v>4</v>
      </c>
      <c r="C292" s="10">
        <v>9</v>
      </c>
      <c r="D292" s="7">
        <v>41</v>
      </c>
      <c r="E292" s="7" t="s">
        <v>8</v>
      </c>
      <c r="F292" s="7" t="s">
        <v>9</v>
      </c>
      <c r="G292" s="1">
        <v>35.999396944444442</v>
      </c>
      <c r="H292" s="2">
        <v>-78.961273333333338</v>
      </c>
      <c r="I292" s="8">
        <v>41912</v>
      </c>
      <c r="J292" s="9">
        <f t="shared" si="6"/>
        <v>272</v>
      </c>
      <c r="K292" s="7">
        <v>33.777777777777779</v>
      </c>
      <c r="L292" s="7">
        <v>311</v>
      </c>
      <c r="M292" s="7">
        <v>93.333333333333329</v>
      </c>
      <c r="N292" s="5">
        <v>5.89</v>
      </c>
      <c r="O292" s="5">
        <v>7.5657894736842106E-4</v>
      </c>
      <c r="P292" s="5">
        <v>596.85393258426961</v>
      </c>
      <c r="Q292" s="5"/>
    </row>
    <row r="293" spans="1:17">
      <c r="A293" s="7">
        <v>29</v>
      </c>
      <c r="B293" s="7">
        <v>9</v>
      </c>
      <c r="C293" s="10">
        <v>4</v>
      </c>
      <c r="D293" s="7">
        <v>48</v>
      </c>
      <c r="E293" s="7" t="s">
        <v>8</v>
      </c>
      <c r="F293" s="7" t="s">
        <v>9</v>
      </c>
      <c r="G293" s="1">
        <v>38.438277499999998</v>
      </c>
      <c r="H293" s="2">
        <v>-82.498705833333332</v>
      </c>
      <c r="I293" s="8">
        <v>41899</v>
      </c>
      <c r="J293" s="9">
        <f t="shared" si="6"/>
        <v>259</v>
      </c>
      <c r="K293" s="7">
        <v>30</v>
      </c>
      <c r="L293" s="7">
        <v>313</v>
      </c>
      <c r="M293" s="7">
        <v>38.333333333333336</v>
      </c>
      <c r="N293" s="5">
        <v>4.29</v>
      </c>
      <c r="O293" s="5">
        <v>7.5757575757575758E-4</v>
      </c>
      <c r="P293" s="5">
        <v>605.78947368421052</v>
      </c>
      <c r="Q293" s="5"/>
    </row>
    <row r="294" spans="1:17">
      <c r="A294" s="7">
        <v>6</v>
      </c>
      <c r="B294" s="7">
        <v>8</v>
      </c>
      <c r="C294" s="10">
        <v>5</v>
      </c>
      <c r="D294" s="7">
        <v>46</v>
      </c>
      <c r="E294" s="7" t="s">
        <v>10</v>
      </c>
      <c r="F294" s="7" t="s">
        <v>9</v>
      </c>
      <c r="G294" s="1">
        <v>37.865091833333331</v>
      </c>
      <c r="H294" s="2">
        <v>-85.592979305555559</v>
      </c>
      <c r="I294" s="8">
        <v>41934</v>
      </c>
      <c r="J294" s="9">
        <f t="shared" si="6"/>
        <v>294</v>
      </c>
      <c r="K294" s="7">
        <v>52.5</v>
      </c>
      <c r="L294" s="7">
        <v>349</v>
      </c>
      <c r="M294" s="7">
        <v>120</v>
      </c>
      <c r="N294" s="5">
        <v>35.369999999999997</v>
      </c>
      <c r="O294" s="5">
        <v>7.6190476190476193E-4</v>
      </c>
      <c r="P294" s="5">
        <v>343.75838926174498</v>
      </c>
      <c r="Q294" s="7" t="s">
        <v>17</v>
      </c>
    </row>
    <row r="295" spans="1:17">
      <c r="A295" s="7">
        <v>23</v>
      </c>
      <c r="B295" s="7">
        <v>4</v>
      </c>
      <c r="C295" s="10">
        <v>9</v>
      </c>
      <c r="D295" s="7">
        <v>41</v>
      </c>
      <c r="E295" s="7" t="s">
        <v>10</v>
      </c>
      <c r="F295" s="7" t="s">
        <v>11</v>
      </c>
      <c r="G295" s="1">
        <v>35.999396944444442</v>
      </c>
      <c r="H295" s="2">
        <v>-78.961273333333338</v>
      </c>
      <c r="I295" s="8">
        <v>41912</v>
      </c>
      <c r="J295" s="9">
        <f t="shared" si="6"/>
        <v>272</v>
      </c>
      <c r="K295" s="7">
        <v>57.857142857142854</v>
      </c>
      <c r="L295" s="7">
        <v>301</v>
      </c>
      <c r="M295" s="7">
        <v>85</v>
      </c>
      <c r="N295" s="5">
        <v>21.85</v>
      </c>
      <c r="O295" s="5">
        <v>7.6543209876543206E-4</v>
      </c>
      <c r="P295" s="5">
        <v>456.16438356164383</v>
      </c>
      <c r="Q295" s="5"/>
    </row>
    <row r="296" spans="1:17">
      <c r="A296" s="7">
        <v>23</v>
      </c>
      <c r="B296" s="7">
        <v>7</v>
      </c>
      <c r="C296" s="10">
        <v>3</v>
      </c>
      <c r="D296" s="7">
        <v>44</v>
      </c>
      <c r="E296" s="7" t="s">
        <v>10</v>
      </c>
      <c r="F296" s="7" t="s">
        <v>11</v>
      </c>
      <c r="G296" s="2">
        <v>38.545904</v>
      </c>
      <c r="H296" s="2">
        <v>-90.536326000000003</v>
      </c>
      <c r="I296" s="8">
        <v>41912</v>
      </c>
      <c r="J296" s="9">
        <f t="shared" si="6"/>
        <v>272</v>
      </c>
      <c r="K296" s="7">
        <v>62.466666666666669</v>
      </c>
      <c r="L296" s="7">
        <v>294</v>
      </c>
      <c r="M296" s="7">
        <v>73</v>
      </c>
      <c r="N296" s="5">
        <v>37.15</v>
      </c>
      <c r="O296" s="5">
        <v>7.6840981856990387E-4</v>
      </c>
      <c r="P296" s="5">
        <v>419.65517241379308</v>
      </c>
      <c r="Q296" s="5"/>
    </row>
    <row r="297" spans="1:17">
      <c r="A297" s="7">
        <v>15</v>
      </c>
      <c r="B297" s="7">
        <v>6</v>
      </c>
      <c r="C297" s="7">
        <v>12</v>
      </c>
      <c r="D297" s="7">
        <v>43</v>
      </c>
      <c r="E297" s="7" t="s">
        <v>10</v>
      </c>
      <c r="F297" s="7" t="s">
        <v>11</v>
      </c>
      <c r="G297" s="1">
        <v>32.582166666666666</v>
      </c>
      <c r="H297" s="2">
        <v>-85.477840833333303</v>
      </c>
      <c r="I297" s="8">
        <v>41912</v>
      </c>
      <c r="J297" s="9">
        <f t="shared" si="6"/>
        <v>272</v>
      </c>
      <c r="K297" s="7">
        <v>13</v>
      </c>
      <c r="L297" s="7">
        <v>302</v>
      </c>
      <c r="M297" s="7">
        <v>81</v>
      </c>
      <c r="N297" s="5">
        <v>18.98</v>
      </c>
      <c r="O297" s="5">
        <v>7.6923076923076923E-4</v>
      </c>
      <c r="P297" s="5">
        <v>500.94339622641513</v>
      </c>
      <c r="Q297" s="5"/>
    </row>
    <row r="298" spans="1:17">
      <c r="A298" s="7">
        <v>31</v>
      </c>
      <c r="B298" s="7">
        <v>2</v>
      </c>
      <c r="C298" s="10">
        <v>2</v>
      </c>
      <c r="D298" s="7">
        <v>39</v>
      </c>
      <c r="E298" s="7" t="s">
        <v>8</v>
      </c>
      <c r="F298" s="7" t="s">
        <v>9</v>
      </c>
      <c r="G298" s="1">
        <v>38.756954722222225</v>
      </c>
      <c r="H298" s="2">
        <v>-81.067175833333337</v>
      </c>
      <c r="I298" s="8">
        <v>41885</v>
      </c>
      <c r="J298" s="9">
        <f t="shared" si="6"/>
        <v>245</v>
      </c>
      <c r="K298" s="7">
        <v>13</v>
      </c>
      <c r="L298" s="7">
        <v>314</v>
      </c>
      <c r="M298" s="7">
        <v>44.666666666666664</v>
      </c>
      <c r="N298" s="5">
        <v>3.22</v>
      </c>
      <c r="O298" s="5">
        <v>7.6923076923076923E-4</v>
      </c>
      <c r="P298" s="5">
        <v>663.09523809523807</v>
      </c>
      <c r="Q298" s="5"/>
    </row>
    <row r="299" spans="1:17">
      <c r="A299" s="7">
        <v>4</v>
      </c>
      <c r="B299" s="7">
        <v>4</v>
      </c>
      <c r="C299" s="10">
        <v>9</v>
      </c>
      <c r="D299" s="7">
        <v>41</v>
      </c>
      <c r="E299" s="7" t="s">
        <v>8</v>
      </c>
      <c r="F299" s="7" t="s">
        <v>9</v>
      </c>
      <c r="G299" s="1">
        <v>35.999396944444442</v>
      </c>
      <c r="H299" s="2">
        <v>-78.961273333333338</v>
      </c>
      <c r="I299" s="8">
        <v>41934</v>
      </c>
      <c r="J299" s="9">
        <f t="shared" si="6"/>
        <v>294</v>
      </c>
      <c r="K299" s="7">
        <v>57.2</v>
      </c>
      <c r="L299" s="7">
        <v>318</v>
      </c>
      <c r="M299" s="7">
        <v>96</v>
      </c>
      <c r="N299" s="5">
        <v>9.8800000000000008</v>
      </c>
      <c r="O299" s="5">
        <v>7.6923076923076923E-4</v>
      </c>
      <c r="P299" s="5">
        <v>694.468085106383</v>
      </c>
      <c r="Q299" s="5"/>
    </row>
    <row r="300" spans="1:17">
      <c r="A300" s="7">
        <v>14</v>
      </c>
      <c r="B300" s="7">
        <v>12</v>
      </c>
      <c r="C300" s="10">
        <v>10</v>
      </c>
      <c r="D300" s="7">
        <v>52</v>
      </c>
      <c r="E300" s="7" t="s">
        <v>8</v>
      </c>
      <c r="F300" s="7" t="s">
        <v>11</v>
      </c>
      <c r="G300" s="1">
        <v>35.753584444444442</v>
      </c>
      <c r="H300" s="2">
        <v>-83.415590555555553</v>
      </c>
      <c r="I300" s="8">
        <v>41912</v>
      </c>
      <c r="J300" s="9">
        <f t="shared" si="6"/>
        <v>272</v>
      </c>
      <c r="K300" s="7">
        <v>31.818181818181817</v>
      </c>
      <c r="L300" s="7">
        <v>318</v>
      </c>
      <c r="M300" s="7">
        <v>57</v>
      </c>
      <c r="N300" s="5">
        <v>3.85</v>
      </c>
      <c r="O300" s="5">
        <v>7.7142857142857145E-4</v>
      </c>
      <c r="P300" s="5">
        <v>587.70833333333337</v>
      </c>
      <c r="Q300" s="5"/>
    </row>
    <row r="301" spans="1:17" s="12" customFormat="1">
      <c r="A301" s="12">
        <v>11</v>
      </c>
      <c r="B301" s="12">
        <v>10</v>
      </c>
      <c r="C301" s="13">
        <v>7</v>
      </c>
      <c r="D301" s="12">
        <v>50</v>
      </c>
      <c r="E301" s="12" t="s">
        <v>8</v>
      </c>
      <c r="F301" s="12" t="s">
        <v>9</v>
      </c>
      <c r="G301" s="14">
        <v>37.192173888888888</v>
      </c>
      <c r="H301" s="15">
        <v>-91.175588888888882</v>
      </c>
      <c r="I301" s="16">
        <v>41934</v>
      </c>
      <c r="J301" s="17">
        <f t="shared" si="6"/>
        <v>294</v>
      </c>
      <c r="K301" s="12">
        <v>55.692307692307693</v>
      </c>
      <c r="L301" s="12">
        <v>341</v>
      </c>
      <c r="M301" s="12">
        <v>95</v>
      </c>
      <c r="N301" s="18">
        <v>13.51</v>
      </c>
      <c r="O301" s="18">
        <v>7.7348066298342554E-4</v>
      </c>
      <c r="P301" s="18">
        <v>545.38461538461536</v>
      </c>
      <c r="Q301" s="18"/>
    </row>
    <row r="302" spans="1:17">
      <c r="A302" s="7">
        <v>29</v>
      </c>
      <c r="B302" s="7">
        <v>7</v>
      </c>
      <c r="C302" s="10">
        <v>3</v>
      </c>
      <c r="D302" s="7">
        <v>44</v>
      </c>
      <c r="E302" s="7" t="s">
        <v>8</v>
      </c>
      <c r="F302" s="7" t="s">
        <v>9</v>
      </c>
      <c r="G302" s="2">
        <v>38.545904</v>
      </c>
      <c r="H302" s="2">
        <v>-90.536326000000003</v>
      </c>
      <c r="I302" s="8">
        <v>41912</v>
      </c>
      <c r="J302" s="9">
        <f t="shared" si="6"/>
        <v>272</v>
      </c>
      <c r="K302" s="7">
        <v>46.615384615384613</v>
      </c>
      <c r="L302" s="7">
        <v>313</v>
      </c>
      <c r="M302" s="7">
        <v>60.666666666666664</v>
      </c>
      <c r="N302" s="5">
        <v>5</v>
      </c>
      <c r="O302" s="5">
        <v>7.7557755775577554E-4</v>
      </c>
      <c r="P302" s="5">
        <v>456.11764705882354</v>
      </c>
      <c r="Q302" s="5"/>
    </row>
    <row r="303" spans="1:17">
      <c r="A303" s="7">
        <v>9</v>
      </c>
      <c r="B303" s="7">
        <v>8</v>
      </c>
      <c r="C303" s="10">
        <v>5</v>
      </c>
      <c r="D303" s="7">
        <v>46</v>
      </c>
      <c r="E303" s="7" t="s">
        <v>10</v>
      </c>
      <c r="F303" s="7" t="s">
        <v>11</v>
      </c>
      <c r="G303" s="1">
        <v>37.865091833333331</v>
      </c>
      <c r="H303" s="2">
        <v>-85.592979305555559</v>
      </c>
      <c r="I303" s="8">
        <v>41934</v>
      </c>
      <c r="J303" s="9">
        <f t="shared" si="6"/>
        <v>294</v>
      </c>
      <c r="K303" s="7">
        <v>56.882352941176471</v>
      </c>
      <c r="L303" s="7">
        <v>336</v>
      </c>
      <c r="M303" s="7">
        <v>128.66666666666666</v>
      </c>
      <c r="N303" s="5">
        <v>24.38</v>
      </c>
      <c r="O303" s="5">
        <v>7.7559462254395031E-4</v>
      </c>
      <c r="P303" s="5">
        <v>342.53521126760569</v>
      </c>
      <c r="Q303" s="5"/>
    </row>
    <row r="304" spans="1:17">
      <c r="A304" s="7">
        <v>25</v>
      </c>
      <c r="B304" s="7">
        <v>6</v>
      </c>
      <c r="C304" s="7">
        <v>12</v>
      </c>
      <c r="D304" s="7">
        <v>43</v>
      </c>
      <c r="E304" s="7" t="s">
        <v>8</v>
      </c>
      <c r="F304" s="7" t="s">
        <v>11</v>
      </c>
      <c r="G304" s="1">
        <v>32.582166666666666</v>
      </c>
      <c r="H304" s="2">
        <v>-85.477840833333303</v>
      </c>
      <c r="I304" s="8">
        <v>41912</v>
      </c>
      <c r="J304" s="9">
        <f t="shared" si="6"/>
        <v>272</v>
      </c>
      <c r="K304" s="7">
        <v>25.7</v>
      </c>
      <c r="L304" s="7">
        <v>313</v>
      </c>
      <c r="M304" s="7">
        <v>51.666666666666664</v>
      </c>
      <c r="N304" s="5">
        <v>4.5199999999999996</v>
      </c>
      <c r="O304" s="5">
        <v>7.7821011673151756E-4</v>
      </c>
      <c r="P304" s="5">
        <v>600.83333333333337</v>
      </c>
      <c r="Q304" s="5"/>
    </row>
    <row r="305" spans="1:17">
      <c r="A305" s="7">
        <v>4</v>
      </c>
      <c r="B305" s="7">
        <v>1</v>
      </c>
      <c r="C305" s="10">
        <v>1</v>
      </c>
      <c r="D305" s="7">
        <v>37</v>
      </c>
      <c r="E305" s="7" t="s">
        <v>8</v>
      </c>
      <c r="F305" s="7" t="s">
        <v>9</v>
      </c>
      <c r="G305" s="2">
        <v>38.972408999999999</v>
      </c>
      <c r="H305" s="2">
        <v>-85.413167000000001</v>
      </c>
      <c r="I305" s="8">
        <v>41934</v>
      </c>
      <c r="J305" s="9">
        <f t="shared" si="6"/>
        <v>294</v>
      </c>
      <c r="K305" s="7">
        <v>47.5</v>
      </c>
      <c r="L305" s="7">
        <v>340</v>
      </c>
      <c r="M305" s="7">
        <v>83.666666666666671</v>
      </c>
      <c r="N305" s="5">
        <v>9.9499999999999993</v>
      </c>
      <c r="O305" s="5">
        <v>7.7894736842105267E-4</v>
      </c>
      <c r="P305" s="5">
        <v>582.14285714285711</v>
      </c>
      <c r="Q305" s="5"/>
    </row>
    <row r="306" spans="1:17">
      <c r="A306" s="7">
        <v>13</v>
      </c>
      <c r="B306" s="7">
        <v>2</v>
      </c>
      <c r="C306" s="10">
        <v>2</v>
      </c>
      <c r="D306" s="7">
        <v>39</v>
      </c>
      <c r="E306" s="7" t="s">
        <v>8</v>
      </c>
      <c r="F306" s="7" t="s">
        <v>9</v>
      </c>
      <c r="G306" s="1">
        <v>38.756954722222225</v>
      </c>
      <c r="H306" s="2">
        <v>-81.067175833333337</v>
      </c>
      <c r="I306" s="8">
        <v>41885</v>
      </c>
      <c r="J306" s="9">
        <f t="shared" si="6"/>
        <v>245</v>
      </c>
      <c r="K306" s="7">
        <v>20.625</v>
      </c>
      <c r="L306" s="7">
        <v>313</v>
      </c>
      <c r="M306" s="7">
        <v>42</v>
      </c>
      <c r="N306" s="5">
        <v>3.03</v>
      </c>
      <c r="O306" s="5">
        <v>7.8787878787878792E-4</v>
      </c>
      <c r="P306" s="5">
        <v>551.0526315789474</v>
      </c>
      <c r="Q306" s="5"/>
    </row>
    <row r="307" spans="1:17">
      <c r="A307" s="7">
        <v>19</v>
      </c>
      <c r="B307" s="7">
        <v>6</v>
      </c>
      <c r="C307" s="7">
        <v>12</v>
      </c>
      <c r="D307" s="7">
        <v>43</v>
      </c>
      <c r="E307" s="7" t="s">
        <v>10</v>
      </c>
      <c r="F307" s="7" t="s">
        <v>9</v>
      </c>
      <c r="G307" s="1">
        <v>32.582166666666666</v>
      </c>
      <c r="H307" s="2">
        <v>-85.477840833333303</v>
      </c>
      <c r="I307" s="8">
        <v>41912</v>
      </c>
      <c r="J307" s="9">
        <f t="shared" si="6"/>
        <v>272</v>
      </c>
      <c r="K307" s="7">
        <v>62.703703703703702</v>
      </c>
      <c r="L307" s="7">
        <v>301</v>
      </c>
      <c r="M307" s="7">
        <v>84.666666666666671</v>
      </c>
      <c r="N307" s="5">
        <v>63.74</v>
      </c>
      <c r="O307" s="5">
        <v>7.9149438865918492E-4</v>
      </c>
      <c r="P307" s="5">
        <v>403.83333333333337</v>
      </c>
      <c r="Q307" s="5"/>
    </row>
    <row r="308" spans="1:17">
      <c r="A308" s="7">
        <v>22</v>
      </c>
      <c r="B308" s="7">
        <v>4</v>
      </c>
      <c r="C308" s="10">
        <v>9</v>
      </c>
      <c r="D308" s="7">
        <v>41</v>
      </c>
      <c r="E308" s="7" t="s">
        <v>8</v>
      </c>
      <c r="F308" s="7" t="s">
        <v>11</v>
      </c>
      <c r="G308" s="1">
        <v>35.999396944444442</v>
      </c>
      <c r="H308" s="2">
        <v>-78.961273333333338</v>
      </c>
      <c r="I308" s="8">
        <v>41912</v>
      </c>
      <c r="J308" s="9">
        <f t="shared" si="6"/>
        <v>272</v>
      </c>
      <c r="K308" s="7">
        <v>27.888888888888889</v>
      </c>
      <c r="L308" s="7">
        <v>313</v>
      </c>
      <c r="M308" s="7">
        <v>65</v>
      </c>
      <c r="N308" s="5">
        <v>4.7</v>
      </c>
      <c r="O308" s="5">
        <v>7.9681274900398409E-4</v>
      </c>
      <c r="P308" s="5">
        <v>656.66666666666674</v>
      </c>
      <c r="Q308" s="5"/>
    </row>
    <row r="309" spans="1:17">
      <c r="A309" s="7">
        <v>29</v>
      </c>
      <c r="B309" s="7">
        <v>2</v>
      </c>
      <c r="C309" s="10">
        <v>2</v>
      </c>
      <c r="D309" s="7">
        <v>39</v>
      </c>
      <c r="E309" s="7" t="s">
        <v>8</v>
      </c>
      <c r="F309" s="7" t="s">
        <v>9</v>
      </c>
      <c r="G309" s="1">
        <v>38.756954722222225</v>
      </c>
      <c r="H309" s="2">
        <v>-81.067175833333337</v>
      </c>
      <c r="I309" s="8">
        <v>41912</v>
      </c>
      <c r="J309" s="9">
        <f t="shared" si="6"/>
        <v>272</v>
      </c>
      <c r="K309" s="7">
        <v>27.166666666666668</v>
      </c>
      <c r="L309" s="7">
        <v>309</v>
      </c>
      <c r="M309" s="7">
        <v>39.333333333333336</v>
      </c>
      <c r="N309" s="5">
        <v>6.96</v>
      </c>
      <c r="O309" s="5">
        <v>7.9754601226993864E-4</v>
      </c>
      <c r="P309" s="5">
        <v>487.05882352941171</v>
      </c>
      <c r="Q309" s="5"/>
    </row>
    <row r="310" spans="1:17">
      <c r="A310" s="7">
        <v>13</v>
      </c>
      <c r="B310" s="7">
        <v>4</v>
      </c>
      <c r="C310" s="10">
        <v>9</v>
      </c>
      <c r="D310" s="7">
        <v>41</v>
      </c>
      <c r="E310" s="7" t="s">
        <v>8</v>
      </c>
      <c r="F310" s="7" t="s">
        <v>9</v>
      </c>
      <c r="G310" s="1">
        <v>35.999396944444442</v>
      </c>
      <c r="H310" s="2">
        <v>-78.961273333333338</v>
      </c>
      <c r="I310" s="8">
        <v>41934</v>
      </c>
      <c r="J310" s="9">
        <f t="shared" si="6"/>
        <v>294</v>
      </c>
      <c r="K310" s="7">
        <v>43.833333333333336</v>
      </c>
      <c r="L310" s="7">
        <v>324</v>
      </c>
      <c r="M310" s="7">
        <v>66.333333333333329</v>
      </c>
      <c r="N310" s="5">
        <v>2.72</v>
      </c>
      <c r="O310" s="5">
        <v>7.9847908745247142E-4</v>
      </c>
      <c r="P310" s="5">
        <v>657.82608695652175</v>
      </c>
      <c r="Q310" s="5"/>
    </row>
    <row r="311" spans="1:17">
      <c r="A311" s="7">
        <v>18</v>
      </c>
      <c r="B311" s="7">
        <v>2</v>
      </c>
      <c r="C311" s="10">
        <v>2</v>
      </c>
      <c r="D311" s="7">
        <v>39</v>
      </c>
      <c r="E311" s="7" t="s">
        <v>8</v>
      </c>
      <c r="F311" s="7" t="s">
        <v>11</v>
      </c>
      <c r="G311" s="1">
        <v>38.756954722222225</v>
      </c>
      <c r="H311" s="2">
        <v>-81.067175833333337</v>
      </c>
      <c r="I311" s="8">
        <v>41899</v>
      </c>
      <c r="J311" s="9">
        <f t="shared" si="6"/>
        <v>259</v>
      </c>
      <c r="K311" s="7">
        <v>13</v>
      </c>
      <c r="L311" s="7">
        <v>325</v>
      </c>
      <c r="M311" s="7">
        <v>22.333333333333332</v>
      </c>
      <c r="N311" s="5">
        <v>1.94</v>
      </c>
      <c r="O311" s="5">
        <v>8.0000000000000004E-4</v>
      </c>
      <c r="P311" s="5">
        <v>497.36842105263156</v>
      </c>
      <c r="Q311" s="5"/>
    </row>
    <row r="312" spans="1:17">
      <c r="A312" s="7">
        <v>29</v>
      </c>
      <c r="B312" s="7">
        <v>10</v>
      </c>
      <c r="C312" s="10">
        <v>7</v>
      </c>
      <c r="D312" s="7">
        <v>50</v>
      </c>
      <c r="E312" s="7" t="s">
        <v>8</v>
      </c>
      <c r="F312" s="7" t="s">
        <v>9</v>
      </c>
      <c r="G312" s="1">
        <v>37.192173888888888</v>
      </c>
      <c r="H312" s="2">
        <v>-91.175588888888882</v>
      </c>
      <c r="I312" s="8">
        <v>41912</v>
      </c>
      <c r="J312" s="9">
        <f t="shared" si="6"/>
        <v>272</v>
      </c>
      <c r="K312" s="7">
        <v>43.5625</v>
      </c>
      <c r="L312" s="7">
        <v>309</v>
      </c>
      <c r="M312" s="7">
        <v>44.333333333333336</v>
      </c>
      <c r="N312" s="5">
        <v>4.72</v>
      </c>
      <c r="O312" s="5">
        <v>8.0344332855093259E-4</v>
      </c>
      <c r="P312" s="5">
        <v>409.01960784313729</v>
      </c>
      <c r="Q312" s="5"/>
    </row>
    <row r="313" spans="1:17" s="12" customFormat="1">
      <c r="A313" s="12">
        <v>24</v>
      </c>
      <c r="B313" s="12">
        <v>7</v>
      </c>
      <c r="C313" s="13">
        <v>3</v>
      </c>
      <c r="D313" s="12">
        <v>44</v>
      </c>
      <c r="E313" s="12" t="s">
        <v>10</v>
      </c>
      <c r="F313" s="12" t="s">
        <v>9</v>
      </c>
      <c r="G313" s="15">
        <v>38.545904</v>
      </c>
      <c r="H313" s="15">
        <v>-90.536326000000003</v>
      </c>
      <c r="I313" s="16">
        <v>41912</v>
      </c>
      <c r="J313" s="17">
        <f t="shared" si="6"/>
        <v>272</v>
      </c>
      <c r="K313" s="12">
        <v>58</v>
      </c>
      <c r="L313" s="12">
        <v>282</v>
      </c>
      <c r="M313" s="12">
        <v>79</v>
      </c>
      <c r="N313" s="18">
        <v>50.78</v>
      </c>
      <c r="O313" s="18">
        <v>8.0459770114942541E-4</v>
      </c>
      <c r="P313" s="18">
        <v>435.7</v>
      </c>
      <c r="Q313" s="18"/>
    </row>
    <row r="314" spans="1:17">
      <c r="A314" s="7">
        <v>29</v>
      </c>
      <c r="B314" s="7">
        <v>12</v>
      </c>
      <c r="C314" s="10">
        <v>10</v>
      </c>
      <c r="D314" s="7">
        <v>52</v>
      </c>
      <c r="E314" s="7" t="s">
        <v>8</v>
      </c>
      <c r="F314" s="7" t="s">
        <v>9</v>
      </c>
      <c r="G314" s="1">
        <v>35.753584444444442</v>
      </c>
      <c r="H314" s="2">
        <v>-83.415590555555553</v>
      </c>
      <c r="I314" s="8">
        <v>41912</v>
      </c>
      <c r="J314" s="9">
        <f t="shared" si="6"/>
        <v>272</v>
      </c>
      <c r="K314" s="7">
        <v>47.857142857142854</v>
      </c>
      <c r="L314" s="7">
        <v>313</v>
      </c>
      <c r="M314" s="7">
        <v>58.333333333333336</v>
      </c>
      <c r="N314" s="5">
        <v>12.6</v>
      </c>
      <c r="O314" s="5">
        <v>8.0597014925373137E-4</v>
      </c>
      <c r="P314" s="5">
        <v>525.42372881355936</v>
      </c>
      <c r="Q314" s="5"/>
    </row>
    <row r="315" spans="1:17">
      <c r="A315" s="7">
        <v>23</v>
      </c>
      <c r="B315" s="7">
        <v>8</v>
      </c>
      <c r="C315" s="10">
        <v>5</v>
      </c>
      <c r="D315" s="7">
        <v>46</v>
      </c>
      <c r="E315" s="7" t="s">
        <v>10</v>
      </c>
      <c r="F315" s="7" t="s">
        <v>11</v>
      </c>
      <c r="G315" s="1">
        <v>37.865091833333331</v>
      </c>
      <c r="H315" s="2">
        <v>-85.592979305555559</v>
      </c>
      <c r="I315" s="8">
        <v>41890</v>
      </c>
      <c r="J315" s="9">
        <f t="shared" si="6"/>
        <v>250</v>
      </c>
      <c r="K315" s="7">
        <v>49.25</v>
      </c>
      <c r="L315" s="7">
        <v>301</v>
      </c>
      <c r="M315" s="7">
        <v>58</v>
      </c>
      <c r="N315" s="5">
        <v>18.940000000000001</v>
      </c>
      <c r="O315" s="5">
        <v>8.1218274111675124E-4</v>
      </c>
      <c r="P315" s="5">
        <v>448.63636363636363</v>
      </c>
      <c r="Q315" s="5"/>
    </row>
    <row r="316" spans="1:17">
      <c r="A316" s="7">
        <v>23</v>
      </c>
      <c r="B316" s="7">
        <v>10</v>
      </c>
      <c r="C316" s="10">
        <v>7</v>
      </c>
      <c r="D316" s="7">
        <v>50</v>
      </c>
      <c r="E316" s="7" t="s">
        <v>10</v>
      </c>
      <c r="F316" s="7" t="s">
        <v>11</v>
      </c>
      <c r="G316" s="1">
        <v>37.192173888888888</v>
      </c>
      <c r="H316" s="2">
        <v>-91.175588888888882</v>
      </c>
      <c r="I316" s="8">
        <v>41912</v>
      </c>
      <c r="J316" s="9">
        <f t="shared" si="6"/>
        <v>272</v>
      </c>
      <c r="K316" s="7">
        <v>25.8</v>
      </c>
      <c r="L316" s="7">
        <v>309</v>
      </c>
      <c r="M316" s="7">
        <v>49</v>
      </c>
      <c r="N316" s="5">
        <v>9.84</v>
      </c>
      <c r="O316" s="5">
        <v>8.1395348837209295E-4</v>
      </c>
      <c r="P316" s="5">
        <v>392.45283018867929</v>
      </c>
      <c r="Q316" s="5"/>
    </row>
    <row r="317" spans="1:17">
      <c r="A317" s="7">
        <v>11</v>
      </c>
      <c r="B317" s="7">
        <v>4</v>
      </c>
      <c r="C317" s="10">
        <v>9</v>
      </c>
      <c r="D317" s="7">
        <v>41</v>
      </c>
      <c r="E317" s="7" t="s">
        <v>8</v>
      </c>
      <c r="F317" s="7" t="s">
        <v>9</v>
      </c>
      <c r="G317" s="1">
        <v>35.999396944444442</v>
      </c>
      <c r="H317" s="2">
        <v>-78.961273333333338</v>
      </c>
      <c r="I317" s="8">
        <v>41942</v>
      </c>
      <c r="J317" s="9">
        <f t="shared" si="6"/>
        <v>302</v>
      </c>
      <c r="K317" s="7">
        <v>31.9</v>
      </c>
      <c r="L317" s="7">
        <v>351</v>
      </c>
      <c r="M317" s="7">
        <v>105</v>
      </c>
      <c r="N317" s="5">
        <v>7.91</v>
      </c>
      <c r="O317" s="5">
        <v>8.1504702194357364E-4</v>
      </c>
      <c r="P317" s="5">
        <v>590.95890410958907</v>
      </c>
      <c r="Q317" s="5"/>
    </row>
    <row r="318" spans="1:17">
      <c r="A318" s="7">
        <v>4</v>
      </c>
      <c r="B318" s="7">
        <v>5</v>
      </c>
      <c r="C318" s="10">
        <v>8</v>
      </c>
      <c r="D318" s="7">
        <v>42</v>
      </c>
      <c r="E318" s="7" t="s">
        <v>8</v>
      </c>
      <c r="F318" s="7" t="s">
        <v>9</v>
      </c>
      <c r="G318" s="1">
        <v>36.700218055555553</v>
      </c>
      <c r="H318" s="2">
        <v>-90.649523611111107</v>
      </c>
      <c r="I318" s="8">
        <v>41919</v>
      </c>
      <c r="J318" s="9">
        <f t="shared" si="6"/>
        <v>279</v>
      </c>
      <c r="K318" s="7">
        <v>56.4</v>
      </c>
      <c r="L318" s="7">
        <v>340</v>
      </c>
      <c r="M318" s="7">
        <v>109.66666666666667</v>
      </c>
      <c r="N318" s="5">
        <v>11.89</v>
      </c>
      <c r="O318" s="5">
        <v>8.1560283687943263E-4</v>
      </c>
      <c r="P318" s="5">
        <v>633.98058252427188</v>
      </c>
      <c r="Q318" s="5"/>
    </row>
    <row r="319" spans="1:17">
      <c r="A319" s="7">
        <v>8</v>
      </c>
      <c r="B319" s="7">
        <v>4</v>
      </c>
      <c r="C319" s="10">
        <v>9</v>
      </c>
      <c r="D319" s="7">
        <v>41</v>
      </c>
      <c r="E319" s="7" t="s">
        <v>8</v>
      </c>
      <c r="F319" s="7" t="s">
        <v>11</v>
      </c>
      <c r="G319" s="1">
        <v>35.999396944444442</v>
      </c>
      <c r="H319" s="2">
        <v>-78.961273333333338</v>
      </c>
      <c r="I319" s="8">
        <v>41912</v>
      </c>
      <c r="J319" s="9">
        <f t="shared" si="6"/>
        <v>272</v>
      </c>
      <c r="K319" s="7">
        <v>46.727272727272727</v>
      </c>
      <c r="L319" s="7">
        <v>318</v>
      </c>
      <c r="M319" s="7">
        <v>71</v>
      </c>
      <c r="N319" s="5">
        <v>9.68</v>
      </c>
      <c r="O319" s="5">
        <v>8.1712062256809339E-4</v>
      </c>
      <c r="P319" s="5">
        <v>714.66666666666663</v>
      </c>
      <c r="Q319" s="5"/>
    </row>
    <row r="320" spans="1:17">
      <c r="A320" s="7">
        <v>18</v>
      </c>
      <c r="B320" s="7">
        <v>9</v>
      </c>
      <c r="C320" s="10">
        <v>4</v>
      </c>
      <c r="D320" s="7">
        <v>48</v>
      </c>
      <c r="E320" s="7" t="s">
        <v>8</v>
      </c>
      <c r="F320" s="7" t="s">
        <v>11</v>
      </c>
      <c r="G320" s="1">
        <v>38.438277499999998</v>
      </c>
      <c r="H320" s="2">
        <v>-82.498705833333332</v>
      </c>
      <c r="I320" s="8">
        <v>41895</v>
      </c>
      <c r="J320" s="9">
        <f t="shared" ref="J320:J351" si="7">I320-41640</f>
        <v>255</v>
      </c>
      <c r="K320" s="7">
        <v>20.857142857142858</v>
      </c>
      <c r="L320" s="7">
        <v>309</v>
      </c>
      <c r="M320" s="7">
        <v>35.333333333333336</v>
      </c>
      <c r="N320" s="5">
        <v>4.1399999999999997</v>
      </c>
      <c r="O320" s="5">
        <v>8.2191780821917802E-4</v>
      </c>
      <c r="P320" s="5">
        <v>462.8125</v>
      </c>
      <c r="Q320" s="5"/>
    </row>
    <row r="321" spans="1:17">
      <c r="A321" s="7">
        <v>23</v>
      </c>
      <c r="B321" s="7">
        <v>6</v>
      </c>
      <c r="C321" s="7">
        <v>12</v>
      </c>
      <c r="D321" s="7">
        <v>43</v>
      </c>
      <c r="E321" s="7" t="s">
        <v>10</v>
      </c>
      <c r="F321" s="7" t="s">
        <v>11</v>
      </c>
      <c r="G321" s="1">
        <v>32.582166666666666</v>
      </c>
      <c r="H321" s="2">
        <v>-85.477840833333303</v>
      </c>
      <c r="I321" s="8">
        <v>41912</v>
      </c>
      <c r="J321" s="9">
        <f t="shared" si="7"/>
        <v>272</v>
      </c>
      <c r="K321" s="7">
        <v>42.375</v>
      </c>
      <c r="L321" s="7">
        <v>302</v>
      </c>
      <c r="M321" s="7">
        <v>85.333333333333329</v>
      </c>
      <c r="N321" s="5">
        <v>15.26</v>
      </c>
      <c r="O321" s="5">
        <v>8.2595870206489679E-4</v>
      </c>
      <c r="P321" s="5">
        <v>405.28301886792457</v>
      </c>
      <c r="Q321" s="5" t="s">
        <v>28</v>
      </c>
    </row>
    <row r="322" spans="1:17">
      <c r="A322" s="7">
        <v>25</v>
      </c>
      <c r="B322" s="7">
        <v>10</v>
      </c>
      <c r="C322" s="10">
        <v>7</v>
      </c>
      <c r="D322" s="7">
        <v>50</v>
      </c>
      <c r="E322" s="7" t="s">
        <v>8</v>
      </c>
      <c r="F322" s="7" t="s">
        <v>11</v>
      </c>
      <c r="G322" s="1">
        <v>37.192173888888888</v>
      </c>
      <c r="H322" s="2">
        <v>-91.175588888888882</v>
      </c>
      <c r="I322" s="8">
        <v>41912</v>
      </c>
      <c r="J322" s="9">
        <f t="shared" si="7"/>
        <v>272</v>
      </c>
      <c r="K322" s="7">
        <v>27.6</v>
      </c>
      <c r="L322" s="7">
        <v>309</v>
      </c>
      <c r="M322" s="7">
        <v>38.666666666666664</v>
      </c>
      <c r="N322" s="5">
        <v>3.24</v>
      </c>
      <c r="O322" s="5">
        <v>8.3333333333333339E-4</v>
      </c>
      <c r="P322" s="5">
        <v>758.9473684210526</v>
      </c>
      <c r="Q322" s="5"/>
    </row>
    <row r="323" spans="1:17">
      <c r="A323" s="7">
        <v>18</v>
      </c>
      <c r="B323" s="7">
        <v>7</v>
      </c>
      <c r="C323" s="10">
        <v>3</v>
      </c>
      <c r="D323" s="7">
        <v>44</v>
      </c>
      <c r="E323" s="7" t="s">
        <v>8</v>
      </c>
      <c r="F323" s="7" t="s">
        <v>11</v>
      </c>
      <c r="G323" s="2">
        <v>38.545904</v>
      </c>
      <c r="H323" s="2">
        <v>-90.536326000000003</v>
      </c>
      <c r="I323" s="8">
        <v>41912</v>
      </c>
      <c r="J323" s="9">
        <f t="shared" si="7"/>
        <v>272</v>
      </c>
      <c r="K323" s="7">
        <v>24</v>
      </c>
      <c r="L323" s="7">
        <v>309</v>
      </c>
      <c r="M323" s="7">
        <v>49.666666666666664</v>
      </c>
      <c r="N323" s="5">
        <v>3.51</v>
      </c>
      <c r="O323" s="5">
        <v>8.3333333333333339E-4</v>
      </c>
      <c r="P323" s="5">
        <v>569.28571428571422</v>
      </c>
      <c r="Q323" s="5"/>
    </row>
    <row r="324" spans="1:17">
      <c r="A324" s="7">
        <v>12</v>
      </c>
      <c r="B324" s="7">
        <v>6</v>
      </c>
      <c r="C324" s="7">
        <v>12</v>
      </c>
      <c r="D324" s="7">
        <v>43</v>
      </c>
      <c r="E324" s="7" t="s">
        <v>10</v>
      </c>
      <c r="F324" s="7" t="s">
        <v>11</v>
      </c>
      <c r="G324" s="1">
        <v>32.582166666666666</v>
      </c>
      <c r="H324" s="2">
        <v>-85.477840833333303</v>
      </c>
      <c r="I324" s="8">
        <v>41912</v>
      </c>
      <c r="J324" s="9">
        <f t="shared" si="7"/>
        <v>272</v>
      </c>
      <c r="K324" s="7">
        <v>42.733333333333334</v>
      </c>
      <c r="L324" s="7">
        <v>302</v>
      </c>
      <c r="M324" s="7">
        <v>74.333333333333329</v>
      </c>
      <c r="N324" s="5">
        <v>24.81</v>
      </c>
      <c r="O324" s="5">
        <v>8.4243369734789402E-4</v>
      </c>
      <c r="P324" s="5">
        <v>547.91044776119406</v>
      </c>
      <c r="Q324" s="5"/>
    </row>
    <row r="325" spans="1:17" s="12" customFormat="1">
      <c r="A325" s="12">
        <v>30</v>
      </c>
      <c r="B325" s="12">
        <v>7</v>
      </c>
      <c r="C325" s="13">
        <v>3</v>
      </c>
      <c r="D325" s="12">
        <v>44</v>
      </c>
      <c r="E325" s="12" t="s">
        <v>8</v>
      </c>
      <c r="F325" s="12" t="s">
        <v>11</v>
      </c>
      <c r="G325" s="15">
        <v>38.545904</v>
      </c>
      <c r="H325" s="15">
        <v>-90.536326000000003</v>
      </c>
      <c r="I325" s="16">
        <v>41912</v>
      </c>
      <c r="J325" s="17">
        <f t="shared" si="7"/>
        <v>272</v>
      </c>
      <c r="K325" s="12">
        <v>25.428571428571427</v>
      </c>
      <c r="L325" s="12">
        <v>318</v>
      </c>
      <c r="M325" s="12">
        <v>42.333333333333336</v>
      </c>
      <c r="N325" s="18">
        <v>2.72</v>
      </c>
      <c r="O325" s="18">
        <v>8.4269662921348317E-4</v>
      </c>
      <c r="P325" s="18">
        <v>676.81818181818187</v>
      </c>
      <c r="Q325" s="18"/>
    </row>
    <row r="326" spans="1:17">
      <c r="A326" s="7">
        <v>14</v>
      </c>
      <c r="B326" s="7">
        <v>10</v>
      </c>
      <c r="C326" s="10">
        <v>7</v>
      </c>
      <c r="D326" s="7">
        <v>50</v>
      </c>
      <c r="E326" s="7" t="s">
        <v>8</v>
      </c>
      <c r="F326" s="7" t="s">
        <v>11</v>
      </c>
      <c r="G326" s="1">
        <v>37.192173888888888</v>
      </c>
      <c r="H326" s="2">
        <v>-91.175588888888882</v>
      </c>
      <c r="I326" s="8">
        <v>41912</v>
      </c>
      <c r="J326" s="9">
        <f t="shared" si="7"/>
        <v>272</v>
      </c>
      <c r="K326" s="7">
        <v>19.666666666666668</v>
      </c>
      <c r="L326" s="7">
        <v>313</v>
      </c>
      <c r="M326" s="7">
        <v>54.333333333333336</v>
      </c>
      <c r="N326" s="5">
        <v>3.29</v>
      </c>
      <c r="O326" s="5">
        <v>8.4745762711864415E-4</v>
      </c>
      <c r="P326" s="5">
        <v>654.70588235294122</v>
      </c>
      <c r="Q326" s="5"/>
    </row>
    <row r="327" spans="1:17">
      <c r="A327" s="7">
        <v>31</v>
      </c>
      <c r="B327" s="7">
        <v>6</v>
      </c>
      <c r="C327" s="7">
        <v>12</v>
      </c>
      <c r="D327" s="7">
        <v>43</v>
      </c>
      <c r="E327" s="7" t="s">
        <v>8</v>
      </c>
      <c r="F327" s="7" t="s">
        <v>9</v>
      </c>
      <c r="G327" s="1">
        <v>32.582166666666666</v>
      </c>
      <c r="H327" s="2">
        <v>-85.477840833333303</v>
      </c>
      <c r="I327" s="8">
        <v>41912</v>
      </c>
      <c r="J327" s="9">
        <f t="shared" si="7"/>
        <v>272</v>
      </c>
      <c r="K327" s="7">
        <v>52.666666666666664</v>
      </c>
      <c r="L327" s="7">
        <v>324</v>
      </c>
      <c r="M327" s="7">
        <v>86</v>
      </c>
      <c r="N327" s="5">
        <v>10.69</v>
      </c>
      <c r="O327" s="5">
        <v>8.5443037974683553E-4</v>
      </c>
      <c r="P327" s="5">
        <v>534</v>
      </c>
      <c r="Q327" s="5"/>
    </row>
    <row r="328" spans="1:17">
      <c r="A328" s="7">
        <v>16</v>
      </c>
      <c r="B328" s="7">
        <v>4</v>
      </c>
      <c r="C328" s="10">
        <v>9</v>
      </c>
      <c r="D328" s="7">
        <v>41</v>
      </c>
      <c r="E328" s="7" t="s">
        <v>8</v>
      </c>
      <c r="F328" s="7" t="s">
        <v>9</v>
      </c>
      <c r="G328" s="1">
        <v>35.999396944444442</v>
      </c>
      <c r="H328" s="2">
        <v>-78.961273333333338</v>
      </c>
      <c r="I328" s="8">
        <v>41919</v>
      </c>
      <c r="J328" s="9">
        <f t="shared" si="7"/>
        <v>279</v>
      </c>
      <c r="K328" s="7">
        <v>39</v>
      </c>
      <c r="L328" s="7">
        <v>324</v>
      </c>
      <c r="M328" s="7">
        <v>82.333333333333329</v>
      </c>
      <c r="N328" s="5">
        <v>10.78</v>
      </c>
      <c r="O328" s="5">
        <v>8.6080586080586081E-4</v>
      </c>
      <c r="P328" s="5">
        <v>622.03389830508479</v>
      </c>
      <c r="Q328" s="5"/>
    </row>
    <row r="329" spans="1:17">
      <c r="A329" s="7">
        <v>15</v>
      </c>
      <c r="B329" s="7">
        <v>2</v>
      </c>
      <c r="C329" s="10">
        <v>2</v>
      </c>
      <c r="D329" s="7">
        <v>39</v>
      </c>
      <c r="E329" s="7" t="s">
        <v>10</v>
      </c>
      <c r="F329" s="7" t="s">
        <v>11</v>
      </c>
      <c r="G329" s="1">
        <v>38.756954722222225</v>
      </c>
      <c r="H329" s="2">
        <v>-81.067175833333337</v>
      </c>
      <c r="I329" s="8">
        <v>41885</v>
      </c>
      <c r="J329" s="9">
        <f t="shared" si="7"/>
        <v>245</v>
      </c>
      <c r="K329" s="7">
        <v>26.933333333333334</v>
      </c>
      <c r="L329" s="7">
        <v>294</v>
      </c>
      <c r="M329" s="7">
        <v>66.666666666666671</v>
      </c>
      <c r="N329" s="5">
        <v>7.08</v>
      </c>
      <c r="O329" s="5">
        <v>8.6633663366336624E-4</v>
      </c>
      <c r="P329" s="5">
        <v>382.28070175438592</v>
      </c>
      <c r="Q329" s="5"/>
    </row>
    <row r="330" spans="1:17">
      <c r="A330" s="7">
        <v>26</v>
      </c>
      <c r="B330" s="7">
        <v>8</v>
      </c>
      <c r="C330" s="10">
        <v>5</v>
      </c>
      <c r="D330" s="7">
        <v>46</v>
      </c>
      <c r="E330" s="7" t="s">
        <v>8</v>
      </c>
      <c r="F330" s="7" t="s">
        <v>9</v>
      </c>
      <c r="G330" s="1">
        <v>37.865091833333331</v>
      </c>
      <c r="H330" s="2">
        <v>-85.592979305555559</v>
      </c>
      <c r="I330" s="8">
        <v>41899</v>
      </c>
      <c r="J330" s="9">
        <f t="shared" si="7"/>
        <v>259</v>
      </c>
      <c r="K330" s="7">
        <v>33.53846153846154</v>
      </c>
      <c r="L330" s="7">
        <v>309</v>
      </c>
      <c r="M330" s="7">
        <v>43.333333333333336</v>
      </c>
      <c r="N330" s="5">
        <v>5.63</v>
      </c>
      <c r="O330" s="5">
        <v>8.7155963302752292E-4</v>
      </c>
      <c r="P330" s="5">
        <v>460.11363636363643</v>
      </c>
      <c r="Q330" s="5" t="s">
        <v>28</v>
      </c>
    </row>
    <row r="331" spans="1:17">
      <c r="A331" s="7">
        <v>4</v>
      </c>
      <c r="B331" s="7">
        <v>10</v>
      </c>
      <c r="C331" s="10">
        <v>7</v>
      </c>
      <c r="D331" s="7">
        <v>50</v>
      </c>
      <c r="E331" s="7" t="s">
        <v>8</v>
      </c>
      <c r="F331" s="7" t="s">
        <v>9</v>
      </c>
      <c r="G331" s="1">
        <v>37.192173888888888</v>
      </c>
      <c r="H331" s="2">
        <v>-91.175588888888882</v>
      </c>
      <c r="I331" s="8">
        <v>41934</v>
      </c>
      <c r="J331" s="9">
        <f t="shared" si="7"/>
        <v>294</v>
      </c>
      <c r="K331" s="7">
        <v>61</v>
      </c>
      <c r="L331" s="7">
        <v>341</v>
      </c>
      <c r="M331" s="7">
        <v>113.66666666666667</v>
      </c>
      <c r="N331" s="5">
        <v>10.81</v>
      </c>
      <c r="O331" s="5">
        <v>8.7431693989071038E-4</v>
      </c>
      <c r="P331" s="5">
        <v>625.69230769230774</v>
      </c>
      <c r="Q331" s="5"/>
    </row>
    <row r="332" spans="1:17">
      <c r="A332" s="7">
        <v>18</v>
      </c>
      <c r="B332" s="7">
        <v>5</v>
      </c>
      <c r="C332" s="10">
        <v>8</v>
      </c>
      <c r="D332" s="7">
        <v>42</v>
      </c>
      <c r="E332" s="7" t="s">
        <v>8</v>
      </c>
      <c r="F332" s="7" t="s">
        <v>11</v>
      </c>
      <c r="G332" s="1">
        <v>36.700218055555553</v>
      </c>
      <c r="H332" s="2">
        <v>-90.649523611111107</v>
      </c>
      <c r="I332" s="8">
        <v>41904</v>
      </c>
      <c r="J332" s="9">
        <f t="shared" si="7"/>
        <v>264</v>
      </c>
      <c r="K332" s="7">
        <v>33.142857142857146</v>
      </c>
      <c r="L332" s="7">
        <v>318</v>
      </c>
      <c r="M332" s="7">
        <v>70</v>
      </c>
      <c r="N332" s="5">
        <v>6.7</v>
      </c>
      <c r="O332" s="5">
        <v>8.7643678160919541E-4</v>
      </c>
      <c r="P332" s="5">
        <v>523.33333333333326</v>
      </c>
      <c r="Q332" s="5"/>
    </row>
    <row r="333" spans="1:17">
      <c r="A333" s="7">
        <v>17</v>
      </c>
      <c r="B333" s="7">
        <v>2</v>
      </c>
      <c r="C333" s="10">
        <v>2</v>
      </c>
      <c r="D333" s="7">
        <v>39</v>
      </c>
      <c r="E333" s="7" t="s">
        <v>10</v>
      </c>
      <c r="F333" s="7" t="s">
        <v>9</v>
      </c>
      <c r="G333" s="1">
        <v>38.756954722222225</v>
      </c>
      <c r="H333" s="2">
        <v>-81.067175833333337</v>
      </c>
      <c r="I333" s="8">
        <v>41885</v>
      </c>
      <c r="J333" s="9">
        <f t="shared" si="7"/>
        <v>245</v>
      </c>
      <c r="K333" s="7">
        <v>58.712000000000003</v>
      </c>
      <c r="L333" s="7">
        <v>282</v>
      </c>
      <c r="M333" s="7">
        <v>92</v>
      </c>
      <c r="N333" s="5">
        <v>32.47</v>
      </c>
      <c r="O333" s="5">
        <v>8.7694483734087692E-4</v>
      </c>
      <c r="P333" s="5">
        <v>410.47619047619042</v>
      </c>
      <c r="Q333" s="5"/>
    </row>
    <row r="334" spans="1:17">
      <c r="A334" s="7">
        <v>25</v>
      </c>
      <c r="B334" s="7">
        <v>12</v>
      </c>
      <c r="C334" s="10">
        <v>10</v>
      </c>
      <c r="D334" s="7">
        <v>52</v>
      </c>
      <c r="E334" s="7" t="s">
        <v>8</v>
      </c>
      <c r="F334" s="7" t="s">
        <v>11</v>
      </c>
      <c r="G334" s="1">
        <v>35.753584444444442</v>
      </c>
      <c r="H334" s="2">
        <v>-83.415590555555553</v>
      </c>
      <c r="I334" s="8">
        <v>41912</v>
      </c>
      <c r="J334" s="9">
        <f t="shared" si="7"/>
        <v>272</v>
      </c>
      <c r="K334" s="7">
        <v>19.636363636363637</v>
      </c>
      <c r="L334" s="7">
        <v>309</v>
      </c>
      <c r="M334" s="7">
        <v>53</v>
      </c>
      <c r="N334" s="5">
        <v>5.5</v>
      </c>
      <c r="O334" s="5">
        <v>8.7962962962962962E-4</v>
      </c>
      <c r="P334" s="5">
        <v>538.88888888888891</v>
      </c>
      <c r="Q334" s="5"/>
    </row>
    <row r="335" spans="1:17">
      <c r="A335" s="7">
        <v>11</v>
      </c>
      <c r="B335" s="7">
        <v>12</v>
      </c>
      <c r="C335" s="10">
        <v>10</v>
      </c>
      <c r="D335" s="7">
        <v>52</v>
      </c>
      <c r="E335" s="7" t="s">
        <v>8</v>
      </c>
      <c r="F335" s="7" t="s">
        <v>9</v>
      </c>
      <c r="G335" s="1">
        <v>35.753584444444442</v>
      </c>
      <c r="H335" s="2">
        <v>-83.415590555555553</v>
      </c>
      <c r="I335" s="8">
        <v>41919</v>
      </c>
      <c r="J335" s="9">
        <f t="shared" si="7"/>
        <v>279</v>
      </c>
      <c r="K335" s="7">
        <v>56.571428571428569</v>
      </c>
      <c r="L335" s="7">
        <v>313</v>
      </c>
      <c r="M335" s="7">
        <v>97.666666666666671</v>
      </c>
      <c r="N335" s="5">
        <v>11.91</v>
      </c>
      <c r="O335" s="5">
        <v>8.8383838383838378E-4</v>
      </c>
      <c r="P335" s="5">
        <v>573.33333333333326</v>
      </c>
      <c r="Q335" s="5"/>
    </row>
    <row r="336" spans="1:17">
      <c r="A336" s="7">
        <v>30</v>
      </c>
      <c r="B336" s="7">
        <v>2</v>
      </c>
      <c r="C336" s="10">
        <v>2</v>
      </c>
      <c r="D336" s="7">
        <v>39</v>
      </c>
      <c r="E336" s="7" t="s">
        <v>8</v>
      </c>
      <c r="F336" s="7" t="s">
        <v>11</v>
      </c>
      <c r="G336" s="1">
        <v>38.756954722222225</v>
      </c>
      <c r="H336" s="2">
        <v>-81.067175833333337</v>
      </c>
      <c r="I336" s="8">
        <v>41890</v>
      </c>
      <c r="J336" s="9">
        <f t="shared" si="7"/>
        <v>250</v>
      </c>
      <c r="K336" s="7">
        <v>9.48</v>
      </c>
      <c r="L336" s="7">
        <v>313</v>
      </c>
      <c r="M336" s="7">
        <v>42</v>
      </c>
      <c r="N336" s="5">
        <v>1.63</v>
      </c>
      <c r="O336" s="5">
        <v>8.8607594936708858E-4</v>
      </c>
      <c r="P336" s="5">
        <v>592.69230769230774</v>
      </c>
      <c r="Q336" s="5"/>
    </row>
    <row r="337" spans="1:17" s="12" customFormat="1">
      <c r="A337" s="12">
        <v>16</v>
      </c>
      <c r="B337" s="12">
        <v>10</v>
      </c>
      <c r="C337" s="13">
        <v>7</v>
      </c>
      <c r="D337" s="12">
        <v>50</v>
      </c>
      <c r="E337" s="12" t="s">
        <v>8</v>
      </c>
      <c r="F337" s="12" t="s">
        <v>9</v>
      </c>
      <c r="G337" s="14">
        <v>37.192173888888888</v>
      </c>
      <c r="H337" s="15">
        <v>-91.175588888888882</v>
      </c>
      <c r="I337" s="16">
        <v>41912</v>
      </c>
      <c r="J337" s="17">
        <f t="shared" si="7"/>
        <v>272</v>
      </c>
      <c r="K337" s="12">
        <v>46.909090909090907</v>
      </c>
      <c r="L337" s="12">
        <v>314</v>
      </c>
      <c r="M337" s="12">
        <v>74</v>
      </c>
      <c r="N337" s="18">
        <v>7.77</v>
      </c>
      <c r="O337" s="18">
        <v>8.9147286821705427E-4</v>
      </c>
      <c r="P337" s="18">
        <v>580.32786885245901</v>
      </c>
      <c r="Q337" s="18"/>
    </row>
    <row r="338" spans="1:17">
      <c r="A338" s="7">
        <v>26</v>
      </c>
      <c r="B338" s="7">
        <v>10</v>
      </c>
      <c r="C338" s="10">
        <v>7</v>
      </c>
      <c r="D338" s="7">
        <v>50</v>
      </c>
      <c r="E338" s="7" t="s">
        <v>8</v>
      </c>
      <c r="F338" s="7" t="s">
        <v>9</v>
      </c>
      <c r="G338" s="1">
        <v>37.192173888888888</v>
      </c>
      <c r="H338" s="2">
        <v>-91.175588888888882</v>
      </c>
      <c r="I338" s="8">
        <v>41912</v>
      </c>
      <c r="J338" s="9">
        <f t="shared" si="7"/>
        <v>272</v>
      </c>
      <c r="K338" s="7">
        <v>48.9</v>
      </c>
      <c r="L338" s="7">
        <v>318</v>
      </c>
      <c r="M338" s="7">
        <v>48.333333333333336</v>
      </c>
      <c r="N338" s="5">
        <v>5.22</v>
      </c>
      <c r="O338" s="5">
        <v>8.9979550102249487E-4</v>
      </c>
      <c r="P338" s="5">
        <v>672</v>
      </c>
      <c r="Q338" s="5"/>
    </row>
    <row r="339" spans="1:17">
      <c r="A339" s="7">
        <v>31</v>
      </c>
      <c r="B339" s="7">
        <v>12</v>
      </c>
      <c r="C339" s="10">
        <v>10</v>
      </c>
      <c r="D339" s="7">
        <v>52</v>
      </c>
      <c r="E339" s="7" t="s">
        <v>8</v>
      </c>
      <c r="F339" s="7" t="s">
        <v>9</v>
      </c>
      <c r="G339" s="1">
        <v>35.753584444444442</v>
      </c>
      <c r="H339" s="2">
        <v>-83.415590555555553</v>
      </c>
      <c r="I339" s="8">
        <v>41912</v>
      </c>
      <c r="J339" s="9">
        <f t="shared" si="7"/>
        <v>272</v>
      </c>
      <c r="K339" s="7">
        <v>50.75</v>
      </c>
      <c r="L339" s="7">
        <v>318</v>
      </c>
      <c r="M339" s="7">
        <v>70.666666666666671</v>
      </c>
      <c r="N339" s="5">
        <v>8.31</v>
      </c>
      <c r="O339" s="5">
        <v>9.1133004926108373E-4</v>
      </c>
      <c r="P339" s="5">
        <v>531.93548387096769</v>
      </c>
      <c r="Q339" s="5"/>
    </row>
    <row r="340" spans="1:17">
      <c r="A340" s="7">
        <v>30</v>
      </c>
      <c r="B340" s="7">
        <v>4</v>
      </c>
      <c r="C340" s="10">
        <v>9</v>
      </c>
      <c r="D340" s="7">
        <v>41</v>
      </c>
      <c r="E340" s="7" t="s">
        <v>8</v>
      </c>
      <c r="F340" s="7" t="s">
        <v>11</v>
      </c>
      <c r="G340" s="1">
        <v>35.999396944444442</v>
      </c>
      <c r="H340" s="2">
        <v>-78.961273333333338</v>
      </c>
      <c r="I340" s="8">
        <v>41919</v>
      </c>
      <c r="J340" s="9">
        <f t="shared" si="7"/>
        <v>279</v>
      </c>
      <c r="K340" s="7">
        <v>24</v>
      </c>
      <c r="L340" s="7">
        <v>318</v>
      </c>
      <c r="M340" s="7">
        <v>45.666666666666664</v>
      </c>
      <c r="N340" s="5">
        <v>2.14</v>
      </c>
      <c r="O340" s="5">
        <v>9.1666666666666665E-4</v>
      </c>
      <c r="P340" s="5">
        <v>627.63157894736844</v>
      </c>
      <c r="Q340" s="5" t="s">
        <v>28</v>
      </c>
    </row>
    <row r="341" spans="1:17">
      <c r="A341" s="7">
        <v>1</v>
      </c>
      <c r="B341" s="7">
        <v>11</v>
      </c>
      <c r="C341" s="10">
        <v>11</v>
      </c>
      <c r="D341" s="7">
        <v>51</v>
      </c>
      <c r="E341" s="7" t="s">
        <v>8</v>
      </c>
      <c r="F341" s="7" t="s">
        <v>9</v>
      </c>
      <c r="G341" s="1">
        <v>35.462580277777775</v>
      </c>
      <c r="H341" s="1">
        <v>-78.884015000000005</v>
      </c>
      <c r="I341" s="8">
        <v>41912</v>
      </c>
      <c r="J341" s="9">
        <f t="shared" si="7"/>
        <v>272</v>
      </c>
      <c r="K341" s="7">
        <v>56.333333333333336</v>
      </c>
      <c r="L341" s="7">
        <v>318</v>
      </c>
      <c r="M341" s="7">
        <v>91.333333333333329</v>
      </c>
      <c r="N341" s="5">
        <v>12.96</v>
      </c>
      <c r="O341" s="5">
        <v>9.1715976331360944E-4</v>
      </c>
      <c r="P341" s="5">
        <v>627.64705882352939</v>
      </c>
      <c r="Q341" s="5"/>
    </row>
    <row r="342" spans="1:17">
      <c r="A342" s="7">
        <v>4</v>
      </c>
      <c r="B342" s="7">
        <v>7</v>
      </c>
      <c r="C342" s="10">
        <v>3</v>
      </c>
      <c r="D342" s="7">
        <v>44</v>
      </c>
      <c r="E342" s="7" t="s">
        <v>8</v>
      </c>
      <c r="F342" s="7" t="s">
        <v>9</v>
      </c>
      <c r="G342" s="2">
        <v>38.545904</v>
      </c>
      <c r="H342" s="2">
        <v>-90.536326000000003</v>
      </c>
      <c r="I342" s="8">
        <v>41919</v>
      </c>
      <c r="J342" s="9">
        <f t="shared" si="7"/>
        <v>279</v>
      </c>
      <c r="K342" s="7">
        <v>70.5</v>
      </c>
      <c r="L342" s="7">
        <v>318</v>
      </c>
      <c r="M342" s="7">
        <v>83.666666666666671</v>
      </c>
      <c r="N342" s="5">
        <v>8.06</v>
      </c>
      <c r="O342" s="5">
        <v>9.2198581560283695E-4</v>
      </c>
      <c r="P342" s="5">
        <v>687.75510204081638</v>
      </c>
      <c r="Q342" s="5"/>
    </row>
    <row r="343" spans="1:17">
      <c r="A343" s="7">
        <v>26</v>
      </c>
      <c r="B343" s="7">
        <v>2</v>
      </c>
      <c r="C343" s="10">
        <v>2</v>
      </c>
      <c r="D343" s="7">
        <v>39</v>
      </c>
      <c r="E343" s="7" t="s">
        <v>8</v>
      </c>
      <c r="F343" s="7" t="s">
        <v>9</v>
      </c>
      <c r="G343" s="1">
        <v>38.756954722222225</v>
      </c>
      <c r="H343" s="2">
        <v>-81.067175833333337</v>
      </c>
      <c r="I343" s="8">
        <v>41899</v>
      </c>
      <c r="J343" s="9">
        <f t="shared" si="7"/>
        <v>259</v>
      </c>
      <c r="K343" s="7">
        <v>18.571428571428573</v>
      </c>
      <c r="L343" s="7">
        <v>309</v>
      </c>
      <c r="M343" s="7">
        <v>40.666666666666664</v>
      </c>
      <c r="N343" s="5">
        <v>6.96</v>
      </c>
      <c r="O343" s="5">
        <v>9.2307692307692305E-4</v>
      </c>
      <c r="P343" s="5">
        <v>602.36363636363637</v>
      </c>
      <c r="Q343" s="5"/>
    </row>
    <row r="344" spans="1:17">
      <c r="A344" s="7">
        <v>30</v>
      </c>
      <c r="B344" s="7">
        <v>6</v>
      </c>
      <c r="C344" s="7">
        <v>12</v>
      </c>
      <c r="D344" s="7">
        <v>43</v>
      </c>
      <c r="E344" s="7" t="s">
        <v>8</v>
      </c>
      <c r="F344" s="7" t="s">
        <v>11</v>
      </c>
      <c r="G344" s="1">
        <v>32.582166666666666</v>
      </c>
      <c r="H344" s="2">
        <v>-85.477840833333303</v>
      </c>
      <c r="I344" s="8">
        <v>41912</v>
      </c>
      <c r="J344" s="9">
        <f t="shared" si="7"/>
        <v>272</v>
      </c>
      <c r="K344" s="7">
        <v>26.3125</v>
      </c>
      <c r="L344" s="7">
        <v>311</v>
      </c>
      <c r="M344" s="7">
        <v>53.333333333333336</v>
      </c>
      <c r="N344" s="5">
        <v>5.72</v>
      </c>
      <c r="O344" s="5">
        <v>9.2636579572446555E-4</v>
      </c>
      <c r="P344" s="5">
        <v>569.48717948717956</v>
      </c>
      <c r="Q344" s="5"/>
    </row>
    <row r="345" spans="1:17">
      <c r="A345" s="7">
        <v>27</v>
      </c>
      <c r="B345" s="7">
        <v>7</v>
      </c>
      <c r="C345" s="10">
        <v>3</v>
      </c>
      <c r="D345" s="7">
        <v>44</v>
      </c>
      <c r="E345" s="7" t="s">
        <v>10</v>
      </c>
      <c r="F345" s="7" t="s">
        <v>11</v>
      </c>
      <c r="G345" s="2">
        <v>38.545904</v>
      </c>
      <c r="H345" s="2">
        <v>-90.536326000000003</v>
      </c>
      <c r="I345" s="8">
        <v>41912</v>
      </c>
      <c r="J345" s="9">
        <f t="shared" si="7"/>
        <v>272</v>
      </c>
      <c r="K345" s="7">
        <v>23.454545454545453</v>
      </c>
      <c r="L345" s="7">
        <v>300</v>
      </c>
      <c r="M345" s="7">
        <v>56.666666666666664</v>
      </c>
      <c r="N345" s="5">
        <v>16.059999999999999</v>
      </c>
      <c r="O345" s="5">
        <v>9.3023255813953483E-4</v>
      </c>
      <c r="P345" s="5">
        <v>418.92307692307691</v>
      </c>
      <c r="Q345" s="5"/>
    </row>
    <row r="346" spans="1:17">
      <c r="A346" s="7">
        <v>13</v>
      </c>
      <c r="B346" s="7">
        <v>10</v>
      </c>
      <c r="C346" s="10">
        <v>7</v>
      </c>
      <c r="D346" s="7">
        <v>50</v>
      </c>
      <c r="E346" s="7" t="s">
        <v>8</v>
      </c>
      <c r="F346" s="7" t="s">
        <v>9</v>
      </c>
      <c r="G346" s="1">
        <v>37.192173888888888</v>
      </c>
      <c r="H346" s="2">
        <v>-91.175588888888882</v>
      </c>
      <c r="I346" s="8">
        <v>41912</v>
      </c>
      <c r="J346" s="9">
        <f t="shared" si="7"/>
        <v>272</v>
      </c>
      <c r="K346" s="7">
        <v>33.666666666666664</v>
      </c>
      <c r="L346" s="7">
        <v>313</v>
      </c>
      <c r="M346" s="7">
        <v>57.333333333333336</v>
      </c>
      <c r="N346" s="5">
        <v>2.92</v>
      </c>
      <c r="O346" s="5">
        <v>9.4059405940594056E-4</v>
      </c>
      <c r="P346" s="5">
        <v>696.52173913043475</v>
      </c>
      <c r="Q346" s="5"/>
    </row>
    <row r="347" spans="1:17">
      <c r="A347" s="7">
        <v>18</v>
      </c>
      <c r="B347" s="7">
        <v>4</v>
      </c>
      <c r="C347" s="10">
        <v>9</v>
      </c>
      <c r="D347" s="7">
        <v>41</v>
      </c>
      <c r="E347" s="7" t="s">
        <v>8</v>
      </c>
      <c r="F347" s="7" t="s">
        <v>11</v>
      </c>
      <c r="G347" s="1">
        <v>35.999396944444442</v>
      </c>
      <c r="H347" s="2">
        <v>-78.961273333333338</v>
      </c>
      <c r="I347" s="8">
        <v>41912</v>
      </c>
      <c r="J347" s="9">
        <f t="shared" si="7"/>
        <v>272</v>
      </c>
      <c r="K347" s="7">
        <v>24.777777777777779</v>
      </c>
      <c r="L347" s="7">
        <v>318</v>
      </c>
      <c r="M347" s="7">
        <v>64.666666666666671</v>
      </c>
      <c r="N347" s="5">
        <v>3.25</v>
      </c>
      <c r="O347" s="5">
        <v>9.417040358744394E-4</v>
      </c>
      <c r="P347" s="5">
        <v>603.87755102040819</v>
      </c>
      <c r="Q347" s="5"/>
    </row>
    <row r="348" spans="1:17">
      <c r="A348" s="7">
        <v>13</v>
      </c>
      <c r="B348" s="7">
        <v>6</v>
      </c>
      <c r="C348" s="7">
        <v>12</v>
      </c>
      <c r="D348" s="7">
        <v>43</v>
      </c>
      <c r="E348" s="7" t="s">
        <v>8</v>
      </c>
      <c r="F348" s="7" t="s">
        <v>9</v>
      </c>
      <c r="G348" s="1">
        <v>32.582166666666701</v>
      </c>
      <c r="H348" s="2">
        <v>-85.477840833333303</v>
      </c>
      <c r="I348" s="8">
        <v>41912</v>
      </c>
      <c r="J348" s="9">
        <f t="shared" si="7"/>
        <v>272</v>
      </c>
      <c r="K348" s="7">
        <v>40.299999999999997</v>
      </c>
      <c r="L348" s="7">
        <v>318</v>
      </c>
      <c r="M348" s="7">
        <v>87.333333333333329</v>
      </c>
      <c r="N348" s="5">
        <v>9.14</v>
      </c>
      <c r="O348" s="5">
        <v>9.4292803970223325E-4</v>
      </c>
      <c r="P348" s="5">
        <v>544.21052631578948</v>
      </c>
      <c r="Q348" s="5"/>
    </row>
    <row r="349" spans="1:17" s="12" customFormat="1">
      <c r="A349" s="12">
        <v>30</v>
      </c>
      <c r="B349" s="12">
        <v>10</v>
      </c>
      <c r="C349" s="13">
        <v>7</v>
      </c>
      <c r="D349" s="12">
        <v>50</v>
      </c>
      <c r="E349" s="12" t="s">
        <v>8</v>
      </c>
      <c r="F349" s="12" t="s">
        <v>11</v>
      </c>
      <c r="G349" s="14">
        <v>37.192173888888888</v>
      </c>
      <c r="H349" s="15">
        <v>-91.175588888888882</v>
      </c>
      <c r="I349" s="16">
        <v>41912</v>
      </c>
      <c r="J349" s="17">
        <f t="shared" si="7"/>
        <v>272</v>
      </c>
      <c r="K349" s="12">
        <v>24</v>
      </c>
      <c r="L349" s="12">
        <v>313</v>
      </c>
      <c r="M349" s="12">
        <v>41</v>
      </c>
      <c r="N349" s="18">
        <v>3.2</v>
      </c>
      <c r="O349" s="18">
        <v>9.4444444444444448E-4</v>
      </c>
      <c r="P349" s="18">
        <v>663.6111111111112</v>
      </c>
      <c r="Q349" s="18"/>
    </row>
    <row r="350" spans="1:17">
      <c r="A350" s="7">
        <v>4</v>
      </c>
      <c r="B350" s="7">
        <v>8</v>
      </c>
      <c r="C350" s="10">
        <v>5</v>
      </c>
      <c r="D350" s="7">
        <v>46</v>
      </c>
      <c r="E350" s="7" t="s">
        <v>8</v>
      </c>
      <c r="F350" s="7" t="s">
        <v>9</v>
      </c>
      <c r="G350" s="1">
        <v>37.865091833333331</v>
      </c>
      <c r="H350" s="2">
        <v>-85.592979305555559</v>
      </c>
      <c r="I350" s="8">
        <v>41934</v>
      </c>
      <c r="J350" s="9">
        <f t="shared" si="7"/>
        <v>294</v>
      </c>
      <c r="K350" s="7">
        <v>67.5</v>
      </c>
      <c r="L350" s="7">
        <v>318</v>
      </c>
      <c r="M350" s="7">
        <v>120</v>
      </c>
      <c r="N350" s="5">
        <v>14.52</v>
      </c>
      <c r="O350" s="5">
        <v>9.4444444444444448E-4</v>
      </c>
      <c r="P350" s="5">
        <v>533.78048780487802</v>
      </c>
      <c r="Q350" s="5"/>
    </row>
    <row r="351" spans="1:17">
      <c r="A351" s="7">
        <v>30</v>
      </c>
      <c r="B351" s="7">
        <v>12</v>
      </c>
      <c r="C351" s="10">
        <v>10</v>
      </c>
      <c r="D351" s="7">
        <v>52</v>
      </c>
      <c r="E351" s="7" t="s">
        <v>8</v>
      </c>
      <c r="F351" s="7" t="s">
        <v>11</v>
      </c>
      <c r="G351" s="1">
        <v>35.753584444444442</v>
      </c>
      <c r="H351" s="2">
        <v>-83.415590555555553</v>
      </c>
      <c r="I351" s="8">
        <v>41912</v>
      </c>
      <c r="J351" s="9">
        <f t="shared" si="7"/>
        <v>272</v>
      </c>
      <c r="K351" s="7">
        <v>24.928571428571427</v>
      </c>
      <c r="L351" s="7">
        <v>301</v>
      </c>
      <c r="M351" s="7">
        <v>45.666666666666664</v>
      </c>
      <c r="N351" s="5">
        <v>5.51</v>
      </c>
      <c r="O351" s="5">
        <v>9.455587392550144E-4</v>
      </c>
      <c r="P351" s="5">
        <v>594.8648648648649</v>
      </c>
      <c r="Q351" s="5"/>
    </row>
    <row r="352" spans="1:17">
      <c r="A352" s="7">
        <v>27</v>
      </c>
      <c r="B352" s="7">
        <v>10</v>
      </c>
      <c r="C352" s="10">
        <v>7</v>
      </c>
      <c r="D352" s="7">
        <v>50</v>
      </c>
      <c r="E352" s="7" t="s">
        <v>10</v>
      </c>
      <c r="F352" s="7" t="s">
        <v>11</v>
      </c>
      <c r="G352" s="1">
        <v>37.192173888888888</v>
      </c>
      <c r="H352" s="2">
        <v>-91.175588888888882</v>
      </c>
      <c r="I352" s="8">
        <v>41912</v>
      </c>
      <c r="J352" s="9">
        <f t="shared" ref="J352:J383" si="8">I352-41640</f>
        <v>272</v>
      </c>
      <c r="K352" s="7">
        <v>35.272727272727273</v>
      </c>
      <c r="L352" s="7">
        <v>300</v>
      </c>
      <c r="M352" s="7">
        <v>56.666666666666664</v>
      </c>
      <c r="N352" s="5">
        <v>16.940000000000001</v>
      </c>
      <c r="O352" s="5">
        <v>9.5360824742268043E-4</v>
      </c>
      <c r="P352" s="5">
        <v>433.48837209302332</v>
      </c>
      <c r="Q352" s="5"/>
    </row>
    <row r="353" spans="1:17">
      <c r="A353" s="7">
        <v>29</v>
      </c>
      <c r="B353" s="7">
        <v>5</v>
      </c>
      <c r="C353" s="10">
        <v>8</v>
      </c>
      <c r="D353" s="7">
        <v>42</v>
      </c>
      <c r="E353" s="7" t="s">
        <v>8</v>
      </c>
      <c r="F353" s="7" t="s">
        <v>9</v>
      </c>
      <c r="G353" s="1">
        <v>36.700218055555553</v>
      </c>
      <c r="H353" s="2">
        <v>-90.649523611111107</v>
      </c>
      <c r="I353" s="8">
        <v>41912</v>
      </c>
      <c r="J353" s="9">
        <f t="shared" si="8"/>
        <v>272</v>
      </c>
      <c r="K353" s="7">
        <v>35.18181818181818</v>
      </c>
      <c r="L353" s="7">
        <v>311</v>
      </c>
      <c r="M353" s="7">
        <v>57</v>
      </c>
      <c r="N353" s="5">
        <v>7.23</v>
      </c>
      <c r="O353" s="5">
        <v>9.5607235142118857E-4</v>
      </c>
      <c r="P353" s="5">
        <v>626.51162790697686</v>
      </c>
      <c r="Q353" s="5"/>
    </row>
    <row r="354" spans="1:17">
      <c r="A354" s="7">
        <v>16</v>
      </c>
      <c r="B354" s="7">
        <v>6</v>
      </c>
      <c r="C354" s="7">
        <v>12</v>
      </c>
      <c r="D354" s="7">
        <v>43</v>
      </c>
      <c r="E354" s="7" t="s">
        <v>8</v>
      </c>
      <c r="F354" s="7" t="s">
        <v>9</v>
      </c>
      <c r="G354" s="1">
        <v>32.582166666666666</v>
      </c>
      <c r="H354" s="2">
        <v>-85.477840833333303</v>
      </c>
      <c r="I354" s="8">
        <v>41912</v>
      </c>
      <c r="J354" s="9">
        <f t="shared" si="8"/>
        <v>272</v>
      </c>
      <c r="K354" s="7">
        <v>55.266666666666666</v>
      </c>
      <c r="L354" s="7">
        <v>324</v>
      </c>
      <c r="M354" s="7">
        <v>56.666666666666664</v>
      </c>
      <c r="N354" s="5">
        <v>7.69</v>
      </c>
      <c r="O354" s="5">
        <v>9.770808202653801E-4</v>
      </c>
      <c r="P354" s="5">
        <v>649.27272727272725</v>
      </c>
      <c r="Q354" s="5"/>
    </row>
    <row r="355" spans="1:17">
      <c r="A355" s="7">
        <v>26</v>
      </c>
      <c r="B355" s="7">
        <v>7</v>
      </c>
      <c r="C355" s="10">
        <v>3</v>
      </c>
      <c r="D355" s="7">
        <v>44</v>
      </c>
      <c r="E355" s="7" t="s">
        <v>8</v>
      </c>
      <c r="F355" s="7" t="s">
        <v>9</v>
      </c>
      <c r="G355" s="2">
        <v>38.545904</v>
      </c>
      <c r="H355" s="2">
        <v>-90.536326000000003</v>
      </c>
      <c r="I355" s="8">
        <v>41904</v>
      </c>
      <c r="J355" s="9">
        <f t="shared" si="8"/>
        <v>264</v>
      </c>
      <c r="K355" s="7">
        <v>35.666666666666664</v>
      </c>
      <c r="L355" s="7">
        <v>318</v>
      </c>
      <c r="M355" s="7">
        <v>69.333333333333329</v>
      </c>
      <c r="N355" s="5">
        <v>6.25</v>
      </c>
      <c r="O355" s="5">
        <v>9.8130841121495333E-4</v>
      </c>
      <c r="P355" s="5">
        <v>555.81818181818187</v>
      </c>
      <c r="Q355" s="5"/>
    </row>
    <row r="356" spans="1:17">
      <c r="A356" s="7">
        <v>26</v>
      </c>
      <c r="B356" s="7">
        <v>12</v>
      </c>
      <c r="C356" s="10">
        <v>10</v>
      </c>
      <c r="D356" s="7">
        <v>52</v>
      </c>
      <c r="E356" s="7" t="s">
        <v>8</v>
      </c>
      <c r="F356" s="7" t="s">
        <v>9</v>
      </c>
      <c r="G356" s="1">
        <v>35.753584444444442</v>
      </c>
      <c r="H356" s="2">
        <v>-83.415590555555553</v>
      </c>
      <c r="I356" s="8">
        <v>41912</v>
      </c>
      <c r="J356" s="9">
        <f t="shared" si="8"/>
        <v>272</v>
      </c>
      <c r="K356" s="7">
        <v>35.727272727272727</v>
      </c>
      <c r="L356" s="7">
        <v>324</v>
      </c>
      <c r="M356" s="7">
        <v>50</v>
      </c>
      <c r="N356" s="5">
        <v>6.53</v>
      </c>
      <c r="O356" s="5">
        <v>9.9236641221374052E-4</v>
      </c>
      <c r="P356" s="5">
        <v>480.45454545454544</v>
      </c>
      <c r="Q356" s="5"/>
    </row>
    <row r="357" spans="1:17">
      <c r="A357" s="7">
        <v>18</v>
      </c>
      <c r="B357" s="7">
        <v>11</v>
      </c>
      <c r="C357" s="10">
        <v>11</v>
      </c>
      <c r="D357" s="7">
        <v>51</v>
      </c>
      <c r="E357" s="7" t="s">
        <v>8</v>
      </c>
      <c r="F357" s="7" t="s">
        <v>11</v>
      </c>
      <c r="G357" s="1">
        <v>35.462580277777775</v>
      </c>
      <c r="H357" s="1">
        <v>-78.884015000000005</v>
      </c>
      <c r="I357" s="8">
        <v>41912</v>
      </c>
      <c r="J357" s="9">
        <f t="shared" si="8"/>
        <v>272</v>
      </c>
      <c r="K357" s="7">
        <v>13.727272727272727</v>
      </c>
      <c r="L357" s="7">
        <v>324</v>
      </c>
      <c r="M357" s="7">
        <v>45.333333333333336</v>
      </c>
      <c r="N357" s="5">
        <v>2.4900000000000002</v>
      </c>
      <c r="O357" s="5">
        <v>9.9337748344370861E-4</v>
      </c>
      <c r="P357" s="5">
        <v>639.19999999999993</v>
      </c>
      <c r="Q357" s="5"/>
    </row>
    <row r="358" spans="1:17">
      <c r="A358" s="7">
        <v>18</v>
      </c>
      <c r="B358" s="7">
        <v>10</v>
      </c>
      <c r="C358" s="10">
        <v>7</v>
      </c>
      <c r="D358" s="7">
        <v>50</v>
      </c>
      <c r="E358" s="7" t="s">
        <v>8</v>
      </c>
      <c r="F358" s="7" t="s">
        <v>11</v>
      </c>
      <c r="G358" s="1">
        <v>37.192173888888888</v>
      </c>
      <c r="H358" s="2">
        <v>-91.175588888888882</v>
      </c>
      <c r="I358" s="8">
        <v>41912</v>
      </c>
      <c r="J358" s="9">
        <f t="shared" si="8"/>
        <v>272</v>
      </c>
      <c r="K358" s="7">
        <v>35</v>
      </c>
      <c r="L358" s="7">
        <v>313</v>
      </c>
      <c r="M358" s="7">
        <v>35.666666666666664</v>
      </c>
      <c r="N358" s="5">
        <v>1.46</v>
      </c>
      <c r="O358" s="5">
        <v>1E-3</v>
      </c>
      <c r="P358" s="5">
        <v>518.75</v>
      </c>
      <c r="Q358" s="5"/>
    </row>
    <row r="359" spans="1:17">
      <c r="A359" s="7">
        <v>25</v>
      </c>
      <c r="B359" s="7">
        <v>7</v>
      </c>
      <c r="C359" s="10">
        <v>3</v>
      </c>
      <c r="D359" s="7">
        <v>44</v>
      </c>
      <c r="E359" s="7" t="s">
        <v>8</v>
      </c>
      <c r="F359" s="7" t="s">
        <v>11</v>
      </c>
      <c r="G359" s="2">
        <v>38.545904</v>
      </c>
      <c r="H359" s="2">
        <v>-90.536326000000003</v>
      </c>
      <c r="I359" s="8">
        <v>41912</v>
      </c>
      <c r="J359" s="9">
        <f t="shared" si="8"/>
        <v>272</v>
      </c>
      <c r="K359" s="7">
        <v>24.928571428571427</v>
      </c>
      <c r="L359" s="7">
        <v>309</v>
      </c>
      <c r="M359" s="7">
        <v>48</v>
      </c>
      <c r="N359" s="5">
        <v>5.34</v>
      </c>
      <c r="O359" s="5">
        <v>1.0028653295128939E-3</v>
      </c>
      <c r="P359" s="5">
        <v>582.60869565217399</v>
      </c>
      <c r="Q359" s="5"/>
    </row>
    <row r="360" spans="1:17">
      <c r="A360" s="7">
        <v>4</v>
      </c>
      <c r="B360" s="7">
        <v>11</v>
      </c>
      <c r="C360" s="10">
        <v>11</v>
      </c>
      <c r="D360" s="7">
        <v>51</v>
      </c>
      <c r="E360" s="7" t="s">
        <v>8</v>
      </c>
      <c r="F360" s="7" t="s">
        <v>9</v>
      </c>
      <c r="G360" s="1">
        <v>35.462580277777775</v>
      </c>
      <c r="H360" s="1">
        <v>-78.884015000000005</v>
      </c>
      <c r="I360" s="8">
        <v>41942</v>
      </c>
      <c r="J360" s="9">
        <f t="shared" si="8"/>
        <v>302</v>
      </c>
      <c r="K360" s="7">
        <v>34.533333333333331</v>
      </c>
      <c r="L360" s="7">
        <v>340</v>
      </c>
      <c r="M360" s="7">
        <v>114</v>
      </c>
      <c r="N360" s="5">
        <v>14</v>
      </c>
      <c r="O360" s="5">
        <v>1.0424710424710426E-3</v>
      </c>
      <c r="P360" s="5">
        <v>726.97674418604663</v>
      </c>
      <c r="Q360" s="5"/>
    </row>
    <row r="361" spans="1:17" s="12" customFormat="1">
      <c r="A361" s="12">
        <v>26</v>
      </c>
      <c r="B361" s="12">
        <v>11</v>
      </c>
      <c r="C361" s="13">
        <v>11</v>
      </c>
      <c r="D361" s="12">
        <v>51</v>
      </c>
      <c r="E361" s="12" t="s">
        <v>8</v>
      </c>
      <c r="F361" s="12" t="s">
        <v>9</v>
      </c>
      <c r="G361" s="14">
        <v>35.462580277777775</v>
      </c>
      <c r="H361" s="14">
        <v>-78.884015000000005</v>
      </c>
      <c r="I361" s="16">
        <v>41912</v>
      </c>
      <c r="J361" s="17">
        <f t="shared" si="8"/>
        <v>272</v>
      </c>
      <c r="K361" s="12">
        <v>27.125</v>
      </c>
      <c r="L361" s="12">
        <v>309</v>
      </c>
      <c r="M361" s="12">
        <v>53</v>
      </c>
      <c r="N361" s="18">
        <v>8.83</v>
      </c>
      <c r="O361" s="18">
        <v>1.0599078341013825E-3</v>
      </c>
      <c r="P361" s="18">
        <v>569.24242424242425</v>
      </c>
      <c r="Q361" s="18" t="s">
        <v>28</v>
      </c>
    </row>
    <row r="362" spans="1:17">
      <c r="A362" s="7">
        <v>25</v>
      </c>
      <c r="B362" s="7">
        <v>11</v>
      </c>
      <c r="C362" s="10">
        <v>11</v>
      </c>
      <c r="D362" s="7">
        <v>51</v>
      </c>
      <c r="E362" s="7" t="s">
        <v>8</v>
      </c>
      <c r="F362" s="7" t="s">
        <v>11</v>
      </c>
      <c r="G362" s="1">
        <v>35.462580277777775</v>
      </c>
      <c r="H362" s="1">
        <v>-78.884015000000005</v>
      </c>
      <c r="I362" s="8">
        <v>41912</v>
      </c>
      <c r="J362" s="9">
        <f t="shared" si="8"/>
        <v>272</v>
      </c>
      <c r="K362" s="7">
        <v>24.111111111111111</v>
      </c>
      <c r="L362" s="7">
        <v>313</v>
      </c>
      <c r="M362" s="7">
        <v>50.333333333333336</v>
      </c>
      <c r="N362" s="5">
        <v>4.2</v>
      </c>
      <c r="O362" s="5">
        <v>1.0599078341013825E-3</v>
      </c>
      <c r="P362" s="5">
        <v>744.66666666666674</v>
      </c>
      <c r="Q362" s="5"/>
    </row>
    <row r="363" spans="1:17">
      <c r="A363" s="7">
        <v>29</v>
      </c>
      <c r="B363" s="7">
        <v>6</v>
      </c>
      <c r="C363" s="7">
        <v>12</v>
      </c>
      <c r="D363" s="7">
        <v>43</v>
      </c>
      <c r="E363" s="7" t="s">
        <v>8</v>
      </c>
      <c r="F363" s="7" t="s">
        <v>9</v>
      </c>
      <c r="G363" s="1">
        <v>32.582166666666666</v>
      </c>
      <c r="H363" s="2">
        <v>-85.477840833333303</v>
      </c>
      <c r="I363" s="8">
        <v>41919</v>
      </c>
      <c r="J363" s="9">
        <f t="shared" si="8"/>
        <v>279</v>
      </c>
      <c r="K363" s="7">
        <v>37.384615384615387</v>
      </c>
      <c r="L363" s="7">
        <v>313</v>
      </c>
      <c r="M363" s="7">
        <v>52</v>
      </c>
      <c r="N363" s="5">
        <v>5.4</v>
      </c>
      <c r="O363" s="5">
        <v>1.0905349794238684E-3</v>
      </c>
      <c r="P363" s="5">
        <v>626.19047619047615</v>
      </c>
      <c r="Q363" s="5"/>
    </row>
    <row r="364" spans="1:17">
      <c r="A364" s="7">
        <v>27</v>
      </c>
      <c r="B364" s="7">
        <v>6</v>
      </c>
      <c r="C364" s="7">
        <v>12</v>
      </c>
      <c r="D364" s="7">
        <v>43</v>
      </c>
      <c r="E364" s="7" t="s">
        <v>10</v>
      </c>
      <c r="F364" s="7" t="s">
        <v>11</v>
      </c>
      <c r="G364" s="1">
        <v>32.582166666666666</v>
      </c>
      <c r="H364" s="2">
        <v>-85.477840833333303</v>
      </c>
      <c r="I364" s="8">
        <v>41912</v>
      </c>
      <c r="J364" s="9">
        <f t="shared" si="8"/>
        <v>272</v>
      </c>
      <c r="K364" s="7">
        <v>52.666666666666664</v>
      </c>
      <c r="L364" s="7">
        <v>302</v>
      </c>
      <c r="M364" s="7">
        <v>60</v>
      </c>
      <c r="N364" s="5">
        <v>6.57</v>
      </c>
      <c r="O364" s="5">
        <v>1.0970464135021097E-3</v>
      </c>
      <c r="P364" s="5">
        <v>465.16483516483515</v>
      </c>
      <c r="Q364" s="5"/>
    </row>
    <row r="365" spans="1:17">
      <c r="A365" s="7">
        <v>18</v>
      </c>
      <c r="B365" s="7">
        <v>12</v>
      </c>
      <c r="C365" s="10">
        <v>10</v>
      </c>
      <c r="D365" s="7">
        <v>52</v>
      </c>
      <c r="E365" s="7" t="s">
        <v>8</v>
      </c>
      <c r="F365" s="7" t="s">
        <v>11</v>
      </c>
      <c r="G365" s="1">
        <v>35.753584444444442</v>
      </c>
      <c r="H365" s="2">
        <v>-83.415590555555553</v>
      </c>
      <c r="I365" s="8">
        <v>41904</v>
      </c>
      <c r="J365" s="9">
        <f t="shared" si="8"/>
        <v>264</v>
      </c>
      <c r="K365" s="7">
        <v>24.833333333333332</v>
      </c>
      <c r="L365" s="7">
        <v>311</v>
      </c>
      <c r="M365" s="7">
        <v>53.666666666666664</v>
      </c>
      <c r="N365" s="5">
        <v>7.32</v>
      </c>
      <c r="O365" s="5">
        <v>1.1409395973154364E-3</v>
      </c>
      <c r="P365" s="5">
        <v>495.83333333333331</v>
      </c>
      <c r="Q365" s="5"/>
    </row>
    <row r="366" spans="1:17">
      <c r="A366" s="7">
        <v>30</v>
      </c>
      <c r="B366" s="7">
        <v>11</v>
      </c>
      <c r="C366" s="10">
        <v>11</v>
      </c>
      <c r="D366" s="7">
        <v>51</v>
      </c>
      <c r="E366" s="7" t="s">
        <v>8</v>
      </c>
      <c r="F366" s="7" t="s">
        <v>11</v>
      </c>
      <c r="G366" s="1">
        <v>35.462580277777775</v>
      </c>
      <c r="H366" s="1">
        <v>-78.884015000000005</v>
      </c>
      <c r="I366" s="8">
        <v>41912</v>
      </c>
      <c r="J366" s="9">
        <f t="shared" si="8"/>
        <v>272</v>
      </c>
      <c r="K366" s="7">
        <v>16</v>
      </c>
      <c r="L366" s="7">
        <f>L365-6</f>
        <v>305</v>
      </c>
      <c r="M366" s="7">
        <v>34.666666666666664</v>
      </c>
      <c r="N366" s="5">
        <v>2.1</v>
      </c>
      <c r="O366" s="5"/>
      <c r="P366" s="5">
        <v>626.4</v>
      </c>
      <c r="Q366" s="5"/>
    </row>
    <row r="367" spans="1:17">
      <c r="A367" s="7">
        <v>18</v>
      </c>
      <c r="B367" s="7">
        <v>8</v>
      </c>
      <c r="C367" s="10">
        <v>5</v>
      </c>
      <c r="D367" s="7">
        <v>46</v>
      </c>
      <c r="E367" s="7" t="s">
        <v>8</v>
      </c>
      <c r="F367" s="7" t="s">
        <v>11</v>
      </c>
      <c r="G367" s="1">
        <v>37.865091833333331</v>
      </c>
      <c r="H367" s="2">
        <v>-85.592979305555559</v>
      </c>
      <c r="I367" s="8">
        <v>41899</v>
      </c>
      <c r="J367" s="9">
        <f t="shared" si="8"/>
        <v>259</v>
      </c>
      <c r="L367" s="7">
        <v>311</v>
      </c>
      <c r="M367" s="7">
        <v>40.666666666666664</v>
      </c>
      <c r="N367" s="5">
        <v>1.7</v>
      </c>
      <c r="O367" s="5"/>
      <c r="P367" s="5">
        <v>496.45161290322585</v>
      </c>
      <c r="Q367" s="5" t="s">
        <v>27</v>
      </c>
    </row>
    <row r="368" spans="1:17">
      <c r="A368" s="7">
        <v>20</v>
      </c>
      <c r="B368" s="7">
        <v>7</v>
      </c>
      <c r="C368" s="10">
        <v>3</v>
      </c>
      <c r="D368" s="7">
        <v>44</v>
      </c>
      <c r="E368" s="7" t="s">
        <v>8</v>
      </c>
      <c r="F368" s="7" t="s">
        <v>9</v>
      </c>
      <c r="G368" s="2">
        <v>38.545904</v>
      </c>
      <c r="H368" s="2">
        <v>-90.536326000000003</v>
      </c>
      <c r="I368" s="8">
        <v>41912</v>
      </c>
      <c r="J368" s="9">
        <f t="shared" si="8"/>
        <v>272</v>
      </c>
      <c r="L368" s="7">
        <v>311</v>
      </c>
      <c r="M368" s="7">
        <v>95</v>
      </c>
      <c r="N368" s="5">
        <v>12.38</v>
      </c>
      <c r="O368" s="5"/>
      <c r="P368" s="5">
        <v>573.125</v>
      </c>
      <c r="Q368" s="5" t="s">
        <v>27</v>
      </c>
    </row>
    <row r="369" spans="1:17">
      <c r="A369" s="7">
        <v>20</v>
      </c>
      <c r="B369" s="7">
        <v>1</v>
      </c>
      <c r="C369" s="10">
        <v>1</v>
      </c>
      <c r="D369" s="7">
        <v>37</v>
      </c>
      <c r="E369" s="7" t="s">
        <v>8</v>
      </c>
      <c r="F369" s="7" t="s">
        <v>9</v>
      </c>
      <c r="G369" s="2">
        <v>38.972408999999999</v>
      </c>
      <c r="H369" s="2">
        <v>-85.413167000000001</v>
      </c>
      <c r="I369" s="8">
        <v>41899</v>
      </c>
      <c r="J369" s="9">
        <f t="shared" si="8"/>
        <v>259</v>
      </c>
      <c r="L369" s="7">
        <v>313</v>
      </c>
      <c r="M369" s="7">
        <v>73.333333333333329</v>
      </c>
      <c r="N369" s="5">
        <v>7.59</v>
      </c>
      <c r="O369" s="5"/>
      <c r="P369" s="5">
        <v>507.64705882352945</v>
      </c>
      <c r="Q369" s="7" t="s">
        <v>23</v>
      </c>
    </row>
    <row r="370" spans="1:17">
      <c r="A370" s="7">
        <v>4</v>
      </c>
      <c r="B370" s="7">
        <v>12</v>
      </c>
      <c r="C370" s="10">
        <v>10</v>
      </c>
      <c r="D370" s="7">
        <v>52</v>
      </c>
      <c r="E370" s="7" t="s">
        <v>8</v>
      </c>
      <c r="F370" s="7" t="s">
        <v>9</v>
      </c>
      <c r="G370" s="1">
        <v>35.753584444444442</v>
      </c>
      <c r="H370" s="2">
        <v>-83.415590555555553</v>
      </c>
      <c r="I370" s="8">
        <v>41919</v>
      </c>
      <c r="J370" s="9">
        <f t="shared" si="8"/>
        <v>279</v>
      </c>
      <c r="L370" s="7">
        <v>314</v>
      </c>
      <c r="M370" s="7">
        <v>60.333333333333336</v>
      </c>
      <c r="N370" s="5">
        <v>3.33</v>
      </c>
      <c r="O370" s="5"/>
      <c r="P370" s="5">
        <v>754.16666666666663</v>
      </c>
      <c r="Q370" s="7" t="s">
        <v>32</v>
      </c>
    </row>
    <row r="371" spans="1:17">
      <c r="A371" s="7">
        <v>6</v>
      </c>
      <c r="B371" s="7">
        <v>4</v>
      </c>
      <c r="C371" s="10">
        <v>9</v>
      </c>
      <c r="D371" s="7">
        <v>41</v>
      </c>
      <c r="E371" s="7" t="s">
        <v>10</v>
      </c>
      <c r="F371" s="7" t="s">
        <v>9</v>
      </c>
      <c r="G371" s="1">
        <v>35.999396944444442</v>
      </c>
      <c r="H371" s="2">
        <v>-78.961273333333338</v>
      </c>
      <c r="I371" s="8">
        <v>41989</v>
      </c>
      <c r="J371" s="9">
        <f t="shared" si="8"/>
        <v>349</v>
      </c>
      <c r="L371" s="7">
        <v>349</v>
      </c>
      <c r="M371" s="7">
        <v>111.66666666666667</v>
      </c>
      <c r="N371" s="5">
        <v>20.56</v>
      </c>
      <c r="O371" s="5"/>
      <c r="P371" s="5">
        <v>485.21739130434781</v>
      </c>
      <c r="Q371" s="7" t="s">
        <v>16</v>
      </c>
    </row>
    <row r="372" spans="1:17">
      <c r="A372" s="7">
        <v>5</v>
      </c>
      <c r="B372" s="7">
        <v>5</v>
      </c>
      <c r="C372" s="10">
        <v>8</v>
      </c>
      <c r="D372" s="7">
        <v>42</v>
      </c>
      <c r="E372" s="7" t="s">
        <v>10</v>
      </c>
      <c r="F372" s="7" t="s">
        <v>11</v>
      </c>
      <c r="G372" s="1">
        <v>36.700218055555553</v>
      </c>
      <c r="H372" s="2">
        <v>-90.649523611111107</v>
      </c>
      <c r="J372" s="9"/>
      <c r="L372" s="7">
        <v>349</v>
      </c>
      <c r="M372" s="7">
        <v>109.33333333333333</v>
      </c>
      <c r="N372" s="5">
        <v>34.71</v>
      </c>
      <c r="O372" s="5"/>
      <c r="P372" s="5">
        <v>384.15254237288138</v>
      </c>
      <c r="Q372" s="7" t="s">
        <v>35</v>
      </c>
    </row>
    <row r="373" spans="1:17" s="12" customFormat="1">
      <c r="A373" s="12">
        <v>1</v>
      </c>
      <c r="B373" s="12">
        <v>10</v>
      </c>
      <c r="C373" s="13">
        <v>7</v>
      </c>
      <c r="D373" s="12">
        <v>50</v>
      </c>
      <c r="E373" s="12" t="s">
        <v>8</v>
      </c>
      <c r="F373" s="12" t="s">
        <v>9</v>
      </c>
      <c r="G373" s="14">
        <v>37.192173888888888</v>
      </c>
      <c r="H373" s="15">
        <v>-91.175588888888882</v>
      </c>
      <c r="I373" s="16">
        <v>41912</v>
      </c>
      <c r="J373" s="17">
        <f>I373-41640</f>
        <v>272</v>
      </c>
      <c r="L373" s="12">
        <v>349</v>
      </c>
      <c r="M373" s="12">
        <v>34</v>
      </c>
      <c r="N373" s="18"/>
      <c r="O373" s="18"/>
      <c r="P373" s="18"/>
      <c r="Q373" s="18"/>
    </row>
    <row r="374" spans="1:17">
      <c r="A374" s="7">
        <v>5</v>
      </c>
      <c r="B374" s="7">
        <v>10</v>
      </c>
      <c r="C374" s="10">
        <v>7</v>
      </c>
      <c r="D374" s="7">
        <v>50</v>
      </c>
      <c r="E374" s="7" t="s">
        <v>10</v>
      </c>
      <c r="F374" s="7" t="s">
        <v>11</v>
      </c>
      <c r="G374" s="1">
        <v>37.192173888888888</v>
      </c>
      <c r="H374" s="2">
        <v>-91.175588888888882</v>
      </c>
      <c r="J374" s="9"/>
      <c r="L374" s="7">
        <v>349</v>
      </c>
      <c r="M374" s="7">
        <v>113.33333333333333</v>
      </c>
      <c r="N374" s="5">
        <v>51.94</v>
      </c>
      <c r="O374" s="5"/>
      <c r="P374" s="5">
        <v>277.38738738738738</v>
      </c>
      <c r="Q374" s="7" t="s">
        <v>35</v>
      </c>
    </row>
    <row r="375" spans="1:17">
      <c r="A375" s="7">
        <v>5</v>
      </c>
      <c r="B375" s="7">
        <v>8</v>
      </c>
      <c r="C375" s="10">
        <v>5</v>
      </c>
      <c r="D375" s="7">
        <v>46</v>
      </c>
      <c r="E375" s="7" t="s">
        <v>10</v>
      </c>
      <c r="F375" s="7" t="s">
        <v>11</v>
      </c>
      <c r="G375" s="1">
        <v>37.865091833333331</v>
      </c>
      <c r="H375" s="2">
        <v>-85.592979305555559</v>
      </c>
      <c r="J375" s="11"/>
      <c r="L375" s="7">
        <v>349</v>
      </c>
      <c r="M375" s="7">
        <v>148.33333333333334</v>
      </c>
      <c r="N375" s="5">
        <v>36.07</v>
      </c>
      <c r="O375" s="5"/>
      <c r="P375" s="5">
        <v>339.8360655737705</v>
      </c>
      <c r="Q375" s="7" t="s">
        <v>35</v>
      </c>
    </row>
    <row r="376" spans="1:17">
      <c r="A376" s="7">
        <v>5</v>
      </c>
      <c r="B376" s="7">
        <v>1</v>
      </c>
      <c r="C376" s="10">
        <v>1</v>
      </c>
      <c r="D376" s="7">
        <v>37</v>
      </c>
      <c r="E376" s="7" t="s">
        <v>10</v>
      </c>
      <c r="F376" s="7" t="s">
        <v>11</v>
      </c>
      <c r="G376" s="2">
        <v>38.972408999999999</v>
      </c>
      <c r="H376" s="2">
        <v>-85.413167000000001</v>
      </c>
      <c r="I376" s="8"/>
      <c r="J376" s="9"/>
      <c r="L376" s="7">
        <v>349</v>
      </c>
      <c r="M376" s="7">
        <v>114.33333333333333</v>
      </c>
      <c r="N376" s="5">
        <v>34.85</v>
      </c>
      <c r="O376" s="5"/>
      <c r="P376" s="5">
        <v>374.26966292134836</v>
      </c>
      <c r="Q376" s="7" t="s">
        <v>35</v>
      </c>
    </row>
    <row r="377" spans="1:17">
      <c r="A377" s="7">
        <v>9</v>
      </c>
      <c r="B377" s="7">
        <v>11</v>
      </c>
      <c r="C377" s="10">
        <v>11</v>
      </c>
      <c r="D377" s="7">
        <v>51</v>
      </c>
      <c r="E377" s="7" t="s">
        <v>10</v>
      </c>
      <c r="F377" s="7" t="s">
        <v>11</v>
      </c>
      <c r="G377" s="1">
        <v>35.462580277777775</v>
      </c>
      <c r="H377" s="1">
        <v>-78.884015000000005</v>
      </c>
      <c r="I377" s="8">
        <v>41934</v>
      </c>
      <c r="J377" s="9">
        <f>I377-41640</f>
        <v>294</v>
      </c>
      <c r="N377" s="5"/>
      <c r="O377" s="5"/>
      <c r="P377" s="5"/>
      <c r="Q377" s="5"/>
    </row>
    <row r="378" spans="1:17">
      <c r="A378" s="7">
        <v>16</v>
      </c>
      <c r="B378" s="7">
        <v>11</v>
      </c>
      <c r="C378" s="10">
        <v>11</v>
      </c>
      <c r="D378" s="7">
        <v>51</v>
      </c>
      <c r="E378" s="7" t="s">
        <v>8</v>
      </c>
      <c r="F378" s="7" t="s">
        <v>9</v>
      </c>
      <c r="G378" s="1">
        <v>35.462580277777775</v>
      </c>
      <c r="H378" s="1">
        <v>-78.884015000000005</v>
      </c>
      <c r="I378" s="8">
        <v>41912</v>
      </c>
      <c r="J378" s="9">
        <f>I378-41640</f>
        <v>272</v>
      </c>
      <c r="N378" s="5"/>
      <c r="O378" s="5"/>
      <c r="P378" s="5"/>
      <c r="Q378" s="5"/>
    </row>
    <row r="379" spans="1:17">
      <c r="A379" s="7">
        <v>21</v>
      </c>
      <c r="B379" s="7">
        <v>4</v>
      </c>
      <c r="C379" s="10">
        <v>9</v>
      </c>
      <c r="D379" s="7">
        <v>41</v>
      </c>
      <c r="E379" s="7" t="s">
        <v>10</v>
      </c>
      <c r="F379" s="7" t="s">
        <v>11</v>
      </c>
      <c r="G379" s="1">
        <v>35.999396944444442</v>
      </c>
      <c r="H379" s="2">
        <v>-78.961273333333338</v>
      </c>
      <c r="J379" s="9"/>
      <c r="N379" s="5"/>
      <c r="O379" s="5"/>
      <c r="P379" s="5"/>
      <c r="Q379" s="7" t="s">
        <v>36</v>
      </c>
    </row>
    <row r="380" spans="1:17">
      <c r="A380" s="7">
        <v>29</v>
      </c>
      <c r="B380" s="7">
        <v>4</v>
      </c>
      <c r="C380" s="10">
        <v>9</v>
      </c>
      <c r="D380" s="7">
        <v>41</v>
      </c>
      <c r="E380" s="7" t="s">
        <v>8</v>
      </c>
      <c r="F380" s="7" t="s">
        <v>9</v>
      </c>
      <c r="G380" s="1">
        <v>35.999396944444442</v>
      </c>
      <c r="H380" s="2">
        <v>-78.961273333333338</v>
      </c>
      <c r="I380" s="8">
        <v>41912</v>
      </c>
      <c r="J380" s="9">
        <f t="shared" ref="J380:J385" si="9">I380-41640</f>
        <v>272</v>
      </c>
      <c r="N380" s="5"/>
      <c r="O380" s="5"/>
      <c r="P380" s="5"/>
      <c r="Q380" s="5"/>
    </row>
    <row r="381" spans="1:17">
      <c r="A381" s="7">
        <v>30</v>
      </c>
      <c r="B381" s="7">
        <v>5</v>
      </c>
      <c r="C381" s="10">
        <v>8</v>
      </c>
      <c r="D381" s="7">
        <v>42</v>
      </c>
      <c r="E381" s="7" t="s">
        <v>8</v>
      </c>
      <c r="F381" s="7" t="s">
        <v>11</v>
      </c>
      <c r="G381" s="1">
        <v>36.700218055555553</v>
      </c>
      <c r="H381" s="2">
        <v>-90.649523611111107</v>
      </c>
      <c r="I381" s="8">
        <v>41912</v>
      </c>
      <c r="J381" s="9">
        <f t="shared" si="9"/>
        <v>272</v>
      </c>
      <c r="N381" s="5"/>
      <c r="O381" s="5"/>
      <c r="P381" s="5"/>
      <c r="Q381" s="5"/>
    </row>
    <row r="382" spans="1:17">
      <c r="A382" s="7">
        <v>7</v>
      </c>
      <c r="B382" s="7">
        <v>10</v>
      </c>
      <c r="C382" s="10">
        <v>7</v>
      </c>
      <c r="D382" s="7">
        <v>50</v>
      </c>
      <c r="E382" s="7" t="s">
        <v>10</v>
      </c>
      <c r="F382" s="7" t="s">
        <v>9</v>
      </c>
      <c r="G382" s="1">
        <v>37.192173888888888</v>
      </c>
      <c r="H382" s="2">
        <v>-91.175588888888882</v>
      </c>
      <c r="I382" s="8">
        <v>41912</v>
      </c>
      <c r="J382" s="9">
        <f t="shared" si="9"/>
        <v>272</v>
      </c>
      <c r="N382" s="5">
        <v>46.54</v>
      </c>
      <c r="O382" s="5"/>
      <c r="P382" s="5">
        <v>419.48387096774189</v>
      </c>
      <c r="Q382" s="5"/>
    </row>
    <row r="383" spans="1:17">
      <c r="A383" s="7">
        <v>22</v>
      </c>
      <c r="B383" s="7">
        <v>8</v>
      </c>
      <c r="C383" s="10">
        <v>5</v>
      </c>
      <c r="D383" s="7">
        <v>46</v>
      </c>
      <c r="E383" s="7" t="s">
        <v>8</v>
      </c>
      <c r="F383" s="7" t="s">
        <v>11</v>
      </c>
      <c r="G383" s="1">
        <v>37.865091833333331</v>
      </c>
      <c r="H383" s="2">
        <v>-85.592979305555559</v>
      </c>
      <c r="I383" s="8">
        <v>41899</v>
      </c>
      <c r="J383" s="9">
        <f t="shared" si="9"/>
        <v>259</v>
      </c>
      <c r="M383" s="7">
        <v>62.666666666666664</v>
      </c>
      <c r="N383" s="5">
        <v>6.16</v>
      </c>
      <c r="O383" s="5"/>
      <c r="P383" s="5">
        <v>536.2962962962963</v>
      </c>
      <c r="Q383" s="7" t="s">
        <v>24</v>
      </c>
    </row>
    <row r="384" spans="1:17">
      <c r="A384" s="7">
        <v>7</v>
      </c>
      <c r="B384" s="7">
        <v>1</v>
      </c>
      <c r="C384" s="10">
        <v>1</v>
      </c>
      <c r="D384" s="7">
        <v>37</v>
      </c>
      <c r="E384" s="7" t="s">
        <v>10</v>
      </c>
      <c r="F384" s="7" t="s">
        <v>9</v>
      </c>
      <c r="G384" s="2">
        <v>38.972408999999999</v>
      </c>
      <c r="H384" s="2">
        <v>-85.413167000000001</v>
      </c>
      <c r="I384" s="8">
        <v>41912</v>
      </c>
      <c r="J384" s="9">
        <f t="shared" si="9"/>
        <v>272</v>
      </c>
      <c r="N384" s="5">
        <v>42.22</v>
      </c>
      <c r="O384" s="5"/>
      <c r="P384" s="5">
        <v>364.71830985915494</v>
      </c>
      <c r="Q384" s="5"/>
    </row>
    <row r="385" spans="1:17" s="12" customFormat="1">
      <c r="A385" s="12">
        <v>17</v>
      </c>
      <c r="B385" s="12">
        <v>1</v>
      </c>
      <c r="C385" s="13">
        <v>1</v>
      </c>
      <c r="D385" s="12">
        <v>37</v>
      </c>
      <c r="E385" s="12" t="s">
        <v>10</v>
      </c>
      <c r="F385" s="12" t="s">
        <v>9</v>
      </c>
      <c r="G385" s="15">
        <v>38.972408999999999</v>
      </c>
      <c r="H385" s="15">
        <v>-85.413167000000001</v>
      </c>
      <c r="I385" s="16">
        <v>41904</v>
      </c>
      <c r="J385" s="17">
        <f t="shared" si="9"/>
        <v>264</v>
      </c>
      <c r="N385" s="18"/>
      <c r="O385" s="18"/>
      <c r="P385" s="18"/>
      <c r="Q385" s="18"/>
    </row>
  </sheetData>
  <autoFilter ref="A1:Q385">
    <filterColumn colId="2"/>
    <filterColumn colId="11"/>
    <sortState ref="A2:Q385">
      <sortCondition ref="O1:O385"/>
    </sortState>
  </autoFilter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5"/>
  <sheetViews>
    <sheetView tabSelected="1" topLeftCell="H1" workbookViewId="0">
      <selection activeCell="AM27" sqref="AM27"/>
    </sheetView>
  </sheetViews>
  <sheetFormatPr defaultRowHeight="15"/>
  <cols>
    <col min="1" max="1" width="6.42578125" customWidth="1"/>
    <col min="3" max="3" width="7.5703125" customWidth="1"/>
    <col min="6" max="7" width="10.85546875" customWidth="1"/>
    <col min="24" max="31" width="12.85546875" customWidth="1"/>
  </cols>
  <sheetData>
    <row r="1" spans="1:31">
      <c r="A1" s="3" t="s">
        <v>0</v>
      </c>
      <c r="B1" s="3" t="s">
        <v>1</v>
      </c>
      <c r="C1" s="3" t="s">
        <v>34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</v>
      </c>
      <c r="X1" s="3" t="s">
        <v>0</v>
      </c>
      <c r="Y1" s="3" t="s">
        <v>1</v>
      </c>
      <c r="Z1" s="3" t="s">
        <v>34</v>
      </c>
      <c r="AA1" s="3" t="s">
        <v>3</v>
      </c>
      <c r="AB1" s="3" t="s">
        <v>4</v>
      </c>
      <c r="AC1" s="3" t="s">
        <v>5</v>
      </c>
      <c r="AD1" s="3" t="s">
        <v>6</v>
      </c>
      <c r="AE1" s="3" t="s">
        <v>12</v>
      </c>
    </row>
    <row r="2" spans="1:31">
      <c r="A2" s="7">
        <v>6</v>
      </c>
      <c r="B2" s="7">
        <v>6</v>
      </c>
      <c r="C2" s="7">
        <v>12</v>
      </c>
      <c r="D2" s="7" t="s">
        <v>10</v>
      </c>
      <c r="E2" s="7" t="s">
        <v>9</v>
      </c>
      <c r="F2" s="1">
        <v>32.582166666666666</v>
      </c>
      <c r="G2" s="2">
        <v>-85.477840833333303</v>
      </c>
      <c r="H2" s="7">
        <v>88</v>
      </c>
      <c r="X2" s="7">
        <v>6</v>
      </c>
      <c r="Y2" s="7">
        <v>6</v>
      </c>
      <c r="Z2" s="7">
        <v>12</v>
      </c>
      <c r="AA2" s="7" t="s">
        <v>10</v>
      </c>
      <c r="AB2" s="7" t="s">
        <v>9</v>
      </c>
      <c r="AC2" s="23">
        <v>32.582166666666666</v>
      </c>
      <c r="AD2" s="2">
        <v>-85.477840833333303</v>
      </c>
      <c r="AE2" s="7">
        <v>88</v>
      </c>
    </row>
    <row r="3" spans="1:31">
      <c r="A3" s="7">
        <v>7</v>
      </c>
      <c r="B3" s="7">
        <v>6</v>
      </c>
      <c r="C3" s="7">
        <v>12</v>
      </c>
      <c r="D3" s="7" t="s">
        <v>10</v>
      </c>
      <c r="E3" s="7" t="s">
        <v>9</v>
      </c>
      <c r="F3" s="1">
        <v>32.582166666666666</v>
      </c>
      <c r="G3" s="2">
        <v>-85.477840833333303</v>
      </c>
      <c r="H3" s="7">
        <v>77.857142857142861</v>
      </c>
      <c r="X3" s="7">
        <v>7</v>
      </c>
      <c r="Y3" s="7">
        <v>6</v>
      </c>
      <c r="Z3" s="7">
        <v>12</v>
      </c>
      <c r="AA3" s="7" t="s">
        <v>10</v>
      </c>
      <c r="AB3" s="7" t="s">
        <v>9</v>
      </c>
      <c r="AC3" s="23">
        <v>32.582166666666666</v>
      </c>
      <c r="AD3" s="2">
        <v>-85.477840833333303</v>
      </c>
      <c r="AE3" s="7">
        <v>77.857142857142861</v>
      </c>
    </row>
    <row r="4" spans="1:31">
      <c r="A4" s="7">
        <v>10</v>
      </c>
      <c r="B4" s="7">
        <v>6</v>
      </c>
      <c r="C4" s="7">
        <v>12</v>
      </c>
      <c r="D4" s="7" t="s">
        <v>10</v>
      </c>
      <c r="E4" s="7" t="s">
        <v>9</v>
      </c>
      <c r="F4" s="1">
        <v>32.582166666666666</v>
      </c>
      <c r="G4" s="2">
        <v>-85.477840833333303</v>
      </c>
      <c r="H4" s="7">
        <v>85.454545454545453</v>
      </c>
      <c r="X4" s="7">
        <v>10</v>
      </c>
      <c r="Y4" s="7">
        <v>6</v>
      </c>
      <c r="Z4" s="7">
        <v>12</v>
      </c>
      <c r="AA4" s="7" t="s">
        <v>10</v>
      </c>
      <c r="AB4" s="7" t="s">
        <v>9</v>
      </c>
      <c r="AC4" s="23">
        <v>32.582166666666666</v>
      </c>
      <c r="AD4" s="2">
        <v>-85.477840833333303</v>
      </c>
      <c r="AE4" s="7">
        <v>85.454545454545453</v>
      </c>
    </row>
    <row r="5" spans="1:31">
      <c r="A5" s="7">
        <v>17</v>
      </c>
      <c r="B5" s="7">
        <v>6</v>
      </c>
      <c r="C5" s="7">
        <v>12</v>
      </c>
      <c r="D5" s="7" t="s">
        <v>10</v>
      </c>
      <c r="E5" s="7" t="s">
        <v>9</v>
      </c>
      <c r="F5" s="1">
        <v>32.582166666666666</v>
      </c>
      <c r="G5" s="2">
        <v>-85.477840833333303</v>
      </c>
      <c r="H5" s="7">
        <v>86.066666666666663</v>
      </c>
      <c r="X5" s="7">
        <v>17</v>
      </c>
      <c r="Y5" s="7">
        <v>6</v>
      </c>
      <c r="Z5" s="7">
        <v>12</v>
      </c>
      <c r="AA5" s="7" t="s">
        <v>10</v>
      </c>
      <c r="AB5" s="7" t="s">
        <v>9</v>
      </c>
      <c r="AC5" s="23">
        <v>32.582166666666666</v>
      </c>
      <c r="AD5" s="2">
        <v>-85.477840833333303</v>
      </c>
      <c r="AE5" s="7">
        <v>86.066666666666663</v>
      </c>
    </row>
    <row r="6" spans="1:31">
      <c r="A6" s="7">
        <v>19</v>
      </c>
      <c r="B6" s="7">
        <v>6</v>
      </c>
      <c r="C6" s="7">
        <v>12</v>
      </c>
      <c r="D6" s="7" t="s">
        <v>10</v>
      </c>
      <c r="E6" s="7" t="s">
        <v>9</v>
      </c>
      <c r="F6" s="1">
        <v>32.582166666666666</v>
      </c>
      <c r="G6" s="2">
        <v>-85.477840833333303</v>
      </c>
      <c r="H6" s="7">
        <v>62.703703703703702</v>
      </c>
      <c r="X6" s="7">
        <v>19</v>
      </c>
      <c r="Y6" s="7">
        <v>6</v>
      </c>
      <c r="Z6" s="7">
        <v>12</v>
      </c>
      <c r="AA6" s="7" t="s">
        <v>10</v>
      </c>
      <c r="AB6" s="7" t="s">
        <v>9</v>
      </c>
      <c r="AC6" s="23">
        <v>32.582166666666666</v>
      </c>
      <c r="AD6" s="2">
        <v>-85.477840833333303</v>
      </c>
      <c r="AE6" s="7">
        <v>62.703703703703702</v>
      </c>
    </row>
    <row r="7" spans="1:31">
      <c r="A7" s="7">
        <v>24</v>
      </c>
      <c r="B7" s="7">
        <v>6</v>
      </c>
      <c r="C7" s="7">
        <v>12</v>
      </c>
      <c r="D7" s="7" t="s">
        <v>10</v>
      </c>
      <c r="E7" s="7" t="s">
        <v>9</v>
      </c>
      <c r="F7" s="1">
        <v>32.582166666666666</v>
      </c>
      <c r="G7" s="2">
        <v>-85.477840833333303</v>
      </c>
      <c r="H7" s="7">
        <v>56.3</v>
      </c>
      <c r="X7" s="7">
        <v>24</v>
      </c>
      <c r="Y7" s="7">
        <v>6</v>
      </c>
      <c r="Z7" s="7">
        <v>12</v>
      </c>
      <c r="AA7" s="7" t="s">
        <v>10</v>
      </c>
      <c r="AB7" s="7" t="s">
        <v>9</v>
      </c>
      <c r="AC7" s="23">
        <v>32.582166666666666</v>
      </c>
      <c r="AD7" s="2">
        <v>-85.477840833333303</v>
      </c>
      <c r="AE7" s="7">
        <v>56.3</v>
      </c>
    </row>
    <row r="8" spans="1:31">
      <c r="A8" s="7">
        <v>28</v>
      </c>
      <c r="B8" s="7">
        <v>6</v>
      </c>
      <c r="C8" s="7">
        <v>12</v>
      </c>
      <c r="D8" s="7" t="s">
        <v>10</v>
      </c>
      <c r="E8" s="7" t="s">
        <v>9</v>
      </c>
      <c r="F8" s="1">
        <v>32.582166666666666</v>
      </c>
      <c r="G8" s="2">
        <v>-85.477840833333303</v>
      </c>
      <c r="H8" s="7">
        <v>58.833333333333336</v>
      </c>
      <c r="X8" s="7">
        <v>28</v>
      </c>
      <c r="Y8" s="7">
        <v>6</v>
      </c>
      <c r="Z8" s="7">
        <v>12</v>
      </c>
      <c r="AA8" s="7" t="s">
        <v>10</v>
      </c>
      <c r="AB8" s="7" t="s">
        <v>9</v>
      </c>
      <c r="AC8" s="23">
        <v>32.582166666666666</v>
      </c>
      <c r="AD8" s="2">
        <v>-85.477840833333303</v>
      </c>
      <c r="AE8" s="7">
        <v>58.833333333333336</v>
      </c>
    </row>
    <row r="9" spans="1:31">
      <c r="A9" s="7">
        <v>6</v>
      </c>
      <c r="B9" s="7">
        <v>11</v>
      </c>
      <c r="C9" s="10">
        <v>11</v>
      </c>
      <c r="D9" s="7" t="s">
        <v>10</v>
      </c>
      <c r="E9" s="7" t="s">
        <v>9</v>
      </c>
      <c r="F9" s="1">
        <v>35.462580277777775</v>
      </c>
      <c r="G9" s="1">
        <v>-78.884015000000005</v>
      </c>
      <c r="H9" s="7">
        <v>53.708333333333336</v>
      </c>
      <c r="X9" s="7">
        <v>6</v>
      </c>
      <c r="Y9" s="7">
        <v>11</v>
      </c>
      <c r="Z9" s="10">
        <v>11</v>
      </c>
      <c r="AA9" s="7" t="s">
        <v>10</v>
      </c>
      <c r="AB9" s="7" t="s">
        <v>9</v>
      </c>
      <c r="AC9" s="23">
        <v>35.462580277777775</v>
      </c>
      <c r="AD9" s="1">
        <v>-78.884015000000005</v>
      </c>
      <c r="AE9" s="7">
        <v>53.708333333333336</v>
      </c>
    </row>
    <row r="10" spans="1:31">
      <c r="A10" s="7">
        <v>7</v>
      </c>
      <c r="B10" s="7">
        <v>11</v>
      </c>
      <c r="C10" s="10">
        <v>11</v>
      </c>
      <c r="D10" s="7" t="s">
        <v>10</v>
      </c>
      <c r="E10" s="7" t="s">
        <v>9</v>
      </c>
      <c r="F10" s="1">
        <v>35.462580277777775</v>
      </c>
      <c r="G10" s="1">
        <v>-78.884015000000005</v>
      </c>
      <c r="H10" s="7">
        <v>77.071428571428569</v>
      </c>
      <c r="X10" s="7">
        <v>7</v>
      </c>
      <c r="Y10" s="7">
        <v>11</v>
      </c>
      <c r="Z10" s="10">
        <v>11</v>
      </c>
      <c r="AA10" s="7" t="s">
        <v>10</v>
      </c>
      <c r="AB10" s="7" t="s">
        <v>9</v>
      </c>
      <c r="AC10" s="23">
        <v>35.462580277777775</v>
      </c>
      <c r="AD10" s="1">
        <v>-78.884015000000005</v>
      </c>
      <c r="AE10" s="7">
        <v>77.071428571428569</v>
      </c>
    </row>
    <row r="11" spans="1:31">
      <c r="A11" s="7">
        <v>10</v>
      </c>
      <c r="B11" s="7">
        <v>11</v>
      </c>
      <c r="C11" s="10">
        <v>11</v>
      </c>
      <c r="D11" s="7" t="s">
        <v>10</v>
      </c>
      <c r="E11" s="7" t="s">
        <v>9</v>
      </c>
      <c r="F11" s="1">
        <v>35.462580277777775</v>
      </c>
      <c r="G11" s="1">
        <v>-78.884015000000005</v>
      </c>
      <c r="H11" s="7">
        <v>49.428571428571431</v>
      </c>
      <c r="X11" s="7">
        <v>10</v>
      </c>
      <c r="Y11" s="7">
        <v>11</v>
      </c>
      <c r="Z11" s="10">
        <v>11</v>
      </c>
      <c r="AA11" s="7" t="s">
        <v>10</v>
      </c>
      <c r="AB11" s="7" t="s">
        <v>9</v>
      </c>
      <c r="AC11" s="23">
        <v>35.462580277777775</v>
      </c>
      <c r="AD11" s="1">
        <v>-78.884015000000005</v>
      </c>
      <c r="AE11" s="7">
        <v>49.428571428571431</v>
      </c>
    </row>
    <row r="12" spans="1:31">
      <c r="A12" s="7">
        <v>17</v>
      </c>
      <c r="B12" s="7">
        <v>11</v>
      </c>
      <c r="C12" s="10">
        <v>11</v>
      </c>
      <c r="D12" s="7" t="s">
        <v>10</v>
      </c>
      <c r="E12" s="7" t="s">
        <v>9</v>
      </c>
      <c r="F12" s="1">
        <v>35.462580277777775</v>
      </c>
      <c r="G12" s="1">
        <v>-78.884015000000005</v>
      </c>
      <c r="H12" s="7">
        <v>106</v>
      </c>
      <c r="X12" s="7">
        <v>17</v>
      </c>
      <c r="Y12" s="7">
        <v>11</v>
      </c>
      <c r="Z12" s="10">
        <v>11</v>
      </c>
      <c r="AA12" s="7" t="s">
        <v>10</v>
      </c>
      <c r="AB12" s="7" t="s">
        <v>9</v>
      </c>
      <c r="AC12" s="23">
        <v>35.462580277777775</v>
      </c>
      <c r="AD12" s="1">
        <v>-78.884015000000005</v>
      </c>
      <c r="AE12" s="7">
        <v>106</v>
      </c>
    </row>
    <row r="13" spans="1:31">
      <c r="A13" s="12">
        <v>19</v>
      </c>
      <c r="B13" s="12">
        <v>11</v>
      </c>
      <c r="C13" s="13">
        <v>11</v>
      </c>
      <c r="D13" s="12" t="s">
        <v>10</v>
      </c>
      <c r="E13" s="12" t="s">
        <v>9</v>
      </c>
      <c r="F13" s="14">
        <v>35.462580277777775</v>
      </c>
      <c r="G13" s="14">
        <v>-78.884015000000005</v>
      </c>
      <c r="H13" s="12">
        <v>58.352941176470587</v>
      </c>
      <c r="X13" s="12">
        <v>19</v>
      </c>
      <c r="Y13" s="12">
        <v>11</v>
      </c>
      <c r="Z13" s="13">
        <v>11</v>
      </c>
      <c r="AA13" s="12" t="s">
        <v>10</v>
      </c>
      <c r="AB13" s="12" t="s">
        <v>9</v>
      </c>
      <c r="AC13" s="24">
        <v>35.462580277777775</v>
      </c>
      <c r="AD13" s="14">
        <v>-78.884015000000005</v>
      </c>
      <c r="AE13" s="12">
        <v>58.352941176470587</v>
      </c>
    </row>
    <row r="14" spans="1:31">
      <c r="A14" s="7">
        <v>24</v>
      </c>
      <c r="B14" s="7">
        <v>11</v>
      </c>
      <c r="C14" s="10">
        <v>11</v>
      </c>
      <c r="D14" s="7" t="s">
        <v>10</v>
      </c>
      <c r="E14" s="7" t="s">
        <v>9</v>
      </c>
      <c r="F14" s="1">
        <v>35.462580277777775</v>
      </c>
      <c r="G14" s="1">
        <v>-78.884015000000005</v>
      </c>
      <c r="H14" s="7">
        <v>59.393939393939391</v>
      </c>
      <c r="X14" s="7">
        <v>24</v>
      </c>
      <c r="Y14" s="7">
        <v>11</v>
      </c>
      <c r="Z14" s="10">
        <v>11</v>
      </c>
      <c r="AA14" s="7" t="s">
        <v>10</v>
      </c>
      <c r="AB14" s="7" t="s">
        <v>9</v>
      </c>
      <c r="AC14" s="23">
        <v>35.462580277777775</v>
      </c>
      <c r="AD14" s="1">
        <v>-78.884015000000005</v>
      </c>
      <c r="AE14" s="7">
        <v>59.393939393939391</v>
      </c>
    </row>
    <row r="15" spans="1:31">
      <c r="A15" s="7">
        <v>28</v>
      </c>
      <c r="B15" s="7">
        <v>11</v>
      </c>
      <c r="C15" s="10">
        <v>11</v>
      </c>
      <c r="D15" s="7" t="s">
        <v>10</v>
      </c>
      <c r="E15" s="7" t="s">
        <v>9</v>
      </c>
      <c r="F15" s="1">
        <v>35.462580277777775</v>
      </c>
      <c r="G15" s="1">
        <v>-78.884015000000005</v>
      </c>
      <c r="H15" s="7">
        <v>63.81818181818182</v>
      </c>
      <c r="X15" s="7">
        <v>28</v>
      </c>
      <c r="Y15" s="7">
        <v>11</v>
      </c>
      <c r="Z15" s="10">
        <v>11</v>
      </c>
      <c r="AA15" s="7" t="s">
        <v>10</v>
      </c>
      <c r="AB15" s="7" t="s">
        <v>9</v>
      </c>
      <c r="AC15" s="23">
        <v>35.462580277777775</v>
      </c>
      <c r="AD15" s="1">
        <v>-78.884015000000005</v>
      </c>
      <c r="AE15" s="7">
        <v>63.81818181818182</v>
      </c>
    </row>
    <row r="16" spans="1:31">
      <c r="A16" s="7">
        <v>6</v>
      </c>
      <c r="B16" s="7">
        <v>12</v>
      </c>
      <c r="C16" s="10">
        <v>10</v>
      </c>
      <c r="D16" s="7" t="s">
        <v>10</v>
      </c>
      <c r="E16" s="7" t="s">
        <v>9</v>
      </c>
      <c r="F16" s="1">
        <v>35.753584444444442</v>
      </c>
      <c r="G16" s="2">
        <v>-83.415590555555553</v>
      </c>
      <c r="H16" s="7">
        <v>40.333333333333336</v>
      </c>
      <c r="X16" s="7">
        <v>6</v>
      </c>
      <c r="Y16" s="7">
        <v>12</v>
      </c>
      <c r="Z16" s="10">
        <v>10</v>
      </c>
      <c r="AA16" s="7" t="s">
        <v>10</v>
      </c>
      <c r="AB16" s="7" t="s">
        <v>9</v>
      </c>
      <c r="AC16" s="23">
        <v>35.753584444444442</v>
      </c>
      <c r="AD16" s="2">
        <v>-83.415590555555553</v>
      </c>
      <c r="AE16" s="7">
        <v>40.333333333333336</v>
      </c>
    </row>
    <row r="17" spans="1:31">
      <c r="A17" s="7">
        <v>7</v>
      </c>
      <c r="B17" s="7">
        <v>12</v>
      </c>
      <c r="C17" s="10">
        <v>10</v>
      </c>
      <c r="D17" s="7" t="s">
        <v>10</v>
      </c>
      <c r="E17" s="7" t="s">
        <v>9</v>
      </c>
      <c r="F17" s="1">
        <v>35.753584444444442</v>
      </c>
      <c r="G17" s="2">
        <v>-83.415590555555553</v>
      </c>
      <c r="H17" s="7">
        <v>71</v>
      </c>
      <c r="X17" s="7">
        <v>7</v>
      </c>
      <c r="Y17" s="7">
        <v>12</v>
      </c>
      <c r="Z17" s="10">
        <v>10</v>
      </c>
      <c r="AA17" s="7" t="s">
        <v>10</v>
      </c>
      <c r="AB17" s="7" t="s">
        <v>9</v>
      </c>
      <c r="AC17" s="23">
        <v>35.753584444444442</v>
      </c>
      <c r="AD17" s="2">
        <v>-83.415590555555553</v>
      </c>
      <c r="AE17" s="7">
        <v>71</v>
      </c>
    </row>
    <row r="18" spans="1:31">
      <c r="A18" s="7">
        <v>10</v>
      </c>
      <c r="B18" s="7">
        <v>12</v>
      </c>
      <c r="C18" s="10">
        <v>10</v>
      </c>
      <c r="D18" s="7" t="s">
        <v>10</v>
      </c>
      <c r="E18" s="7" t="s">
        <v>9</v>
      </c>
      <c r="F18" s="1">
        <v>35.753584444444442</v>
      </c>
      <c r="G18" s="2">
        <v>-83.415590555555553</v>
      </c>
      <c r="H18" s="7">
        <v>74.714285714285708</v>
      </c>
      <c r="X18" s="7">
        <v>10</v>
      </c>
      <c r="Y18" s="7">
        <v>12</v>
      </c>
      <c r="Z18" s="10">
        <v>10</v>
      </c>
      <c r="AA18" s="7" t="s">
        <v>10</v>
      </c>
      <c r="AB18" s="7" t="s">
        <v>9</v>
      </c>
      <c r="AC18" s="23">
        <v>35.753584444444442</v>
      </c>
      <c r="AD18" s="2">
        <v>-83.415590555555553</v>
      </c>
      <c r="AE18" s="7">
        <v>74.714285714285708</v>
      </c>
    </row>
    <row r="19" spans="1:31">
      <c r="A19" s="7">
        <v>17</v>
      </c>
      <c r="B19" s="7">
        <v>12</v>
      </c>
      <c r="C19" s="10">
        <v>10</v>
      </c>
      <c r="D19" s="7" t="s">
        <v>10</v>
      </c>
      <c r="E19" s="7" t="s">
        <v>9</v>
      </c>
      <c r="F19" s="1">
        <v>35.753584444444442</v>
      </c>
      <c r="G19" s="2">
        <v>-83.415590555555553</v>
      </c>
      <c r="H19" s="7">
        <v>74.071428571428569</v>
      </c>
      <c r="X19" s="7">
        <v>17</v>
      </c>
      <c r="Y19" s="7">
        <v>12</v>
      </c>
      <c r="Z19" s="10">
        <v>10</v>
      </c>
      <c r="AA19" s="7" t="s">
        <v>10</v>
      </c>
      <c r="AB19" s="7" t="s">
        <v>9</v>
      </c>
      <c r="AC19" s="23">
        <v>35.753584444444442</v>
      </c>
      <c r="AD19" s="2">
        <v>-83.415590555555553</v>
      </c>
      <c r="AE19" s="7">
        <v>74.071428571428569</v>
      </c>
    </row>
    <row r="20" spans="1:31">
      <c r="A20" s="7">
        <v>19</v>
      </c>
      <c r="B20" s="7">
        <v>12</v>
      </c>
      <c r="C20" s="10">
        <v>10</v>
      </c>
      <c r="D20" s="7" t="s">
        <v>10</v>
      </c>
      <c r="E20" s="7" t="s">
        <v>9</v>
      </c>
      <c r="F20" s="1">
        <v>35.753584444444442</v>
      </c>
      <c r="G20" s="2">
        <v>-83.415590555555553</v>
      </c>
      <c r="H20" s="7">
        <v>92.5</v>
      </c>
      <c r="X20" s="7">
        <v>19</v>
      </c>
      <c r="Y20" s="7">
        <v>12</v>
      </c>
      <c r="Z20" s="10">
        <v>10</v>
      </c>
      <c r="AA20" s="7" t="s">
        <v>10</v>
      </c>
      <c r="AB20" s="7" t="s">
        <v>9</v>
      </c>
      <c r="AC20" s="23">
        <v>35.753584444444442</v>
      </c>
      <c r="AD20" s="2">
        <v>-83.415590555555553</v>
      </c>
      <c r="AE20" s="7">
        <v>92.5</v>
      </c>
    </row>
    <row r="21" spans="1:31">
      <c r="A21" s="7">
        <v>24</v>
      </c>
      <c r="B21" s="7">
        <v>12</v>
      </c>
      <c r="C21" s="10">
        <v>10</v>
      </c>
      <c r="D21" s="7" t="s">
        <v>10</v>
      </c>
      <c r="E21" s="7" t="s">
        <v>9</v>
      </c>
      <c r="F21" s="1">
        <v>35.753584444444442</v>
      </c>
      <c r="G21" s="2">
        <v>-83.415590555555553</v>
      </c>
      <c r="H21" s="7">
        <v>63.133333333333333</v>
      </c>
      <c r="X21" s="7">
        <v>24</v>
      </c>
      <c r="Y21" s="7">
        <v>12</v>
      </c>
      <c r="Z21" s="10">
        <v>10</v>
      </c>
      <c r="AA21" s="7" t="s">
        <v>10</v>
      </c>
      <c r="AB21" s="7" t="s">
        <v>9</v>
      </c>
      <c r="AC21" s="23">
        <v>35.753584444444442</v>
      </c>
      <c r="AD21" s="2">
        <v>-83.415590555555553</v>
      </c>
      <c r="AE21" s="7">
        <v>63.133333333333333</v>
      </c>
    </row>
    <row r="22" spans="1:31">
      <c r="A22" s="7">
        <v>28</v>
      </c>
      <c r="B22" s="7">
        <v>12</v>
      </c>
      <c r="C22" s="10">
        <v>10</v>
      </c>
      <c r="D22" s="7" t="s">
        <v>10</v>
      </c>
      <c r="E22" s="7" t="s">
        <v>9</v>
      </c>
      <c r="F22" s="1">
        <v>35.753584444444442</v>
      </c>
      <c r="G22" s="2">
        <v>-83.415590555555553</v>
      </c>
      <c r="H22" s="7">
        <v>66.461538461538467</v>
      </c>
      <c r="X22" s="7">
        <v>28</v>
      </c>
      <c r="Y22" s="7">
        <v>12</v>
      </c>
      <c r="Z22" s="10">
        <v>10</v>
      </c>
      <c r="AA22" s="7" t="s">
        <v>10</v>
      </c>
      <c r="AB22" s="7" t="s">
        <v>9</v>
      </c>
      <c r="AC22" s="23">
        <v>35.753584444444442</v>
      </c>
      <c r="AD22" s="2">
        <v>-83.415590555555553</v>
      </c>
      <c r="AE22" s="7">
        <v>66.461538461538467</v>
      </c>
    </row>
    <row r="23" spans="1:31">
      <c r="A23" s="7">
        <v>6</v>
      </c>
      <c r="B23" s="7">
        <v>4</v>
      </c>
      <c r="C23" s="10">
        <v>9</v>
      </c>
      <c r="D23" s="7" t="s">
        <v>10</v>
      </c>
      <c r="E23" s="7" t="s">
        <v>9</v>
      </c>
      <c r="F23" s="1">
        <v>35.999396944444442</v>
      </c>
      <c r="G23" s="2">
        <v>-78.961273333333338</v>
      </c>
      <c r="H23" s="7"/>
      <c r="X23" s="7">
        <v>6</v>
      </c>
      <c r="Y23" s="7">
        <v>4</v>
      </c>
      <c r="Z23" s="10">
        <v>9</v>
      </c>
      <c r="AA23" s="7" t="s">
        <v>10</v>
      </c>
      <c r="AB23" s="7" t="s">
        <v>9</v>
      </c>
      <c r="AC23" s="23">
        <v>35.999396944444442</v>
      </c>
      <c r="AD23" s="2">
        <v>-78.961273333333338</v>
      </c>
      <c r="AE23" s="7"/>
    </row>
    <row r="24" spans="1:31">
      <c r="A24" s="7">
        <v>7</v>
      </c>
      <c r="B24" s="7">
        <v>4</v>
      </c>
      <c r="C24" s="10">
        <v>9</v>
      </c>
      <c r="D24" s="7" t="s">
        <v>10</v>
      </c>
      <c r="E24" s="7" t="s">
        <v>9</v>
      </c>
      <c r="F24" s="1">
        <v>35.999396944444442</v>
      </c>
      <c r="G24" s="2">
        <v>-78.961273333333338</v>
      </c>
      <c r="H24" s="7">
        <v>54.230769230769234</v>
      </c>
      <c r="X24" s="7">
        <v>7</v>
      </c>
      <c r="Y24" s="7">
        <v>4</v>
      </c>
      <c r="Z24" s="10">
        <v>9</v>
      </c>
      <c r="AA24" s="7" t="s">
        <v>10</v>
      </c>
      <c r="AB24" s="7" t="s">
        <v>9</v>
      </c>
      <c r="AC24" s="23">
        <v>35.999396944444442</v>
      </c>
      <c r="AD24" s="2">
        <v>-78.961273333333338</v>
      </c>
      <c r="AE24" s="7">
        <v>54.230769230769234</v>
      </c>
    </row>
    <row r="25" spans="1:31">
      <c r="A25" s="12">
        <v>10</v>
      </c>
      <c r="B25" s="12">
        <v>4</v>
      </c>
      <c r="C25" s="13">
        <v>9</v>
      </c>
      <c r="D25" s="12" t="s">
        <v>10</v>
      </c>
      <c r="E25" s="12" t="s">
        <v>9</v>
      </c>
      <c r="F25" s="14">
        <v>35.999396944444442</v>
      </c>
      <c r="G25" s="15">
        <v>-78.961273333333338</v>
      </c>
      <c r="H25" s="12">
        <v>77.5</v>
      </c>
      <c r="X25" s="12">
        <v>10</v>
      </c>
      <c r="Y25" s="12">
        <v>4</v>
      </c>
      <c r="Z25" s="13">
        <v>9</v>
      </c>
      <c r="AA25" s="12" t="s">
        <v>10</v>
      </c>
      <c r="AB25" s="12" t="s">
        <v>9</v>
      </c>
      <c r="AC25" s="24">
        <v>35.999396944444442</v>
      </c>
      <c r="AD25" s="15">
        <v>-78.961273333333338</v>
      </c>
      <c r="AE25" s="12">
        <v>77.5</v>
      </c>
    </row>
    <row r="26" spans="1:31">
      <c r="A26" s="7">
        <v>17</v>
      </c>
      <c r="B26" s="7">
        <v>4</v>
      </c>
      <c r="C26" s="10">
        <v>9</v>
      </c>
      <c r="D26" s="7" t="s">
        <v>10</v>
      </c>
      <c r="E26" s="7" t="s">
        <v>9</v>
      </c>
      <c r="F26" s="1">
        <v>35.999396944444442</v>
      </c>
      <c r="G26" s="2">
        <v>-78.961273333333338</v>
      </c>
      <c r="H26" s="7">
        <v>75.5</v>
      </c>
      <c r="X26" s="7">
        <v>17</v>
      </c>
      <c r="Y26" s="7">
        <v>4</v>
      </c>
      <c r="Z26" s="10">
        <v>9</v>
      </c>
      <c r="AA26" s="7" t="s">
        <v>10</v>
      </c>
      <c r="AB26" s="7" t="s">
        <v>9</v>
      </c>
      <c r="AC26" s="23">
        <v>35.999396944444442</v>
      </c>
      <c r="AD26" s="2">
        <v>-78.961273333333338</v>
      </c>
      <c r="AE26" s="7">
        <v>75.5</v>
      </c>
    </row>
    <row r="27" spans="1:31">
      <c r="A27" s="7">
        <v>19</v>
      </c>
      <c r="B27" s="7">
        <v>4</v>
      </c>
      <c r="C27" s="10">
        <v>9</v>
      </c>
      <c r="D27" s="7" t="s">
        <v>10</v>
      </c>
      <c r="E27" s="7" t="s">
        <v>9</v>
      </c>
      <c r="F27" s="1">
        <v>35.999396944444442</v>
      </c>
      <c r="G27" s="2">
        <v>-78.961273333333338</v>
      </c>
      <c r="H27" s="7">
        <v>77.92307692307692</v>
      </c>
      <c r="X27" s="7">
        <v>19</v>
      </c>
      <c r="Y27" s="7">
        <v>4</v>
      </c>
      <c r="Z27" s="10">
        <v>9</v>
      </c>
      <c r="AA27" s="7" t="s">
        <v>10</v>
      </c>
      <c r="AB27" s="7" t="s">
        <v>9</v>
      </c>
      <c r="AC27" s="23">
        <v>35.999396944444442</v>
      </c>
      <c r="AD27" s="2">
        <v>-78.961273333333338</v>
      </c>
      <c r="AE27" s="7">
        <v>77.92307692307692</v>
      </c>
    </row>
    <row r="28" spans="1:31">
      <c r="A28" s="7">
        <v>24</v>
      </c>
      <c r="B28" s="7">
        <v>4</v>
      </c>
      <c r="C28" s="10">
        <v>9</v>
      </c>
      <c r="D28" s="7" t="s">
        <v>10</v>
      </c>
      <c r="E28" s="7" t="s">
        <v>9</v>
      </c>
      <c r="F28" s="1">
        <v>35.999396944444442</v>
      </c>
      <c r="G28" s="2">
        <v>-78.961273333333338</v>
      </c>
      <c r="H28" s="7">
        <v>75.692307692307693</v>
      </c>
      <c r="X28" s="7">
        <v>24</v>
      </c>
      <c r="Y28" s="7">
        <v>4</v>
      </c>
      <c r="Z28" s="10">
        <v>9</v>
      </c>
      <c r="AA28" s="7" t="s">
        <v>10</v>
      </c>
      <c r="AB28" s="7" t="s">
        <v>9</v>
      </c>
      <c r="AC28" s="23">
        <v>35.999396944444442</v>
      </c>
      <c r="AD28" s="2">
        <v>-78.961273333333338</v>
      </c>
      <c r="AE28" s="7">
        <v>75.692307692307693</v>
      </c>
    </row>
    <row r="29" spans="1:31">
      <c r="A29" s="7">
        <v>28</v>
      </c>
      <c r="B29" s="7">
        <v>4</v>
      </c>
      <c r="C29" s="10">
        <v>9</v>
      </c>
      <c r="D29" s="7" t="s">
        <v>10</v>
      </c>
      <c r="E29" s="7" t="s">
        <v>9</v>
      </c>
      <c r="F29" s="1">
        <v>35.999396944444442</v>
      </c>
      <c r="G29" s="2">
        <v>-78.961273333333338</v>
      </c>
      <c r="H29" s="7">
        <v>73.642857142857139</v>
      </c>
      <c r="X29" s="7">
        <v>28</v>
      </c>
      <c r="Y29" s="7">
        <v>4</v>
      </c>
      <c r="Z29" s="10">
        <v>9</v>
      </c>
      <c r="AA29" s="7" t="s">
        <v>10</v>
      </c>
      <c r="AB29" s="7" t="s">
        <v>9</v>
      </c>
      <c r="AC29" s="23">
        <v>35.999396944444442</v>
      </c>
      <c r="AD29" s="2">
        <v>-78.961273333333338</v>
      </c>
      <c r="AE29" s="7">
        <v>73.642857142857139</v>
      </c>
    </row>
    <row r="30" spans="1:31">
      <c r="A30" s="7">
        <v>6</v>
      </c>
      <c r="B30" s="7">
        <v>5</v>
      </c>
      <c r="C30" s="10">
        <v>8</v>
      </c>
      <c r="D30" s="7" t="s">
        <v>10</v>
      </c>
      <c r="E30" s="7" t="s">
        <v>9</v>
      </c>
      <c r="F30" s="1">
        <v>36.700218055555553</v>
      </c>
      <c r="G30" s="2">
        <v>-90.649523611111107</v>
      </c>
      <c r="H30" s="7">
        <v>39.666666666666664</v>
      </c>
      <c r="X30" s="7">
        <v>6</v>
      </c>
      <c r="Y30" s="7">
        <v>5</v>
      </c>
      <c r="Z30" s="10">
        <v>8</v>
      </c>
      <c r="AA30" s="7" t="s">
        <v>10</v>
      </c>
      <c r="AB30" s="7" t="s">
        <v>9</v>
      </c>
      <c r="AC30" s="23">
        <v>36.700218055555553</v>
      </c>
      <c r="AD30" s="2">
        <v>-90.649523611111107</v>
      </c>
      <c r="AE30" s="7">
        <v>39.666666666666664</v>
      </c>
    </row>
    <row r="31" spans="1:31">
      <c r="A31" s="7">
        <v>7</v>
      </c>
      <c r="B31" s="7">
        <v>5</v>
      </c>
      <c r="C31" s="10">
        <v>8</v>
      </c>
      <c r="D31" s="7" t="s">
        <v>10</v>
      </c>
      <c r="E31" s="7" t="s">
        <v>9</v>
      </c>
      <c r="F31" s="1">
        <v>36.700218055555553</v>
      </c>
      <c r="G31" s="2">
        <v>-90.649523611111107</v>
      </c>
      <c r="H31" s="7">
        <v>70.5</v>
      </c>
      <c r="X31" s="7">
        <v>7</v>
      </c>
      <c r="Y31" s="7">
        <v>5</v>
      </c>
      <c r="Z31" s="10">
        <v>8</v>
      </c>
      <c r="AA31" s="7" t="s">
        <v>10</v>
      </c>
      <c r="AB31" s="7" t="s">
        <v>9</v>
      </c>
      <c r="AC31" s="23">
        <v>36.700218055555553</v>
      </c>
      <c r="AD31" s="2">
        <v>-90.649523611111107</v>
      </c>
      <c r="AE31" s="7">
        <v>70.5</v>
      </c>
    </row>
    <row r="32" spans="1:31">
      <c r="A32" s="7">
        <v>10</v>
      </c>
      <c r="B32" s="7">
        <v>5</v>
      </c>
      <c r="C32" s="10">
        <v>8</v>
      </c>
      <c r="D32" s="7" t="s">
        <v>10</v>
      </c>
      <c r="E32" s="7" t="s">
        <v>9</v>
      </c>
      <c r="F32" s="1">
        <v>36.700218055555553</v>
      </c>
      <c r="G32" s="2">
        <v>-90.649523611111107</v>
      </c>
      <c r="H32" s="7">
        <v>91.42307692307692</v>
      </c>
      <c r="X32" s="7">
        <v>10</v>
      </c>
      <c r="Y32" s="7">
        <v>5</v>
      </c>
      <c r="Z32" s="10">
        <v>8</v>
      </c>
      <c r="AA32" s="7" t="s">
        <v>10</v>
      </c>
      <c r="AB32" s="7" t="s">
        <v>9</v>
      </c>
      <c r="AC32" s="23">
        <v>36.700218055555553</v>
      </c>
      <c r="AD32" s="2">
        <v>-90.649523611111107</v>
      </c>
      <c r="AE32" s="7">
        <v>91.42307692307692</v>
      </c>
    </row>
    <row r="33" spans="1:31">
      <c r="A33" s="7">
        <v>17</v>
      </c>
      <c r="B33" s="7">
        <v>5</v>
      </c>
      <c r="C33" s="10">
        <v>8</v>
      </c>
      <c r="D33" s="7" t="s">
        <v>10</v>
      </c>
      <c r="E33" s="7" t="s">
        <v>9</v>
      </c>
      <c r="F33" s="1">
        <v>36.700218055555553</v>
      </c>
      <c r="G33" s="2">
        <v>-90.649523611111107</v>
      </c>
      <c r="H33" s="7">
        <v>70.285714285714292</v>
      </c>
      <c r="X33" s="7">
        <v>17</v>
      </c>
      <c r="Y33" s="7">
        <v>5</v>
      </c>
      <c r="Z33" s="10">
        <v>8</v>
      </c>
      <c r="AA33" s="7" t="s">
        <v>10</v>
      </c>
      <c r="AB33" s="7" t="s">
        <v>9</v>
      </c>
      <c r="AC33" s="23">
        <v>36.700218055555553</v>
      </c>
      <c r="AD33" s="2">
        <v>-90.649523611111107</v>
      </c>
      <c r="AE33" s="7">
        <v>70.285714285714292</v>
      </c>
    </row>
    <row r="34" spans="1:31">
      <c r="A34" s="7">
        <v>19</v>
      </c>
      <c r="B34" s="7">
        <v>5</v>
      </c>
      <c r="C34" s="10">
        <v>8</v>
      </c>
      <c r="D34" s="7" t="s">
        <v>10</v>
      </c>
      <c r="E34" s="7" t="s">
        <v>9</v>
      </c>
      <c r="F34" s="1">
        <v>36.700218055555553</v>
      </c>
      <c r="G34" s="2">
        <v>-90.649523611111107</v>
      </c>
      <c r="H34" s="7">
        <v>69.5625</v>
      </c>
      <c r="X34" s="7">
        <v>19</v>
      </c>
      <c r="Y34" s="7">
        <v>5</v>
      </c>
      <c r="Z34" s="10">
        <v>8</v>
      </c>
      <c r="AA34" s="7" t="s">
        <v>10</v>
      </c>
      <c r="AB34" s="7" t="s">
        <v>9</v>
      </c>
      <c r="AC34" s="23">
        <v>36.700218055555553</v>
      </c>
      <c r="AD34" s="2">
        <v>-90.649523611111107</v>
      </c>
      <c r="AE34" s="7">
        <v>69.5625</v>
      </c>
    </row>
    <row r="35" spans="1:31">
      <c r="A35" s="7">
        <v>24</v>
      </c>
      <c r="B35" s="7">
        <v>5</v>
      </c>
      <c r="C35" s="10">
        <v>8</v>
      </c>
      <c r="D35" s="7" t="s">
        <v>10</v>
      </c>
      <c r="E35" s="7" t="s">
        <v>9</v>
      </c>
      <c r="F35" s="1">
        <v>36.700218055555553</v>
      </c>
      <c r="G35" s="2">
        <v>-90.649523611111107</v>
      </c>
      <c r="H35" s="7">
        <v>71.63636363636364</v>
      </c>
      <c r="X35" s="7">
        <v>24</v>
      </c>
      <c r="Y35" s="7">
        <v>5</v>
      </c>
      <c r="Z35" s="10">
        <v>8</v>
      </c>
      <c r="AA35" s="7" t="s">
        <v>10</v>
      </c>
      <c r="AB35" s="7" t="s">
        <v>9</v>
      </c>
      <c r="AC35" s="23">
        <v>36.700218055555553</v>
      </c>
      <c r="AD35" s="2">
        <v>-90.649523611111107</v>
      </c>
      <c r="AE35" s="7">
        <v>71.63636363636364</v>
      </c>
    </row>
    <row r="36" spans="1:31">
      <c r="A36" s="7">
        <v>28</v>
      </c>
      <c r="B36" s="7">
        <v>5</v>
      </c>
      <c r="C36" s="10">
        <v>8</v>
      </c>
      <c r="D36" s="7" t="s">
        <v>10</v>
      </c>
      <c r="E36" s="7" t="s">
        <v>9</v>
      </c>
      <c r="F36" s="1">
        <v>36.700218055555553</v>
      </c>
      <c r="G36" s="2">
        <v>-90.649523611111107</v>
      </c>
      <c r="H36" s="7">
        <v>51.625</v>
      </c>
      <c r="X36" s="7">
        <v>28</v>
      </c>
      <c r="Y36" s="7">
        <v>5</v>
      </c>
      <c r="Z36" s="10">
        <v>8</v>
      </c>
      <c r="AA36" s="7" t="s">
        <v>10</v>
      </c>
      <c r="AB36" s="7" t="s">
        <v>9</v>
      </c>
      <c r="AC36" s="23">
        <v>36.700218055555553</v>
      </c>
      <c r="AD36" s="2">
        <v>-90.649523611111107</v>
      </c>
      <c r="AE36" s="7">
        <v>51.625</v>
      </c>
    </row>
    <row r="37" spans="1:31">
      <c r="A37" s="12">
        <v>6</v>
      </c>
      <c r="B37" s="12">
        <v>10</v>
      </c>
      <c r="C37" s="13">
        <v>7</v>
      </c>
      <c r="D37" s="12" t="s">
        <v>10</v>
      </c>
      <c r="E37" s="12" t="s">
        <v>9</v>
      </c>
      <c r="F37" s="14">
        <v>37.192173888888888</v>
      </c>
      <c r="G37" s="15">
        <v>-91.175588888888882</v>
      </c>
      <c r="H37" s="12">
        <v>34</v>
      </c>
      <c r="X37" s="12">
        <v>6</v>
      </c>
      <c r="Y37" s="12">
        <v>10</v>
      </c>
      <c r="Z37" s="13">
        <v>7</v>
      </c>
      <c r="AA37" s="12" t="s">
        <v>10</v>
      </c>
      <c r="AB37" s="12" t="s">
        <v>9</v>
      </c>
      <c r="AC37" s="24">
        <v>37.192173888888888</v>
      </c>
      <c r="AD37" s="15">
        <v>-91.175588888888882</v>
      </c>
      <c r="AE37" s="12">
        <v>34</v>
      </c>
    </row>
    <row r="38" spans="1:31">
      <c r="A38" s="7">
        <v>7</v>
      </c>
      <c r="B38" s="7">
        <v>10</v>
      </c>
      <c r="C38" s="10">
        <v>7</v>
      </c>
      <c r="D38" s="7" t="s">
        <v>10</v>
      </c>
      <c r="E38" s="7" t="s">
        <v>9</v>
      </c>
      <c r="F38" s="1">
        <v>37.192173888888888</v>
      </c>
      <c r="G38" s="2">
        <v>-91.175588888888882</v>
      </c>
      <c r="H38" s="7"/>
      <c r="X38" s="7">
        <v>7</v>
      </c>
      <c r="Y38" s="7">
        <v>10</v>
      </c>
      <c r="Z38" s="10">
        <v>7</v>
      </c>
      <c r="AA38" s="7" t="s">
        <v>10</v>
      </c>
      <c r="AB38" s="7" t="s">
        <v>9</v>
      </c>
      <c r="AC38" s="23">
        <v>37.192173888888888</v>
      </c>
      <c r="AD38" s="2">
        <v>-91.175588888888882</v>
      </c>
      <c r="AE38" s="7"/>
    </row>
    <row r="39" spans="1:31">
      <c r="A39" s="7">
        <v>10</v>
      </c>
      <c r="B39" s="7">
        <v>10</v>
      </c>
      <c r="C39" s="10">
        <v>7</v>
      </c>
      <c r="D39" s="7" t="s">
        <v>10</v>
      </c>
      <c r="E39" s="7" t="s">
        <v>9</v>
      </c>
      <c r="F39" s="1">
        <v>37.192173888888888</v>
      </c>
      <c r="G39" s="2">
        <v>-91.175588888888882</v>
      </c>
      <c r="H39" s="7">
        <v>60</v>
      </c>
      <c r="X39" s="7">
        <v>10</v>
      </c>
      <c r="Y39" s="7">
        <v>10</v>
      </c>
      <c r="Z39" s="10">
        <v>7</v>
      </c>
      <c r="AA39" s="7" t="s">
        <v>10</v>
      </c>
      <c r="AB39" s="7" t="s">
        <v>9</v>
      </c>
      <c r="AC39" s="23">
        <v>37.192173888888888</v>
      </c>
      <c r="AD39" s="2">
        <v>-91.175588888888882</v>
      </c>
      <c r="AE39" s="7">
        <v>60</v>
      </c>
    </row>
    <row r="40" spans="1:31">
      <c r="A40" s="7">
        <v>17</v>
      </c>
      <c r="B40" s="7">
        <v>10</v>
      </c>
      <c r="C40" s="10">
        <v>7</v>
      </c>
      <c r="D40" s="7" t="s">
        <v>10</v>
      </c>
      <c r="E40" s="7" t="s">
        <v>9</v>
      </c>
      <c r="F40" s="1">
        <v>37.192173888888888</v>
      </c>
      <c r="G40" s="2">
        <v>-91.175588888888882</v>
      </c>
      <c r="H40" s="7">
        <v>71.368421052631575</v>
      </c>
      <c r="X40" s="7">
        <v>17</v>
      </c>
      <c r="Y40" s="7">
        <v>10</v>
      </c>
      <c r="Z40" s="10">
        <v>7</v>
      </c>
      <c r="AA40" s="7" t="s">
        <v>10</v>
      </c>
      <c r="AB40" s="7" t="s">
        <v>9</v>
      </c>
      <c r="AC40" s="23">
        <v>37.192173888888888</v>
      </c>
      <c r="AD40" s="2">
        <v>-91.175588888888882</v>
      </c>
      <c r="AE40" s="7">
        <v>71.368421052631575</v>
      </c>
    </row>
    <row r="41" spans="1:31">
      <c r="A41" s="7">
        <v>19</v>
      </c>
      <c r="B41" s="7">
        <v>10</v>
      </c>
      <c r="C41" s="10">
        <v>7</v>
      </c>
      <c r="D41" s="7" t="s">
        <v>10</v>
      </c>
      <c r="E41" s="7" t="s">
        <v>9</v>
      </c>
      <c r="F41" s="1">
        <v>37.192173888888888</v>
      </c>
      <c r="G41" s="2">
        <v>-91.175588888888882</v>
      </c>
      <c r="H41" s="7">
        <v>71.214285714285708</v>
      </c>
      <c r="X41" s="7">
        <v>19</v>
      </c>
      <c r="Y41" s="7">
        <v>10</v>
      </c>
      <c r="Z41" s="10">
        <v>7</v>
      </c>
      <c r="AA41" s="7" t="s">
        <v>10</v>
      </c>
      <c r="AB41" s="7" t="s">
        <v>9</v>
      </c>
      <c r="AC41" s="23">
        <v>37.192173888888888</v>
      </c>
      <c r="AD41" s="2">
        <v>-91.175588888888882</v>
      </c>
      <c r="AE41" s="7">
        <v>71.214285714285708</v>
      </c>
    </row>
    <row r="42" spans="1:31">
      <c r="A42" s="7">
        <v>24</v>
      </c>
      <c r="B42" s="7">
        <v>10</v>
      </c>
      <c r="C42" s="10">
        <v>7</v>
      </c>
      <c r="D42" s="7" t="s">
        <v>10</v>
      </c>
      <c r="E42" s="7" t="s">
        <v>9</v>
      </c>
      <c r="F42" s="1">
        <v>37.192173888888888</v>
      </c>
      <c r="G42" s="2">
        <v>-91.175588888888882</v>
      </c>
      <c r="H42" s="7">
        <v>70.027777777777771</v>
      </c>
      <c r="X42" s="7">
        <v>24</v>
      </c>
      <c r="Y42" s="7">
        <v>10</v>
      </c>
      <c r="Z42" s="10">
        <v>7</v>
      </c>
      <c r="AA42" s="7" t="s">
        <v>10</v>
      </c>
      <c r="AB42" s="7" t="s">
        <v>9</v>
      </c>
      <c r="AC42" s="23">
        <v>37.192173888888888</v>
      </c>
      <c r="AD42" s="2">
        <v>-91.175588888888882</v>
      </c>
      <c r="AE42" s="7">
        <v>70.027777777777771</v>
      </c>
    </row>
    <row r="43" spans="1:31">
      <c r="A43" s="7">
        <v>28</v>
      </c>
      <c r="B43" s="7">
        <v>10</v>
      </c>
      <c r="C43" s="10">
        <v>7</v>
      </c>
      <c r="D43" s="7" t="s">
        <v>10</v>
      </c>
      <c r="E43" s="7" t="s">
        <v>9</v>
      </c>
      <c r="F43" s="1">
        <v>37.192173888888888</v>
      </c>
      <c r="G43" s="2">
        <v>-91.175588888888882</v>
      </c>
      <c r="H43" s="7">
        <v>56.083333333333336</v>
      </c>
      <c r="X43" s="7">
        <v>28</v>
      </c>
      <c r="Y43" s="7">
        <v>10</v>
      </c>
      <c r="Z43" s="10">
        <v>7</v>
      </c>
      <c r="AA43" s="7" t="s">
        <v>10</v>
      </c>
      <c r="AB43" s="7" t="s">
        <v>9</v>
      </c>
      <c r="AC43" s="23">
        <v>37.192173888888888</v>
      </c>
      <c r="AD43" s="2">
        <v>-91.175588888888882</v>
      </c>
      <c r="AE43" s="7">
        <v>56.083333333333336</v>
      </c>
    </row>
    <row r="44" spans="1:31">
      <c r="A44" s="7">
        <v>6</v>
      </c>
      <c r="B44" s="7">
        <v>3</v>
      </c>
      <c r="C44" s="10">
        <v>6</v>
      </c>
      <c r="D44" s="7" t="s">
        <v>10</v>
      </c>
      <c r="E44" s="7" t="s">
        <v>9</v>
      </c>
      <c r="F44" s="1">
        <v>37.535024999999997</v>
      </c>
      <c r="G44" s="2">
        <v>-84.211111666666667</v>
      </c>
      <c r="H44" s="7">
        <v>88.916666666666671</v>
      </c>
      <c r="X44" s="7">
        <v>6</v>
      </c>
      <c r="Y44" s="7">
        <v>3</v>
      </c>
      <c r="Z44" s="10">
        <v>6</v>
      </c>
      <c r="AA44" s="7" t="s">
        <v>10</v>
      </c>
      <c r="AB44" s="7" t="s">
        <v>9</v>
      </c>
      <c r="AC44" s="23">
        <v>37.535024999999997</v>
      </c>
      <c r="AD44" s="2">
        <v>-84.211111666666667</v>
      </c>
      <c r="AE44" s="7">
        <v>88.916666666666671</v>
      </c>
    </row>
    <row r="45" spans="1:31">
      <c r="A45" s="7">
        <v>7</v>
      </c>
      <c r="B45" s="7">
        <v>3</v>
      </c>
      <c r="C45" s="10">
        <v>6</v>
      </c>
      <c r="D45" s="7" t="s">
        <v>10</v>
      </c>
      <c r="E45" s="7" t="s">
        <v>9</v>
      </c>
      <c r="F45" s="1">
        <v>37.535024999999997</v>
      </c>
      <c r="G45" s="2">
        <v>-84.211111666666667</v>
      </c>
      <c r="H45" s="7">
        <v>66.111109999999996</v>
      </c>
      <c r="X45" s="7">
        <v>7</v>
      </c>
      <c r="Y45" s="7">
        <v>3</v>
      </c>
      <c r="Z45" s="10">
        <v>6</v>
      </c>
      <c r="AA45" s="7" t="s">
        <v>10</v>
      </c>
      <c r="AB45" s="7" t="s">
        <v>9</v>
      </c>
      <c r="AC45" s="23">
        <v>37.535024999999997</v>
      </c>
      <c r="AD45" s="2">
        <v>-84.211111666666667</v>
      </c>
      <c r="AE45" s="7">
        <v>66.111109999999996</v>
      </c>
    </row>
    <row r="46" spans="1:31">
      <c r="A46" s="7">
        <v>10</v>
      </c>
      <c r="B46" s="7">
        <v>3</v>
      </c>
      <c r="C46" s="10">
        <v>6</v>
      </c>
      <c r="D46" s="7" t="s">
        <v>10</v>
      </c>
      <c r="E46" s="7" t="s">
        <v>9</v>
      </c>
      <c r="F46" s="1">
        <v>37.535024999999997</v>
      </c>
      <c r="G46" s="2">
        <v>-84.211111666666667</v>
      </c>
      <c r="H46" s="7">
        <v>87.181818181818187</v>
      </c>
      <c r="X46" s="7">
        <v>10</v>
      </c>
      <c r="Y46" s="7">
        <v>3</v>
      </c>
      <c r="Z46" s="10">
        <v>6</v>
      </c>
      <c r="AA46" s="7" t="s">
        <v>10</v>
      </c>
      <c r="AB46" s="7" t="s">
        <v>9</v>
      </c>
      <c r="AC46" s="23">
        <v>37.535024999999997</v>
      </c>
      <c r="AD46" s="2">
        <v>-84.211111666666667</v>
      </c>
      <c r="AE46" s="7">
        <v>87.181818181818187</v>
      </c>
    </row>
    <row r="47" spans="1:31">
      <c r="A47" s="7">
        <v>17</v>
      </c>
      <c r="B47" s="7">
        <v>3</v>
      </c>
      <c r="C47" s="10">
        <v>6</v>
      </c>
      <c r="D47" s="7" t="s">
        <v>10</v>
      </c>
      <c r="E47" s="7" t="s">
        <v>9</v>
      </c>
      <c r="F47" s="1">
        <v>37.535024999999997</v>
      </c>
      <c r="G47" s="2">
        <v>-84.211111666666667</v>
      </c>
      <c r="H47" s="7">
        <v>76.333333333333329</v>
      </c>
      <c r="X47" s="7">
        <v>17</v>
      </c>
      <c r="Y47" s="7">
        <v>3</v>
      </c>
      <c r="Z47" s="10">
        <v>6</v>
      </c>
      <c r="AA47" s="7" t="s">
        <v>10</v>
      </c>
      <c r="AB47" s="7" t="s">
        <v>9</v>
      </c>
      <c r="AC47" s="23">
        <v>37.535024999999997</v>
      </c>
      <c r="AD47" s="2">
        <v>-84.211111666666667</v>
      </c>
      <c r="AE47" s="7">
        <v>76.333333333333329</v>
      </c>
    </row>
    <row r="48" spans="1:31">
      <c r="A48" s="7">
        <v>19</v>
      </c>
      <c r="B48" s="7">
        <v>3</v>
      </c>
      <c r="C48" s="10">
        <v>6</v>
      </c>
      <c r="D48" s="7" t="s">
        <v>10</v>
      </c>
      <c r="E48" s="7" t="s">
        <v>9</v>
      </c>
      <c r="F48" s="1">
        <v>37.535024999999997</v>
      </c>
      <c r="G48" s="2">
        <v>-84.211111666666667</v>
      </c>
      <c r="H48" s="7">
        <v>76.714285714285708</v>
      </c>
      <c r="X48" s="7">
        <v>19</v>
      </c>
      <c r="Y48" s="7">
        <v>3</v>
      </c>
      <c r="Z48" s="10">
        <v>6</v>
      </c>
      <c r="AA48" s="7" t="s">
        <v>10</v>
      </c>
      <c r="AB48" s="7" t="s">
        <v>9</v>
      </c>
      <c r="AC48" s="23">
        <v>37.535024999999997</v>
      </c>
      <c r="AD48" s="2">
        <v>-84.211111666666667</v>
      </c>
      <c r="AE48" s="7">
        <v>76.714285714285708</v>
      </c>
    </row>
    <row r="49" spans="1:31">
      <c r="A49" s="12">
        <v>24</v>
      </c>
      <c r="B49" s="12">
        <v>3</v>
      </c>
      <c r="C49" s="13">
        <v>6</v>
      </c>
      <c r="D49" s="12" t="s">
        <v>10</v>
      </c>
      <c r="E49" s="12" t="s">
        <v>9</v>
      </c>
      <c r="F49" s="14">
        <v>37.535024999999997</v>
      </c>
      <c r="G49" s="15">
        <v>-84.211111666666667</v>
      </c>
      <c r="H49" s="12">
        <v>28.571428571428573</v>
      </c>
      <c r="X49" s="12">
        <v>24</v>
      </c>
      <c r="Y49" s="12">
        <v>3</v>
      </c>
      <c r="Z49" s="13">
        <v>6</v>
      </c>
      <c r="AA49" s="12" t="s">
        <v>10</v>
      </c>
      <c r="AB49" s="12" t="s">
        <v>9</v>
      </c>
      <c r="AC49" s="24">
        <v>37.535024999999997</v>
      </c>
      <c r="AD49" s="15">
        <v>-84.211111666666667</v>
      </c>
      <c r="AE49" s="12">
        <v>28.571428571428573</v>
      </c>
    </row>
    <row r="50" spans="1:31">
      <c r="A50" s="7">
        <v>28</v>
      </c>
      <c r="B50" s="7">
        <v>3</v>
      </c>
      <c r="C50" s="10">
        <v>6</v>
      </c>
      <c r="D50" s="7" t="s">
        <v>10</v>
      </c>
      <c r="E50" s="7" t="s">
        <v>9</v>
      </c>
      <c r="F50" s="1">
        <v>37.535024999999997</v>
      </c>
      <c r="G50" s="2">
        <v>-84.211111666666667</v>
      </c>
      <c r="H50" s="7">
        <v>43</v>
      </c>
      <c r="X50" s="7">
        <v>28</v>
      </c>
      <c r="Y50" s="7">
        <v>3</v>
      </c>
      <c r="Z50" s="10">
        <v>6</v>
      </c>
      <c r="AA50" s="7" t="s">
        <v>10</v>
      </c>
      <c r="AB50" s="7" t="s">
        <v>9</v>
      </c>
      <c r="AC50" s="23">
        <v>37.535024999999997</v>
      </c>
      <c r="AD50" s="2">
        <v>-84.211111666666667</v>
      </c>
      <c r="AE50" s="7">
        <v>43</v>
      </c>
    </row>
    <row r="51" spans="1:31">
      <c r="A51" s="7">
        <v>6</v>
      </c>
      <c r="B51" s="7">
        <v>8</v>
      </c>
      <c r="C51" s="10">
        <v>5</v>
      </c>
      <c r="D51" s="7" t="s">
        <v>10</v>
      </c>
      <c r="E51" s="7" t="s">
        <v>9</v>
      </c>
      <c r="F51" s="1">
        <v>37.865091833333331</v>
      </c>
      <c r="G51" s="2">
        <v>-85.592979305555559</v>
      </c>
      <c r="H51" s="7">
        <v>52.5</v>
      </c>
      <c r="X51" s="7">
        <v>6</v>
      </c>
      <c r="Y51" s="7">
        <v>8</v>
      </c>
      <c r="Z51" s="10">
        <v>5</v>
      </c>
      <c r="AA51" s="7" t="s">
        <v>10</v>
      </c>
      <c r="AB51" s="7" t="s">
        <v>9</v>
      </c>
      <c r="AC51" s="23">
        <v>37.865091833333331</v>
      </c>
      <c r="AD51" s="2">
        <v>-85.592979305555559</v>
      </c>
      <c r="AE51" s="7">
        <v>52.5</v>
      </c>
    </row>
    <row r="52" spans="1:31">
      <c r="A52" s="7">
        <v>7</v>
      </c>
      <c r="B52" s="7">
        <v>8</v>
      </c>
      <c r="C52" s="10">
        <v>5</v>
      </c>
      <c r="D52" s="7" t="s">
        <v>10</v>
      </c>
      <c r="E52" s="7" t="s">
        <v>9</v>
      </c>
      <c r="F52" s="1">
        <v>37.865091833333331</v>
      </c>
      <c r="G52" s="2">
        <v>-85.592979305555559</v>
      </c>
      <c r="H52" s="7">
        <v>74.416666666666671</v>
      </c>
      <c r="X52" s="7">
        <v>7</v>
      </c>
      <c r="Y52" s="7">
        <v>8</v>
      </c>
      <c r="Z52" s="10">
        <v>5</v>
      </c>
      <c r="AA52" s="7" t="s">
        <v>10</v>
      </c>
      <c r="AB52" s="7" t="s">
        <v>9</v>
      </c>
      <c r="AC52" s="23">
        <v>37.865091833333331</v>
      </c>
      <c r="AD52" s="2">
        <v>-85.592979305555559</v>
      </c>
      <c r="AE52" s="7">
        <v>74.416666666666671</v>
      </c>
    </row>
    <row r="53" spans="1:31">
      <c r="A53" s="7">
        <v>10</v>
      </c>
      <c r="B53" s="7">
        <v>8</v>
      </c>
      <c r="C53" s="10">
        <v>5</v>
      </c>
      <c r="D53" s="7" t="s">
        <v>10</v>
      </c>
      <c r="E53" s="7" t="s">
        <v>9</v>
      </c>
      <c r="F53" s="1">
        <v>37.865091833333331</v>
      </c>
      <c r="G53" s="2">
        <v>-85.592979305555559</v>
      </c>
      <c r="H53" s="7">
        <v>62.789473684210527</v>
      </c>
      <c r="X53" s="7">
        <v>10</v>
      </c>
      <c r="Y53" s="7">
        <v>8</v>
      </c>
      <c r="Z53" s="10">
        <v>5</v>
      </c>
      <c r="AA53" s="7" t="s">
        <v>10</v>
      </c>
      <c r="AB53" s="7" t="s">
        <v>9</v>
      </c>
      <c r="AC53" s="23">
        <v>37.865091833333331</v>
      </c>
      <c r="AD53" s="2">
        <v>-85.592979305555559</v>
      </c>
      <c r="AE53" s="7">
        <v>62.789473684210527</v>
      </c>
    </row>
    <row r="54" spans="1:31">
      <c r="A54" s="7">
        <v>17</v>
      </c>
      <c r="B54" s="7">
        <v>8</v>
      </c>
      <c r="C54" s="10">
        <v>5</v>
      </c>
      <c r="D54" s="7" t="s">
        <v>10</v>
      </c>
      <c r="E54" s="7" t="s">
        <v>9</v>
      </c>
      <c r="F54" s="1">
        <v>37.865091833333331</v>
      </c>
      <c r="G54" s="2">
        <v>-85.592979305555559</v>
      </c>
      <c r="H54" s="7">
        <v>73.333333333333329</v>
      </c>
      <c r="X54" s="7">
        <v>17</v>
      </c>
      <c r="Y54" s="7">
        <v>8</v>
      </c>
      <c r="Z54" s="10">
        <v>5</v>
      </c>
      <c r="AA54" s="7" t="s">
        <v>10</v>
      </c>
      <c r="AB54" s="7" t="s">
        <v>9</v>
      </c>
      <c r="AC54" s="23">
        <v>37.865091833333331</v>
      </c>
      <c r="AD54" s="2">
        <v>-85.592979305555559</v>
      </c>
      <c r="AE54" s="7">
        <v>73.333333333333329</v>
      </c>
    </row>
    <row r="55" spans="1:31">
      <c r="A55" s="7">
        <v>19</v>
      </c>
      <c r="B55" s="7">
        <v>8</v>
      </c>
      <c r="C55" s="10">
        <v>5</v>
      </c>
      <c r="D55" s="7" t="s">
        <v>10</v>
      </c>
      <c r="E55" s="7" t="s">
        <v>9</v>
      </c>
      <c r="F55" s="1">
        <v>37.865091833333331</v>
      </c>
      <c r="G55" s="2">
        <v>-85.592979305555559</v>
      </c>
      <c r="H55" s="7">
        <v>72.333333333333329</v>
      </c>
      <c r="X55" s="7">
        <v>19</v>
      </c>
      <c r="Y55" s="7">
        <v>8</v>
      </c>
      <c r="Z55" s="10">
        <v>5</v>
      </c>
      <c r="AA55" s="7" t="s">
        <v>10</v>
      </c>
      <c r="AB55" s="7" t="s">
        <v>9</v>
      </c>
      <c r="AC55" s="23">
        <v>37.865091833333331</v>
      </c>
      <c r="AD55" s="2">
        <v>-85.592979305555559</v>
      </c>
      <c r="AE55" s="7">
        <v>72.333333333333329</v>
      </c>
    </row>
    <row r="56" spans="1:31">
      <c r="A56" s="7">
        <v>24</v>
      </c>
      <c r="B56" s="7">
        <v>8</v>
      </c>
      <c r="C56" s="10">
        <v>5</v>
      </c>
      <c r="D56" s="7" t="s">
        <v>10</v>
      </c>
      <c r="E56" s="7" t="s">
        <v>9</v>
      </c>
      <c r="F56" s="1">
        <v>37.865091833333331</v>
      </c>
      <c r="G56" s="2">
        <v>-85.592979305555559</v>
      </c>
      <c r="H56" s="7">
        <v>34.944444444444443</v>
      </c>
      <c r="X56" s="7">
        <v>24</v>
      </c>
      <c r="Y56" s="7">
        <v>8</v>
      </c>
      <c r="Z56" s="10">
        <v>5</v>
      </c>
      <c r="AA56" s="7" t="s">
        <v>10</v>
      </c>
      <c r="AB56" s="7" t="s">
        <v>9</v>
      </c>
      <c r="AC56" s="23">
        <v>37.865091833333331</v>
      </c>
      <c r="AD56" s="2">
        <v>-85.592979305555559</v>
      </c>
      <c r="AE56" s="7">
        <v>34.944444444444443</v>
      </c>
    </row>
    <row r="57" spans="1:31">
      <c r="A57" s="7">
        <v>28</v>
      </c>
      <c r="B57" s="7">
        <v>8</v>
      </c>
      <c r="C57" s="10">
        <v>5</v>
      </c>
      <c r="D57" s="7" t="s">
        <v>10</v>
      </c>
      <c r="E57" s="7" t="s">
        <v>9</v>
      </c>
      <c r="F57" s="1">
        <v>37.865091833333331</v>
      </c>
      <c r="G57" s="2">
        <v>-85.592979305555559</v>
      </c>
      <c r="H57" s="7">
        <v>88.166666666666671</v>
      </c>
      <c r="X57" s="7">
        <v>28</v>
      </c>
      <c r="Y57" s="7">
        <v>8</v>
      </c>
      <c r="Z57" s="10">
        <v>5</v>
      </c>
      <c r="AA57" s="7" t="s">
        <v>10</v>
      </c>
      <c r="AB57" s="7" t="s">
        <v>9</v>
      </c>
      <c r="AC57" s="23">
        <v>37.865091833333331</v>
      </c>
      <c r="AD57" s="2">
        <v>-85.592979305555559</v>
      </c>
      <c r="AE57" s="7">
        <v>88.166666666666671</v>
      </c>
    </row>
    <row r="58" spans="1:31">
      <c r="A58" s="7">
        <v>6</v>
      </c>
      <c r="B58" s="7">
        <v>9</v>
      </c>
      <c r="C58" s="10">
        <v>4</v>
      </c>
      <c r="D58" s="7" t="s">
        <v>10</v>
      </c>
      <c r="E58" s="7" t="s">
        <v>9</v>
      </c>
      <c r="F58" s="1">
        <v>38.438277499999998</v>
      </c>
      <c r="G58" s="2">
        <v>-82.498705833333332</v>
      </c>
      <c r="H58" s="7">
        <v>77.714285714285708</v>
      </c>
      <c r="X58" s="7">
        <v>6</v>
      </c>
      <c r="Y58" s="7">
        <v>9</v>
      </c>
      <c r="Z58" s="10">
        <v>4</v>
      </c>
      <c r="AA58" s="7" t="s">
        <v>10</v>
      </c>
      <c r="AB58" s="7" t="s">
        <v>9</v>
      </c>
      <c r="AC58" s="23">
        <v>38.438277499999998</v>
      </c>
      <c r="AD58" s="2">
        <v>-82.498705833333332</v>
      </c>
      <c r="AE58" s="7">
        <v>77.714285714285708</v>
      </c>
    </row>
    <row r="59" spans="1:31">
      <c r="A59" s="7">
        <v>7</v>
      </c>
      <c r="B59" s="7">
        <v>9</v>
      </c>
      <c r="C59" s="10">
        <v>4</v>
      </c>
      <c r="D59" s="7" t="s">
        <v>10</v>
      </c>
      <c r="E59" s="7" t="s">
        <v>9</v>
      </c>
      <c r="F59" s="1">
        <v>38.438277499999998</v>
      </c>
      <c r="G59" s="2">
        <v>-82.498705833333332</v>
      </c>
      <c r="H59" s="7">
        <v>61.916666666666664</v>
      </c>
      <c r="X59" s="7">
        <v>7</v>
      </c>
      <c r="Y59" s="7">
        <v>9</v>
      </c>
      <c r="Z59" s="10">
        <v>4</v>
      </c>
      <c r="AA59" s="7" t="s">
        <v>10</v>
      </c>
      <c r="AB59" s="7" t="s">
        <v>9</v>
      </c>
      <c r="AC59" s="23">
        <v>38.438277499999998</v>
      </c>
      <c r="AD59" s="2">
        <v>-82.498705833333332</v>
      </c>
      <c r="AE59" s="7">
        <v>61.916666666666664</v>
      </c>
    </row>
    <row r="60" spans="1:31">
      <c r="A60" s="7">
        <v>10</v>
      </c>
      <c r="B60" s="7">
        <v>9</v>
      </c>
      <c r="C60" s="10">
        <v>4</v>
      </c>
      <c r="D60" s="7" t="s">
        <v>10</v>
      </c>
      <c r="E60" s="7" t="s">
        <v>9</v>
      </c>
      <c r="F60" s="1">
        <v>38.438277499999998</v>
      </c>
      <c r="G60" s="2">
        <v>-82.498705833333332</v>
      </c>
      <c r="H60" s="7">
        <v>72.75</v>
      </c>
      <c r="X60" s="7">
        <v>10</v>
      </c>
      <c r="Y60" s="7">
        <v>9</v>
      </c>
      <c r="Z60" s="10">
        <v>4</v>
      </c>
      <c r="AA60" s="7" t="s">
        <v>10</v>
      </c>
      <c r="AB60" s="7" t="s">
        <v>9</v>
      </c>
      <c r="AC60" s="23">
        <v>38.438277499999998</v>
      </c>
      <c r="AD60" s="2">
        <v>-82.498705833333332</v>
      </c>
      <c r="AE60" s="7">
        <v>72.75</v>
      </c>
    </row>
    <row r="61" spans="1:31">
      <c r="A61" s="12">
        <v>17</v>
      </c>
      <c r="B61" s="12">
        <v>9</v>
      </c>
      <c r="C61" s="13">
        <v>4</v>
      </c>
      <c r="D61" s="12" t="s">
        <v>10</v>
      </c>
      <c r="E61" s="12" t="s">
        <v>9</v>
      </c>
      <c r="F61" s="14">
        <v>38.438277499999998</v>
      </c>
      <c r="G61" s="15">
        <v>-82.498705833333332</v>
      </c>
      <c r="H61" s="12">
        <v>72.714285714285708</v>
      </c>
      <c r="X61" s="12">
        <v>17</v>
      </c>
      <c r="Y61" s="12">
        <v>9</v>
      </c>
      <c r="Z61" s="13">
        <v>4</v>
      </c>
      <c r="AA61" s="12" t="s">
        <v>10</v>
      </c>
      <c r="AB61" s="12" t="s">
        <v>9</v>
      </c>
      <c r="AC61" s="24">
        <v>38.438277499999998</v>
      </c>
      <c r="AD61" s="15">
        <v>-82.498705833333332</v>
      </c>
      <c r="AE61" s="12">
        <v>72.714285714285708</v>
      </c>
    </row>
    <row r="62" spans="1:31">
      <c r="A62" s="7">
        <v>19</v>
      </c>
      <c r="B62" s="7">
        <v>9</v>
      </c>
      <c r="C62" s="10">
        <v>4</v>
      </c>
      <c r="D62" s="7" t="s">
        <v>10</v>
      </c>
      <c r="E62" s="7" t="s">
        <v>9</v>
      </c>
      <c r="F62" s="1">
        <v>38.438277499999998</v>
      </c>
      <c r="G62" s="2">
        <v>-82.498705833333332</v>
      </c>
      <c r="H62" s="7">
        <v>30.214285714285715</v>
      </c>
      <c r="X62" s="7">
        <v>19</v>
      </c>
      <c r="Y62" s="7">
        <v>9</v>
      </c>
      <c r="Z62" s="10">
        <v>4</v>
      </c>
      <c r="AA62" s="7" t="s">
        <v>10</v>
      </c>
      <c r="AB62" s="7" t="s">
        <v>9</v>
      </c>
      <c r="AC62" s="23">
        <v>38.438277499999998</v>
      </c>
      <c r="AD62" s="2">
        <v>-82.498705833333332</v>
      </c>
      <c r="AE62" s="7">
        <v>30.214285714285715</v>
      </c>
    </row>
    <row r="63" spans="1:31">
      <c r="A63" s="7">
        <v>24</v>
      </c>
      <c r="B63" s="7">
        <v>9</v>
      </c>
      <c r="C63" s="10">
        <v>4</v>
      </c>
      <c r="D63" s="7" t="s">
        <v>10</v>
      </c>
      <c r="E63" s="7" t="s">
        <v>9</v>
      </c>
      <c r="F63" s="1">
        <v>38.438277499999998</v>
      </c>
      <c r="G63" s="2">
        <v>-82.498705833333332</v>
      </c>
      <c r="H63" s="7">
        <v>23.2</v>
      </c>
      <c r="X63" s="7">
        <v>24</v>
      </c>
      <c r="Y63" s="7">
        <v>9</v>
      </c>
      <c r="Z63" s="10">
        <v>4</v>
      </c>
      <c r="AA63" s="7" t="s">
        <v>10</v>
      </c>
      <c r="AB63" s="7" t="s">
        <v>9</v>
      </c>
      <c r="AC63" s="23">
        <v>38.438277499999998</v>
      </c>
      <c r="AD63" s="2">
        <v>-82.498705833333332</v>
      </c>
      <c r="AE63" s="7">
        <v>23.2</v>
      </c>
    </row>
    <row r="64" spans="1:31">
      <c r="A64" s="7">
        <v>28</v>
      </c>
      <c r="B64" s="7">
        <v>9</v>
      </c>
      <c r="C64" s="10">
        <v>4</v>
      </c>
      <c r="D64" s="7" t="s">
        <v>10</v>
      </c>
      <c r="E64" s="7" t="s">
        <v>9</v>
      </c>
      <c r="F64" s="1">
        <v>38.438277499999998</v>
      </c>
      <c r="G64" s="2">
        <v>-82.498705833333332</v>
      </c>
      <c r="H64" s="7">
        <v>51.666666666666664</v>
      </c>
      <c r="X64" s="7">
        <v>28</v>
      </c>
      <c r="Y64" s="7">
        <v>9</v>
      </c>
      <c r="Z64" s="10">
        <v>4</v>
      </c>
      <c r="AA64" s="7" t="s">
        <v>10</v>
      </c>
      <c r="AB64" s="7" t="s">
        <v>9</v>
      </c>
      <c r="AC64" s="23">
        <v>38.438277499999998</v>
      </c>
      <c r="AD64" s="2">
        <v>-82.498705833333332</v>
      </c>
      <c r="AE64" s="7">
        <v>51.666666666666664</v>
      </c>
    </row>
    <row r="65" spans="1:31">
      <c r="A65" s="7">
        <v>6</v>
      </c>
      <c r="B65" s="7">
        <v>7</v>
      </c>
      <c r="C65" s="10">
        <v>3</v>
      </c>
      <c r="D65" s="7" t="s">
        <v>10</v>
      </c>
      <c r="E65" s="7" t="s">
        <v>9</v>
      </c>
      <c r="F65" s="2">
        <v>38.545904</v>
      </c>
      <c r="G65" s="2">
        <v>-90.536326000000003</v>
      </c>
      <c r="H65" s="7">
        <v>110.33333333333333</v>
      </c>
      <c r="X65" s="7">
        <v>6</v>
      </c>
      <c r="Y65" s="7">
        <v>7</v>
      </c>
      <c r="Z65" s="10">
        <v>3</v>
      </c>
      <c r="AA65" s="7" t="s">
        <v>10</v>
      </c>
      <c r="AB65" s="7" t="s">
        <v>9</v>
      </c>
      <c r="AC65" s="25">
        <v>38.545904</v>
      </c>
      <c r="AD65" s="2">
        <v>-90.536326000000003</v>
      </c>
      <c r="AE65" s="7">
        <v>110.33333333333333</v>
      </c>
    </row>
    <row r="66" spans="1:31">
      <c r="A66" s="7">
        <v>7</v>
      </c>
      <c r="B66" s="7">
        <v>7</v>
      </c>
      <c r="C66" s="10">
        <v>3</v>
      </c>
      <c r="D66" s="7" t="s">
        <v>10</v>
      </c>
      <c r="E66" s="7" t="s">
        <v>9</v>
      </c>
      <c r="F66" s="2">
        <v>38.545904</v>
      </c>
      <c r="G66" s="2">
        <v>-90.536326000000003</v>
      </c>
      <c r="H66" s="7">
        <v>82</v>
      </c>
      <c r="X66" s="7">
        <v>7</v>
      </c>
      <c r="Y66" s="7">
        <v>7</v>
      </c>
      <c r="Z66" s="10">
        <v>3</v>
      </c>
      <c r="AA66" s="7" t="s">
        <v>10</v>
      </c>
      <c r="AB66" s="7" t="s">
        <v>9</v>
      </c>
      <c r="AC66" s="25">
        <v>38.545904</v>
      </c>
      <c r="AD66" s="2">
        <v>-90.536326000000003</v>
      </c>
      <c r="AE66" s="7">
        <v>82</v>
      </c>
    </row>
    <row r="67" spans="1:31">
      <c r="A67" s="7">
        <v>10</v>
      </c>
      <c r="B67" s="7">
        <v>7</v>
      </c>
      <c r="C67" s="10">
        <v>3</v>
      </c>
      <c r="D67" s="7" t="s">
        <v>10</v>
      </c>
      <c r="E67" s="7" t="s">
        <v>9</v>
      </c>
      <c r="F67" s="2">
        <v>38.545904</v>
      </c>
      <c r="G67" s="2">
        <v>-90.536326000000003</v>
      </c>
      <c r="H67" s="7">
        <v>93.055555555555557</v>
      </c>
      <c r="X67" s="7">
        <v>10</v>
      </c>
      <c r="Y67" s="7">
        <v>7</v>
      </c>
      <c r="Z67" s="10">
        <v>3</v>
      </c>
      <c r="AA67" s="7" t="s">
        <v>10</v>
      </c>
      <c r="AB67" s="7" t="s">
        <v>9</v>
      </c>
      <c r="AC67" s="25">
        <v>38.545904</v>
      </c>
      <c r="AD67" s="2">
        <v>-90.536326000000003</v>
      </c>
      <c r="AE67" s="7">
        <v>93.055555555555557</v>
      </c>
    </row>
    <row r="68" spans="1:31">
      <c r="A68" s="7">
        <v>17</v>
      </c>
      <c r="B68" s="7">
        <v>7</v>
      </c>
      <c r="C68" s="10">
        <v>3</v>
      </c>
      <c r="D68" s="7" t="s">
        <v>10</v>
      </c>
      <c r="E68" s="7" t="s">
        <v>9</v>
      </c>
      <c r="F68" s="2">
        <v>38.545904</v>
      </c>
      <c r="G68" s="2">
        <v>-90.536326000000003</v>
      </c>
      <c r="H68" s="7">
        <v>73.2</v>
      </c>
      <c r="X68" s="7">
        <v>17</v>
      </c>
      <c r="Y68" s="7">
        <v>7</v>
      </c>
      <c r="Z68" s="10">
        <v>3</v>
      </c>
      <c r="AA68" s="7" t="s">
        <v>10</v>
      </c>
      <c r="AB68" s="7" t="s">
        <v>9</v>
      </c>
      <c r="AC68" s="25">
        <v>38.545904</v>
      </c>
      <c r="AD68" s="2">
        <v>-90.536326000000003</v>
      </c>
      <c r="AE68" s="7">
        <v>73.2</v>
      </c>
    </row>
    <row r="69" spans="1:31">
      <c r="A69" s="7">
        <v>19</v>
      </c>
      <c r="B69" s="7">
        <v>7</v>
      </c>
      <c r="C69" s="10">
        <v>3</v>
      </c>
      <c r="D69" s="7" t="s">
        <v>10</v>
      </c>
      <c r="E69" s="7" t="s">
        <v>9</v>
      </c>
      <c r="F69" s="2">
        <v>38.545904</v>
      </c>
      <c r="G69" s="2">
        <v>-90.536326000000003</v>
      </c>
      <c r="H69" s="7">
        <v>72.703703703703709</v>
      </c>
      <c r="X69" s="7">
        <v>19</v>
      </c>
      <c r="Y69" s="7">
        <v>7</v>
      </c>
      <c r="Z69" s="10">
        <v>3</v>
      </c>
      <c r="AA69" s="7" t="s">
        <v>10</v>
      </c>
      <c r="AB69" s="7" t="s">
        <v>9</v>
      </c>
      <c r="AC69" s="25">
        <v>38.545904</v>
      </c>
      <c r="AD69" s="2">
        <v>-90.536326000000003</v>
      </c>
      <c r="AE69" s="7">
        <v>72.703703703703709</v>
      </c>
    </row>
    <row r="70" spans="1:31">
      <c r="A70" s="7">
        <v>24</v>
      </c>
      <c r="B70" s="7">
        <v>7</v>
      </c>
      <c r="C70" s="10">
        <v>3</v>
      </c>
      <c r="D70" s="7" t="s">
        <v>10</v>
      </c>
      <c r="E70" s="7" t="s">
        <v>9</v>
      </c>
      <c r="F70" s="2">
        <v>38.545904</v>
      </c>
      <c r="G70" s="2">
        <v>-90.536326000000003</v>
      </c>
      <c r="H70" s="7">
        <v>58</v>
      </c>
      <c r="X70" s="7">
        <v>24</v>
      </c>
      <c r="Y70" s="7">
        <v>7</v>
      </c>
      <c r="Z70" s="10">
        <v>3</v>
      </c>
      <c r="AA70" s="7" t="s">
        <v>10</v>
      </c>
      <c r="AB70" s="7" t="s">
        <v>9</v>
      </c>
      <c r="AC70" s="25">
        <v>38.545904</v>
      </c>
      <c r="AD70" s="2">
        <v>-90.536326000000003</v>
      </c>
      <c r="AE70" s="7">
        <v>58</v>
      </c>
    </row>
    <row r="71" spans="1:31">
      <c r="A71" s="7">
        <v>28</v>
      </c>
      <c r="B71" s="7">
        <v>7</v>
      </c>
      <c r="C71" s="10">
        <v>3</v>
      </c>
      <c r="D71" s="7" t="s">
        <v>10</v>
      </c>
      <c r="E71" s="7" t="s">
        <v>9</v>
      </c>
      <c r="F71" s="2">
        <v>38.545904</v>
      </c>
      <c r="G71" s="2">
        <v>-90.536326000000003</v>
      </c>
      <c r="H71" s="7">
        <v>74</v>
      </c>
      <c r="X71" s="7">
        <v>28</v>
      </c>
      <c r="Y71" s="7">
        <v>7</v>
      </c>
      <c r="Z71" s="10">
        <v>3</v>
      </c>
      <c r="AA71" s="7" t="s">
        <v>10</v>
      </c>
      <c r="AB71" s="7" t="s">
        <v>9</v>
      </c>
      <c r="AC71" s="25">
        <v>38.545904</v>
      </c>
      <c r="AD71" s="2">
        <v>-90.536326000000003</v>
      </c>
      <c r="AE71" s="7">
        <v>74</v>
      </c>
    </row>
    <row r="72" spans="1:31">
      <c r="A72" s="7">
        <v>6</v>
      </c>
      <c r="B72" s="7">
        <v>2</v>
      </c>
      <c r="C72" s="10">
        <v>2</v>
      </c>
      <c r="D72" s="7" t="s">
        <v>10</v>
      </c>
      <c r="E72" s="7" t="s">
        <v>9</v>
      </c>
      <c r="F72" s="1">
        <v>38.756954722222225</v>
      </c>
      <c r="G72" s="2">
        <v>-81.067175833333337</v>
      </c>
      <c r="H72" s="7">
        <v>47.647058823529413</v>
      </c>
      <c r="X72" s="7">
        <v>6</v>
      </c>
      <c r="Y72" s="7">
        <v>2</v>
      </c>
      <c r="Z72" s="10">
        <v>2</v>
      </c>
      <c r="AA72" s="7" t="s">
        <v>10</v>
      </c>
      <c r="AB72" s="7" t="s">
        <v>9</v>
      </c>
      <c r="AC72" s="23">
        <v>38.756954722222225</v>
      </c>
      <c r="AD72" s="2">
        <v>-81.067175833333337</v>
      </c>
      <c r="AE72" s="7">
        <v>47.647058823529413</v>
      </c>
    </row>
    <row r="73" spans="1:31">
      <c r="A73" s="12">
        <v>7</v>
      </c>
      <c r="B73" s="12">
        <v>2</v>
      </c>
      <c r="C73" s="13">
        <v>2</v>
      </c>
      <c r="D73" s="12" t="s">
        <v>10</v>
      </c>
      <c r="E73" s="12" t="s">
        <v>9</v>
      </c>
      <c r="F73" s="14">
        <v>38.756954722222225</v>
      </c>
      <c r="G73" s="15">
        <v>-81.067175833333337</v>
      </c>
      <c r="H73" s="12">
        <v>44.888888888888886</v>
      </c>
      <c r="X73" s="12">
        <v>7</v>
      </c>
      <c r="Y73" s="12">
        <v>2</v>
      </c>
      <c r="Z73" s="13">
        <v>2</v>
      </c>
      <c r="AA73" s="12" t="s">
        <v>10</v>
      </c>
      <c r="AB73" s="12" t="s">
        <v>9</v>
      </c>
      <c r="AC73" s="24">
        <v>38.756954722222225</v>
      </c>
      <c r="AD73" s="15">
        <v>-81.067175833333337</v>
      </c>
      <c r="AE73" s="12">
        <v>44.888888888888886</v>
      </c>
    </row>
    <row r="74" spans="1:31">
      <c r="A74" s="7">
        <v>10</v>
      </c>
      <c r="B74" s="7">
        <v>2</v>
      </c>
      <c r="C74" s="10">
        <v>2</v>
      </c>
      <c r="D74" s="7" t="s">
        <v>10</v>
      </c>
      <c r="E74" s="7" t="s">
        <v>9</v>
      </c>
      <c r="F74" s="1">
        <v>38.756954722222225</v>
      </c>
      <c r="G74" s="2">
        <v>-81.067175833333337</v>
      </c>
      <c r="H74" s="7">
        <v>51.05</v>
      </c>
      <c r="X74" s="7">
        <v>10</v>
      </c>
      <c r="Y74" s="7">
        <v>2</v>
      </c>
      <c r="Z74" s="10">
        <v>2</v>
      </c>
      <c r="AA74" s="7" t="s">
        <v>10</v>
      </c>
      <c r="AB74" s="7" t="s">
        <v>9</v>
      </c>
      <c r="AC74" s="23">
        <v>38.756954722222225</v>
      </c>
      <c r="AD74" s="2">
        <v>-81.067175833333337</v>
      </c>
      <c r="AE74" s="7">
        <v>51.05</v>
      </c>
    </row>
    <row r="75" spans="1:31">
      <c r="A75" s="7">
        <v>17</v>
      </c>
      <c r="B75" s="7">
        <v>2</v>
      </c>
      <c r="C75" s="10">
        <v>2</v>
      </c>
      <c r="D75" s="7" t="s">
        <v>10</v>
      </c>
      <c r="E75" s="7" t="s">
        <v>9</v>
      </c>
      <c r="F75" s="1">
        <v>38.756954722222225</v>
      </c>
      <c r="G75" s="2">
        <v>-81.067175833333337</v>
      </c>
      <c r="H75" s="7">
        <v>58.712000000000003</v>
      </c>
      <c r="X75" s="7">
        <v>17</v>
      </c>
      <c r="Y75" s="7">
        <v>2</v>
      </c>
      <c r="Z75" s="10">
        <v>2</v>
      </c>
      <c r="AA75" s="7" t="s">
        <v>10</v>
      </c>
      <c r="AB75" s="7" t="s">
        <v>9</v>
      </c>
      <c r="AC75" s="23">
        <v>38.756954722222225</v>
      </c>
      <c r="AD75" s="2">
        <v>-81.067175833333337</v>
      </c>
      <c r="AE75" s="7">
        <v>58.712000000000003</v>
      </c>
    </row>
    <row r="76" spans="1:31">
      <c r="A76" s="7">
        <v>19</v>
      </c>
      <c r="B76" s="7">
        <v>2</v>
      </c>
      <c r="C76" s="10">
        <v>2</v>
      </c>
      <c r="D76" s="7" t="s">
        <v>10</v>
      </c>
      <c r="E76" s="7" t="s">
        <v>9</v>
      </c>
      <c r="F76" s="1">
        <v>38.756954722222225</v>
      </c>
      <c r="G76" s="2">
        <v>-81.067175833333337</v>
      </c>
      <c r="H76" s="7">
        <v>42.615384615384613</v>
      </c>
      <c r="X76" s="7">
        <v>19</v>
      </c>
      <c r="Y76" s="7">
        <v>2</v>
      </c>
      <c r="Z76" s="10">
        <v>2</v>
      </c>
      <c r="AA76" s="7" t="s">
        <v>10</v>
      </c>
      <c r="AB76" s="7" t="s">
        <v>9</v>
      </c>
      <c r="AC76" s="23">
        <v>38.756954722222225</v>
      </c>
      <c r="AD76" s="2">
        <v>-81.067175833333337</v>
      </c>
      <c r="AE76" s="7">
        <v>42.615384615384613</v>
      </c>
    </row>
    <row r="77" spans="1:31">
      <c r="A77" s="7">
        <v>24</v>
      </c>
      <c r="B77" s="7">
        <v>2</v>
      </c>
      <c r="C77" s="10">
        <v>2</v>
      </c>
      <c r="D77" s="7" t="s">
        <v>10</v>
      </c>
      <c r="E77" s="7" t="s">
        <v>9</v>
      </c>
      <c r="F77" s="1">
        <v>38.756954722222225</v>
      </c>
      <c r="G77" s="2">
        <v>-81.067175833333337</v>
      </c>
      <c r="H77" s="7">
        <v>45.866666666666667</v>
      </c>
      <c r="X77" s="7">
        <v>24</v>
      </c>
      <c r="Y77" s="7">
        <v>2</v>
      </c>
      <c r="Z77" s="10">
        <v>2</v>
      </c>
      <c r="AA77" s="7" t="s">
        <v>10</v>
      </c>
      <c r="AB77" s="7" t="s">
        <v>9</v>
      </c>
      <c r="AC77" s="23">
        <v>38.756954722222225</v>
      </c>
      <c r="AD77" s="2">
        <v>-81.067175833333337</v>
      </c>
      <c r="AE77" s="7">
        <v>45.866666666666667</v>
      </c>
    </row>
    <row r="78" spans="1:31">
      <c r="A78" s="7">
        <v>28</v>
      </c>
      <c r="B78" s="7">
        <v>2</v>
      </c>
      <c r="C78" s="10">
        <v>2</v>
      </c>
      <c r="D78" s="7" t="s">
        <v>10</v>
      </c>
      <c r="E78" s="7" t="s">
        <v>9</v>
      </c>
      <c r="F78" s="1">
        <v>38.756954722222225</v>
      </c>
      <c r="G78" s="2">
        <v>-81.067175833333337</v>
      </c>
      <c r="H78" s="7">
        <v>36.299999999999997</v>
      </c>
      <c r="X78" s="7">
        <v>28</v>
      </c>
      <c r="Y78" s="7">
        <v>2</v>
      </c>
      <c r="Z78" s="10">
        <v>2</v>
      </c>
      <c r="AA78" s="7" t="s">
        <v>10</v>
      </c>
      <c r="AB78" s="7" t="s">
        <v>9</v>
      </c>
      <c r="AC78" s="23">
        <v>38.756954722222225</v>
      </c>
      <c r="AD78" s="2">
        <v>-81.067175833333337</v>
      </c>
      <c r="AE78" s="7">
        <v>36.299999999999997</v>
      </c>
    </row>
    <row r="79" spans="1:31">
      <c r="A79" s="7">
        <v>6</v>
      </c>
      <c r="B79" s="7">
        <v>1</v>
      </c>
      <c r="C79" s="10">
        <v>1</v>
      </c>
      <c r="D79" s="7" t="s">
        <v>10</v>
      </c>
      <c r="E79" s="7" t="s">
        <v>9</v>
      </c>
      <c r="F79" s="2">
        <v>38.972408999999999</v>
      </c>
      <c r="G79" s="2">
        <v>-85.413167000000001</v>
      </c>
      <c r="H79" s="7">
        <v>33.4</v>
      </c>
      <c r="X79" s="7">
        <v>6</v>
      </c>
      <c r="Y79" s="7">
        <v>1</v>
      </c>
      <c r="Z79" s="10">
        <v>1</v>
      </c>
      <c r="AA79" s="7" t="s">
        <v>10</v>
      </c>
      <c r="AB79" s="7" t="s">
        <v>9</v>
      </c>
      <c r="AC79" s="25">
        <v>38.972408999999999</v>
      </c>
      <c r="AD79" s="2">
        <v>-85.413167000000001</v>
      </c>
      <c r="AE79" s="7">
        <v>33.4</v>
      </c>
    </row>
    <row r="80" spans="1:31">
      <c r="A80" s="7">
        <v>7</v>
      </c>
      <c r="B80" s="7">
        <v>1</v>
      </c>
      <c r="C80" s="10">
        <v>1</v>
      </c>
      <c r="D80" s="7" t="s">
        <v>10</v>
      </c>
      <c r="E80" s="7" t="s">
        <v>9</v>
      </c>
      <c r="F80" s="2">
        <v>38.972408999999999</v>
      </c>
      <c r="G80" s="2">
        <v>-85.413167000000001</v>
      </c>
      <c r="H80" s="7"/>
      <c r="X80" s="7">
        <v>7</v>
      </c>
      <c r="Y80" s="7">
        <v>1</v>
      </c>
      <c r="Z80" s="10">
        <v>1</v>
      </c>
      <c r="AA80" s="7" t="s">
        <v>10</v>
      </c>
      <c r="AB80" s="7" t="s">
        <v>9</v>
      </c>
      <c r="AC80" s="25">
        <v>38.972408999999999</v>
      </c>
      <c r="AD80" s="2">
        <v>-85.413167000000001</v>
      </c>
      <c r="AE80" s="7"/>
    </row>
    <row r="81" spans="1:31">
      <c r="A81" s="7">
        <v>10</v>
      </c>
      <c r="B81" s="7">
        <v>1</v>
      </c>
      <c r="C81" s="10">
        <v>1</v>
      </c>
      <c r="D81" s="7" t="s">
        <v>10</v>
      </c>
      <c r="E81" s="7" t="s">
        <v>9</v>
      </c>
      <c r="F81" s="2">
        <v>38.972408999999999</v>
      </c>
      <c r="G81" s="2">
        <v>-85.413167000000001</v>
      </c>
      <c r="H81" s="7">
        <v>65.599999999999994</v>
      </c>
      <c r="X81" s="7">
        <v>10</v>
      </c>
      <c r="Y81" s="7">
        <v>1</v>
      </c>
      <c r="Z81" s="10">
        <v>1</v>
      </c>
      <c r="AA81" s="7" t="s">
        <v>10</v>
      </c>
      <c r="AB81" s="7" t="s">
        <v>9</v>
      </c>
      <c r="AC81" s="25">
        <v>38.972408999999999</v>
      </c>
      <c r="AD81" s="2">
        <v>-85.413167000000001</v>
      </c>
      <c r="AE81" s="7">
        <v>65.599999999999994</v>
      </c>
    </row>
    <row r="82" spans="1:31">
      <c r="A82" s="7">
        <v>17</v>
      </c>
      <c r="B82" s="7">
        <v>1</v>
      </c>
      <c r="C82" s="10">
        <v>1</v>
      </c>
      <c r="D82" s="7" t="s">
        <v>10</v>
      </c>
      <c r="E82" s="7" t="s">
        <v>9</v>
      </c>
      <c r="F82" s="2">
        <v>38.972408999999999</v>
      </c>
      <c r="G82" s="2">
        <v>-85.413167000000001</v>
      </c>
      <c r="H82" s="7"/>
      <c r="X82" s="7">
        <v>17</v>
      </c>
      <c r="Y82" s="7">
        <v>1</v>
      </c>
      <c r="Z82" s="10">
        <v>1</v>
      </c>
      <c r="AA82" s="7" t="s">
        <v>10</v>
      </c>
      <c r="AB82" s="7" t="s">
        <v>9</v>
      </c>
      <c r="AC82" s="25">
        <v>38.972408999999999</v>
      </c>
      <c r="AD82" s="2">
        <v>-85.413167000000001</v>
      </c>
      <c r="AE82" s="7"/>
    </row>
    <row r="83" spans="1:31">
      <c r="A83" s="7">
        <v>19</v>
      </c>
      <c r="B83" s="7">
        <v>1</v>
      </c>
      <c r="C83" s="10">
        <v>1</v>
      </c>
      <c r="D83" s="7" t="s">
        <v>10</v>
      </c>
      <c r="E83" s="7" t="s">
        <v>9</v>
      </c>
      <c r="F83" s="2">
        <v>38.972408999999999</v>
      </c>
      <c r="G83" s="2">
        <v>-85.413167000000001</v>
      </c>
      <c r="H83" s="7">
        <v>70.599999999999994</v>
      </c>
      <c r="X83" s="7">
        <v>19</v>
      </c>
      <c r="Y83" s="7">
        <v>1</v>
      </c>
      <c r="Z83" s="10">
        <v>1</v>
      </c>
      <c r="AA83" s="7" t="s">
        <v>10</v>
      </c>
      <c r="AB83" s="7" t="s">
        <v>9</v>
      </c>
      <c r="AC83" s="25">
        <v>38.972408999999999</v>
      </c>
      <c r="AD83" s="2">
        <v>-85.413167000000001</v>
      </c>
      <c r="AE83" s="7">
        <v>70.599999999999994</v>
      </c>
    </row>
    <row r="84" spans="1:31">
      <c r="A84" s="7">
        <v>24</v>
      </c>
      <c r="B84" s="7">
        <v>1</v>
      </c>
      <c r="C84" s="10">
        <v>1</v>
      </c>
      <c r="D84" s="7" t="s">
        <v>10</v>
      </c>
      <c r="E84" s="7" t="s">
        <v>9</v>
      </c>
      <c r="F84" s="2">
        <v>38.972408999999999</v>
      </c>
      <c r="G84" s="2">
        <v>-85.413167000000001</v>
      </c>
      <c r="H84" s="7">
        <v>86.545454545454547</v>
      </c>
      <c r="X84" s="7">
        <v>24</v>
      </c>
      <c r="Y84" s="7">
        <v>1</v>
      </c>
      <c r="Z84" s="10">
        <v>1</v>
      </c>
      <c r="AA84" s="7" t="s">
        <v>10</v>
      </c>
      <c r="AB84" s="7" t="s">
        <v>9</v>
      </c>
      <c r="AC84" s="25">
        <v>38.972408999999999</v>
      </c>
      <c r="AD84" s="2">
        <v>-85.413167000000001</v>
      </c>
      <c r="AE84" s="7">
        <v>86.545454545454547</v>
      </c>
    </row>
    <row r="85" spans="1:31">
      <c r="A85" s="12">
        <v>28</v>
      </c>
      <c r="B85" s="12">
        <v>1</v>
      </c>
      <c r="C85" s="13">
        <v>1</v>
      </c>
      <c r="D85" s="12" t="s">
        <v>10</v>
      </c>
      <c r="E85" s="12" t="s">
        <v>9</v>
      </c>
      <c r="F85" s="15">
        <v>38.972408999999999</v>
      </c>
      <c r="G85" s="15">
        <v>-85.413167000000001</v>
      </c>
      <c r="H85" s="12">
        <v>90.545454545454547</v>
      </c>
      <c r="X85" s="12">
        <v>28</v>
      </c>
      <c r="Y85" s="12">
        <v>1</v>
      </c>
      <c r="Z85" s="13">
        <v>1</v>
      </c>
      <c r="AA85" s="12" t="s">
        <v>10</v>
      </c>
      <c r="AB85" s="12" t="s">
        <v>9</v>
      </c>
      <c r="AC85" s="26">
        <v>38.972408999999999</v>
      </c>
      <c r="AD85" s="15">
        <v>-85.413167000000001</v>
      </c>
      <c r="AE85" s="12">
        <v>90.545454545454547</v>
      </c>
    </row>
    <row r="86" spans="1:31">
      <c r="A86" s="7">
        <v>2</v>
      </c>
      <c r="B86" s="7">
        <v>6</v>
      </c>
      <c r="C86" s="7">
        <v>12</v>
      </c>
      <c r="D86" s="7" t="s">
        <v>10</v>
      </c>
      <c r="E86" s="7" t="s">
        <v>11</v>
      </c>
      <c r="F86" s="1">
        <v>32.582166666666666</v>
      </c>
      <c r="G86" s="2">
        <v>-85.477840833333303</v>
      </c>
      <c r="H86" s="7">
        <v>39.785714285714285</v>
      </c>
      <c r="X86" s="7">
        <v>1</v>
      </c>
      <c r="Y86" s="7">
        <v>6</v>
      </c>
      <c r="Z86" s="7">
        <v>12</v>
      </c>
      <c r="AA86" s="7" t="s">
        <v>8</v>
      </c>
      <c r="AB86" s="7" t="s">
        <v>9</v>
      </c>
      <c r="AC86" s="23">
        <v>32.582166666666666</v>
      </c>
      <c r="AD86" s="2">
        <v>-85.477840833333303</v>
      </c>
      <c r="AE86" s="7">
        <v>40.666666666666664</v>
      </c>
    </row>
    <row r="87" spans="1:31">
      <c r="A87" s="7">
        <v>5</v>
      </c>
      <c r="B87" s="7">
        <v>6</v>
      </c>
      <c r="C87" s="7">
        <v>12</v>
      </c>
      <c r="D87" s="7" t="s">
        <v>10</v>
      </c>
      <c r="E87" s="7" t="s">
        <v>11</v>
      </c>
      <c r="F87" s="1">
        <v>32.582166666666666</v>
      </c>
      <c r="G87" s="2">
        <v>-85.477840833333303</v>
      </c>
      <c r="H87" s="7">
        <v>36</v>
      </c>
      <c r="X87" s="7">
        <v>4</v>
      </c>
      <c r="Y87" s="7">
        <v>6</v>
      </c>
      <c r="Z87" s="7">
        <v>12</v>
      </c>
      <c r="AA87" s="7" t="s">
        <v>8</v>
      </c>
      <c r="AB87" s="7" t="s">
        <v>9</v>
      </c>
      <c r="AC87" s="23">
        <v>32.582166666666666</v>
      </c>
      <c r="AD87" s="2">
        <v>-85.477840833333303</v>
      </c>
      <c r="AE87" s="7">
        <v>21.6</v>
      </c>
    </row>
    <row r="88" spans="1:31">
      <c r="A88" s="7">
        <v>9</v>
      </c>
      <c r="B88" s="7">
        <v>6</v>
      </c>
      <c r="C88" s="7">
        <v>12</v>
      </c>
      <c r="D88" s="7" t="s">
        <v>10</v>
      </c>
      <c r="E88" s="7" t="s">
        <v>11</v>
      </c>
      <c r="F88" s="1">
        <v>32.582166666666666</v>
      </c>
      <c r="G88" s="2">
        <v>-85.477840833333303</v>
      </c>
      <c r="H88" s="7">
        <v>46.9</v>
      </c>
      <c r="X88" s="7">
        <v>11</v>
      </c>
      <c r="Y88" s="7">
        <v>6</v>
      </c>
      <c r="Z88" s="7">
        <v>12</v>
      </c>
      <c r="AA88" s="7" t="s">
        <v>8</v>
      </c>
      <c r="AB88" s="7" t="s">
        <v>9</v>
      </c>
      <c r="AC88" s="23">
        <v>32.582166666666666</v>
      </c>
      <c r="AD88" s="2">
        <v>-85.477840833333303</v>
      </c>
      <c r="AE88" s="7">
        <v>86.5</v>
      </c>
    </row>
    <row r="89" spans="1:31">
      <c r="A89" s="7">
        <v>12</v>
      </c>
      <c r="B89" s="7">
        <v>6</v>
      </c>
      <c r="C89" s="7">
        <v>12</v>
      </c>
      <c r="D89" s="7" t="s">
        <v>10</v>
      </c>
      <c r="E89" s="7" t="s">
        <v>11</v>
      </c>
      <c r="F89" s="1">
        <v>32.582166666666666</v>
      </c>
      <c r="G89" s="2">
        <v>-85.477840833333303</v>
      </c>
      <c r="H89" s="7">
        <v>42.733333333333334</v>
      </c>
      <c r="X89" s="7">
        <v>16</v>
      </c>
      <c r="Y89" s="7">
        <v>6</v>
      </c>
      <c r="Z89" s="7">
        <v>12</v>
      </c>
      <c r="AA89" s="7" t="s">
        <v>8</v>
      </c>
      <c r="AB89" s="7" t="s">
        <v>9</v>
      </c>
      <c r="AC89" s="23">
        <v>32.582166666666666</v>
      </c>
      <c r="AD89" s="2">
        <v>-85.477840833333303</v>
      </c>
      <c r="AE89" s="7">
        <v>55.266666666666666</v>
      </c>
    </row>
    <row r="90" spans="1:31">
      <c r="A90" s="7">
        <v>15</v>
      </c>
      <c r="B90" s="7">
        <v>6</v>
      </c>
      <c r="C90" s="7">
        <v>12</v>
      </c>
      <c r="D90" s="7" t="s">
        <v>10</v>
      </c>
      <c r="E90" s="7" t="s">
        <v>11</v>
      </c>
      <c r="F90" s="1">
        <v>32.582166666666666</v>
      </c>
      <c r="G90" s="2">
        <v>-85.477840833333303</v>
      </c>
      <c r="H90" s="7">
        <v>13</v>
      </c>
      <c r="X90" s="7">
        <v>20</v>
      </c>
      <c r="Y90" s="7">
        <v>6</v>
      </c>
      <c r="Z90" s="7">
        <v>12</v>
      </c>
      <c r="AA90" s="7" t="s">
        <v>8</v>
      </c>
      <c r="AB90" s="7" t="s">
        <v>9</v>
      </c>
      <c r="AC90" s="23">
        <v>32.582166666666666</v>
      </c>
      <c r="AD90" s="2">
        <v>-85.477840833333303</v>
      </c>
      <c r="AE90" s="7">
        <v>60.333333333333336</v>
      </c>
    </row>
    <row r="91" spans="1:31">
      <c r="A91" s="7">
        <v>21</v>
      </c>
      <c r="B91" s="7">
        <v>6</v>
      </c>
      <c r="C91" s="7">
        <v>12</v>
      </c>
      <c r="D91" s="7" t="s">
        <v>10</v>
      </c>
      <c r="E91" s="7" t="s">
        <v>11</v>
      </c>
      <c r="F91" s="1">
        <v>32.582166666666666</v>
      </c>
      <c r="G91" s="2">
        <v>-85.477840833333303</v>
      </c>
      <c r="H91" s="7">
        <v>23</v>
      </c>
      <c r="X91" s="7">
        <v>26</v>
      </c>
      <c r="Y91" s="7">
        <v>6</v>
      </c>
      <c r="Z91" s="7">
        <v>12</v>
      </c>
      <c r="AA91" s="7" t="s">
        <v>8</v>
      </c>
      <c r="AB91" s="7" t="s">
        <v>9</v>
      </c>
      <c r="AC91" s="23">
        <v>32.582166666666666</v>
      </c>
      <c r="AD91" s="2">
        <v>-85.477840833333303</v>
      </c>
      <c r="AE91" s="7">
        <v>28.083333333333332</v>
      </c>
    </row>
    <row r="92" spans="1:31">
      <c r="A92" s="7">
        <v>23</v>
      </c>
      <c r="B92" s="7">
        <v>6</v>
      </c>
      <c r="C92" s="7">
        <v>12</v>
      </c>
      <c r="D92" s="7" t="s">
        <v>10</v>
      </c>
      <c r="E92" s="7" t="s">
        <v>11</v>
      </c>
      <c r="F92" s="1">
        <v>32.582166666666666</v>
      </c>
      <c r="G92" s="2">
        <v>-85.477840833333303</v>
      </c>
      <c r="H92" s="7">
        <v>42.375</v>
      </c>
      <c r="X92" s="7">
        <v>29</v>
      </c>
      <c r="Y92" s="7">
        <v>6</v>
      </c>
      <c r="Z92" s="7">
        <v>12</v>
      </c>
      <c r="AA92" s="7" t="s">
        <v>8</v>
      </c>
      <c r="AB92" s="7" t="s">
        <v>9</v>
      </c>
      <c r="AC92" s="23">
        <v>32.582166666666666</v>
      </c>
      <c r="AD92" s="2">
        <v>-85.477840833333303</v>
      </c>
      <c r="AE92" s="7">
        <v>37.384615384615387</v>
      </c>
    </row>
    <row r="93" spans="1:31">
      <c r="A93" s="7">
        <v>27</v>
      </c>
      <c r="B93" s="7">
        <v>6</v>
      </c>
      <c r="C93" s="7">
        <v>12</v>
      </c>
      <c r="D93" s="7" t="s">
        <v>10</v>
      </c>
      <c r="E93" s="7" t="s">
        <v>11</v>
      </c>
      <c r="F93" s="1">
        <v>32.582166666666666</v>
      </c>
      <c r="G93" s="2">
        <v>-85.477840833333303</v>
      </c>
      <c r="H93" s="7">
        <v>52.666666666666664</v>
      </c>
      <c r="X93" s="7">
        <v>31</v>
      </c>
      <c r="Y93" s="7">
        <v>6</v>
      </c>
      <c r="Z93" s="7">
        <v>12</v>
      </c>
      <c r="AA93" s="7" t="s">
        <v>8</v>
      </c>
      <c r="AB93" s="7" t="s">
        <v>9</v>
      </c>
      <c r="AC93" s="23">
        <v>32.582166666666666</v>
      </c>
      <c r="AD93" s="2">
        <v>-85.477840833333303</v>
      </c>
      <c r="AE93" s="7">
        <v>52.666666666666664</v>
      </c>
    </row>
    <row r="94" spans="1:31">
      <c r="A94" s="7">
        <v>32</v>
      </c>
      <c r="B94" s="7">
        <v>6</v>
      </c>
      <c r="C94" s="7">
        <v>12</v>
      </c>
      <c r="D94" s="7" t="s">
        <v>10</v>
      </c>
      <c r="E94" s="7" t="s">
        <v>11</v>
      </c>
      <c r="F94" s="1">
        <v>32.582166666666666</v>
      </c>
      <c r="G94" s="2">
        <v>-85.477840833333303</v>
      </c>
      <c r="H94" s="7">
        <v>72.92307692307692</v>
      </c>
      <c r="X94" s="7">
        <v>13</v>
      </c>
      <c r="Y94" s="7">
        <v>6</v>
      </c>
      <c r="Z94" s="7">
        <v>12</v>
      </c>
      <c r="AA94" s="7" t="s">
        <v>8</v>
      </c>
      <c r="AB94" s="7" t="s">
        <v>9</v>
      </c>
      <c r="AC94" s="23">
        <v>32.582166666666701</v>
      </c>
      <c r="AD94" s="2">
        <v>-85.477840833333303</v>
      </c>
      <c r="AE94" s="7">
        <v>40.299999999999997</v>
      </c>
    </row>
    <row r="95" spans="1:31">
      <c r="A95" s="7">
        <v>2</v>
      </c>
      <c r="B95" s="7">
        <v>11</v>
      </c>
      <c r="C95" s="10">
        <v>11</v>
      </c>
      <c r="D95" s="7" t="s">
        <v>10</v>
      </c>
      <c r="E95" s="7" t="s">
        <v>11</v>
      </c>
      <c r="F95" s="1">
        <v>35.462580277777775</v>
      </c>
      <c r="G95" s="1">
        <v>-78.884015000000005</v>
      </c>
      <c r="H95" s="7">
        <v>50</v>
      </c>
      <c r="X95" s="7">
        <v>1</v>
      </c>
      <c r="Y95" s="7">
        <v>11</v>
      </c>
      <c r="Z95" s="10">
        <v>11</v>
      </c>
      <c r="AA95" s="7" t="s">
        <v>8</v>
      </c>
      <c r="AB95" s="7" t="s">
        <v>9</v>
      </c>
      <c r="AC95" s="23">
        <v>35.462580277777775</v>
      </c>
      <c r="AD95" s="1">
        <v>-78.884015000000005</v>
      </c>
      <c r="AE95" s="7">
        <v>56.333333333333336</v>
      </c>
    </row>
    <row r="96" spans="1:31">
      <c r="A96" s="7">
        <v>5</v>
      </c>
      <c r="B96" s="7">
        <v>11</v>
      </c>
      <c r="C96" s="10">
        <v>11</v>
      </c>
      <c r="D96" s="7" t="s">
        <v>10</v>
      </c>
      <c r="E96" s="7" t="s">
        <v>11</v>
      </c>
      <c r="F96" s="1">
        <v>35.462580277777775</v>
      </c>
      <c r="G96" s="1">
        <v>-78.884015000000005</v>
      </c>
      <c r="H96" s="7">
        <v>40.799999999999997</v>
      </c>
      <c r="X96" s="7">
        <v>4</v>
      </c>
      <c r="Y96" s="7">
        <v>11</v>
      </c>
      <c r="Z96" s="10">
        <v>11</v>
      </c>
      <c r="AA96" s="7" t="s">
        <v>8</v>
      </c>
      <c r="AB96" s="7" t="s">
        <v>9</v>
      </c>
      <c r="AC96" s="23">
        <v>35.462580277777775</v>
      </c>
      <c r="AD96" s="1">
        <v>-78.884015000000005</v>
      </c>
      <c r="AE96" s="7">
        <v>34.533333333333331</v>
      </c>
    </row>
    <row r="97" spans="1:31">
      <c r="A97" s="12">
        <v>9</v>
      </c>
      <c r="B97" s="12">
        <v>11</v>
      </c>
      <c r="C97" s="13">
        <v>11</v>
      </c>
      <c r="D97" s="12" t="s">
        <v>10</v>
      </c>
      <c r="E97" s="12" t="s">
        <v>11</v>
      </c>
      <c r="F97" s="14">
        <v>35.462580277777775</v>
      </c>
      <c r="G97" s="14">
        <v>-78.884015000000005</v>
      </c>
      <c r="H97" s="12"/>
      <c r="X97" s="12">
        <v>11</v>
      </c>
      <c r="Y97" s="12">
        <v>11</v>
      </c>
      <c r="Z97" s="13">
        <v>11</v>
      </c>
      <c r="AA97" s="12" t="s">
        <v>8</v>
      </c>
      <c r="AB97" s="12" t="s">
        <v>9</v>
      </c>
      <c r="AC97" s="24">
        <v>35.462580277777775</v>
      </c>
      <c r="AD97" s="14">
        <v>-78.884015000000005</v>
      </c>
      <c r="AE97" s="12">
        <v>54.833333333333336</v>
      </c>
    </row>
    <row r="98" spans="1:31">
      <c r="A98" s="7">
        <v>12</v>
      </c>
      <c r="B98" s="7">
        <v>11</v>
      </c>
      <c r="C98" s="10">
        <v>11</v>
      </c>
      <c r="D98" s="7" t="s">
        <v>10</v>
      </c>
      <c r="E98" s="7" t="s">
        <v>11</v>
      </c>
      <c r="F98" s="1">
        <v>35.462580277777775</v>
      </c>
      <c r="G98" s="1">
        <v>-78.884015000000005</v>
      </c>
      <c r="H98" s="7">
        <v>62.666666666666664</v>
      </c>
      <c r="X98" s="7">
        <v>13</v>
      </c>
      <c r="Y98" s="7">
        <v>11</v>
      </c>
      <c r="Z98" s="10">
        <v>11</v>
      </c>
      <c r="AA98" s="7" t="s">
        <v>8</v>
      </c>
      <c r="AB98" s="7" t="s">
        <v>9</v>
      </c>
      <c r="AC98" s="23">
        <v>35.462580277777775</v>
      </c>
      <c r="AD98" s="1">
        <v>-78.884015000000005</v>
      </c>
      <c r="AE98" s="7">
        <v>55.5</v>
      </c>
    </row>
    <row r="99" spans="1:31">
      <c r="A99" s="7">
        <v>15</v>
      </c>
      <c r="B99" s="7">
        <v>11</v>
      </c>
      <c r="C99" s="10">
        <v>11</v>
      </c>
      <c r="D99" s="7" t="s">
        <v>10</v>
      </c>
      <c r="E99" s="7" t="s">
        <v>11</v>
      </c>
      <c r="F99" s="1">
        <v>35.462580277777775</v>
      </c>
      <c r="G99" s="1">
        <v>-78.884015000000005</v>
      </c>
      <c r="H99" s="7">
        <v>73.400000000000006</v>
      </c>
      <c r="X99" s="7">
        <v>16</v>
      </c>
      <c r="Y99" s="7">
        <v>11</v>
      </c>
      <c r="Z99" s="10">
        <v>11</v>
      </c>
      <c r="AA99" s="7" t="s">
        <v>8</v>
      </c>
      <c r="AB99" s="7" t="s">
        <v>9</v>
      </c>
      <c r="AC99" s="23">
        <v>35.462580277777775</v>
      </c>
      <c r="AD99" s="1">
        <v>-78.884015000000005</v>
      </c>
      <c r="AE99" s="7"/>
    </row>
    <row r="100" spans="1:31">
      <c r="A100" s="7">
        <v>21</v>
      </c>
      <c r="B100" s="7">
        <v>11</v>
      </c>
      <c r="C100" s="10">
        <v>11</v>
      </c>
      <c r="D100" s="7" t="s">
        <v>10</v>
      </c>
      <c r="E100" s="7" t="s">
        <v>11</v>
      </c>
      <c r="F100" s="1">
        <v>35.462580277777775</v>
      </c>
      <c r="G100" s="1">
        <v>-78.884015000000005</v>
      </c>
      <c r="H100" s="7">
        <v>43.727272727272727</v>
      </c>
      <c r="X100" s="7">
        <v>20</v>
      </c>
      <c r="Y100" s="7">
        <v>11</v>
      </c>
      <c r="Z100" s="10">
        <v>11</v>
      </c>
      <c r="AA100" s="7" t="s">
        <v>8</v>
      </c>
      <c r="AB100" s="7" t="s">
        <v>9</v>
      </c>
      <c r="AC100" s="23">
        <v>35.462580277777775</v>
      </c>
      <c r="AD100" s="1">
        <v>-78.884015000000005</v>
      </c>
      <c r="AE100" s="7">
        <v>60.222222222222221</v>
      </c>
    </row>
    <row r="101" spans="1:31">
      <c r="A101" s="7">
        <v>23</v>
      </c>
      <c r="B101" s="7">
        <v>11</v>
      </c>
      <c r="C101" s="10">
        <v>11</v>
      </c>
      <c r="D101" s="7" t="s">
        <v>10</v>
      </c>
      <c r="E101" s="7" t="s">
        <v>11</v>
      </c>
      <c r="F101" s="1">
        <v>35.462580277777775</v>
      </c>
      <c r="G101" s="1">
        <v>-78.884015000000005</v>
      </c>
      <c r="H101" s="7">
        <v>33.333333333333336</v>
      </c>
      <c r="X101" s="7">
        <v>26</v>
      </c>
      <c r="Y101" s="7">
        <v>11</v>
      </c>
      <c r="Z101" s="10">
        <v>11</v>
      </c>
      <c r="AA101" s="7" t="s">
        <v>8</v>
      </c>
      <c r="AB101" s="7" t="s">
        <v>9</v>
      </c>
      <c r="AC101" s="23">
        <v>35.462580277777775</v>
      </c>
      <c r="AD101" s="1">
        <v>-78.884015000000005</v>
      </c>
      <c r="AE101" s="7">
        <v>27.125</v>
      </c>
    </row>
    <row r="102" spans="1:31">
      <c r="A102" s="7">
        <v>27</v>
      </c>
      <c r="B102" s="7">
        <v>11</v>
      </c>
      <c r="C102" s="10">
        <v>11</v>
      </c>
      <c r="D102" s="7" t="s">
        <v>10</v>
      </c>
      <c r="E102" s="7" t="s">
        <v>11</v>
      </c>
      <c r="F102" s="1">
        <v>35.462580277777775</v>
      </c>
      <c r="G102" s="1">
        <v>-78.884015000000005</v>
      </c>
      <c r="H102" s="7">
        <v>45.111111111111114</v>
      </c>
      <c r="X102" s="7">
        <v>29</v>
      </c>
      <c r="Y102" s="7">
        <v>11</v>
      </c>
      <c r="Z102" s="10">
        <v>11</v>
      </c>
      <c r="AA102" s="7" t="s">
        <v>8</v>
      </c>
      <c r="AB102" s="7" t="s">
        <v>9</v>
      </c>
      <c r="AC102" s="23">
        <v>35.462580277777775</v>
      </c>
      <c r="AD102" s="1">
        <v>-78.884015000000005</v>
      </c>
      <c r="AE102" s="7">
        <v>39.090909090909093</v>
      </c>
    </row>
    <row r="103" spans="1:31">
      <c r="A103" s="7">
        <v>32</v>
      </c>
      <c r="B103" s="7">
        <v>11</v>
      </c>
      <c r="C103" s="10">
        <v>11</v>
      </c>
      <c r="D103" s="7" t="s">
        <v>10</v>
      </c>
      <c r="E103" s="7" t="s">
        <v>11</v>
      </c>
      <c r="F103" s="1">
        <v>35.462580277777775</v>
      </c>
      <c r="G103" s="1">
        <v>-78.884015000000005</v>
      </c>
      <c r="H103" s="7">
        <v>71.818181818181813</v>
      </c>
      <c r="X103" s="7">
        <v>31</v>
      </c>
      <c r="Y103" s="7">
        <v>11</v>
      </c>
      <c r="Z103" s="10">
        <v>11</v>
      </c>
      <c r="AA103" s="7" t="s">
        <v>8</v>
      </c>
      <c r="AB103" s="7" t="s">
        <v>9</v>
      </c>
      <c r="AC103" s="23">
        <v>35.462580277777775</v>
      </c>
      <c r="AD103" s="1">
        <v>-78.884015000000005</v>
      </c>
      <c r="AE103" s="7">
        <v>31.722222222222221</v>
      </c>
    </row>
    <row r="104" spans="1:31">
      <c r="A104" s="7">
        <v>2</v>
      </c>
      <c r="B104" s="7">
        <v>12</v>
      </c>
      <c r="C104" s="10">
        <v>10</v>
      </c>
      <c r="D104" s="7" t="s">
        <v>10</v>
      </c>
      <c r="E104" s="7" t="s">
        <v>11</v>
      </c>
      <c r="F104" s="1">
        <v>35.753584444444442</v>
      </c>
      <c r="G104" s="2">
        <v>-83.415590555555553</v>
      </c>
      <c r="H104" s="7">
        <v>72</v>
      </c>
      <c r="X104" s="7">
        <v>1</v>
      </c>
      <c r="Y104" s="7">
        <v>12</v>
      </c>
      <c r="Z104" s="10">
        <v>10</v>
      </c>
      <c r="AA104" s="7" t="s">
        <v>8</v>
      </c>
      <c r="AB104" s="7" t="s">
        <v>9</v>
      </c>
      <c r="AC104" s="23">
        <v>35.753584444444442</v>
      </c>
      <c r="AD104" s="2">
        <v>-83.415590555555553</v>
      </c>
      <c r="AE104" s="7">
        <v>48.5</v>
      </c>
    </row>
    <row r="105" spans="1:31">
      <c r="A105" s="7">
        <v>5</v>
      </c>
      <c r="B105" s="7">
        <v>12</v>
      </c>
      <c r="C105" s="10">
        <v>10</v>
      </c>
      <c r="D105" s="7" t="s">
        <v>10</v>
      </c>
      <c r="E105" s="7" t="s">
        <v>11</v>
      </c>
      <c r="F105" s="1">
        <v>35.753584444444442</v>
      </c>
      <c r="G105" s="2">
        <v>-83.415590555555553</v>
      </c>
      <c r="H105" s="7">
        <v>49.5</v>
      </c>
      <c r="X105" s="7">
        <v>4</v>
      </c>
      <c r="Y105" s="7">
        <v>12</v>
      </c>
      <c r="Z105" s="10">
        <v>10</v>
      </c>
      <c r="AA105" s="7" t="s">
        <v>8</v>
      </c>
      <c r="AB105" s="7" t="s">
        <v>9</v>
      </c>
      <c r="AC105" s="23">
        <v>35.753584444444442</v>
      </c>
      <c r="AD105" s="2">
        <v>-83.415590555555553</v>
      </c>
      <c r="AE105" s="7"/>
    </row>
    <row r="106" spans="1:31">
      <c r="A106" s="7">
        <v>9</v>
      </c>
      <c r="B106" s="7">
        <v>12</v>
      </c>
      <c r="C106" s="10">
        <v>10</v>
      </c>
      <c r="D106" s="7" t="s">
        <v>10</v>
      </c>
      <c r="E106" s="7" t="s">
        <v>11</v>
      </c>
      <c r="F106" s="1">
        <v>35.753584444444442</v>
      </c>
      <c r="G106" s="2">
        <v>-83.415590555555553</v>
      </c>
      <c r="H106" s="7">
        <v>66.875</v>
      </c>
      <c r="X106" s="7">
        <v>11</v>
      </c>
      <c r="Y106" s="7">
        <v>12</v>
      </c>
      <c r="Z106" s="10">
        <v>10</v>
      </c>
      <c r="AA106" s="7" t="s">
        <v>8</v>
      </c>
      <c r="AB106" s="7" t="s">
        <v>9</v>
      </c>
      <c r="AC106" s="23">
        <v>35.753584444444442</v>
      </c>
      <c r="AD106" s="2">
        <v>-83.415590555555553</v>
      </c>
      <c r="AE106" s="7">
        <v>56.571428571428569</v>
      </c>
    </row>
    <row r="107" spans="1:31">
      <c r="A107" s="7">
        <v>12</v>
      </c>
      <c r="B107" s="7">
        <v>12</v>
      </c>
      <c r="C107" s="10">
        <v>10</v>
      </c>
      <c r="D107" s="7" t="s">
        <v>10</v>
      </c>
      <c r="E107" s="7" t="s">
        <v>11</v>
      </c>
      <c r="F107" s="1">
        <v>35.753584444444442</v>
      </c>
      <c r="G107" s="2">
        <v>-83.415590555555553</v>
      </c>
      <c r="H107" s="7">
        <v>45.407407407407405</v>
      </c>
      <c r="X107" s="7">
        <v>13</v>
      </c>
      <c r="Y107" s="7">
        <v>12</v>
      </c>
      <c r="Z107" s="10">
        <v>10</v>
      </c>
      <c r="AA107" s="7" t="s">
        <v>8</v>
      </c>
      <c r="AB107" s="7" t="s">
        <v>9</v>
      </c>
      <c r="AC107" s="23">
        <v>35.753584444444442</v>
      </c>
      <c r="AD107" s="2">
        <v>-83.415590555555553</v>
      </c>
      <c r="AE107" s="7">
        <v>38.799999999999997</v>
      </c>
    </row>
    <row r="108" spans="1:31">
      <c r="A108" s="7">
        <v>15</v>
      </c>
      <c r="B108" s="7">
        <v>12</v>
      </c>
      <c r="C108" s="10">
        <v>10</v>
      </c>
      <c r="D108" s="7" t="s">
        <v>10</v>
      </c>
      <c r="E108" s="7" t="s">
        <v>11</v>
      </c>
      <c r="F108" s="1">
        <v>35.753584444444442</v>
      </c>
      <c r="G108" s="2">
        <v>-83.415590555555553</v>
      </c>
      <c r="H108" s="7">
        <v>50.733333333333334</v>
      </c>
      <c r="X108" s="7">
        <v>16</v>
      </c>
      <c r="Y108" s="7">
        <v>12</v>
      </c>
      <c r="Z108" s="10">
        <v>10</v>
      </c>
      <c r="AA108" s="7" t="s">
        <v>8</v>
      </c>
      <c r="AB108" s="7" t="s">
        <v>9</v>
      </c>
      <c r="AC108" s="23">
        <v>35.753584444444442</v>
      </c>
      <c r="AD108" s="2">
        <v>-83.415590555555553</v>
      </c>
      <c r="AE108" s="7">
        <v>55</v>
      </c>
    </row>
    <row r="109" spans="1:31">
      <c r="A109" s="12">
        <v>21</v>
      </c>
      <c r="B109" s="12">
        <v>12</v>
      </c>
      <c r="C109" s="13">
        <v>10</v>
      </c>
      <c r="D109" s="12" t="s">
        <v>10</v>
      </c>
      <c r="E109" s="12" t="s">
        <v>11</v>
      </c>
      <c r="F109" s="14">
        <v>35.753584444444442</v>
      </c>
      <c r="G109" s="15">
        <v>-83.415590555555553</v>
      </c>
      <c r="H109" s="12">
        <v>53</v>
      </c>
      <c r="X109" s="12">
        <v>20</v>
      </c>
      <c r="Y109" s="12">
        <v>12</v>
      </c>
      <c r="Z109" s="13">
        <v>10</v>
      </c>
      <c r="AA109" s="12" t="s">
        <v>8</v>
      </c>
      <c r="AB109" s="12" t="s">
        <v>9</v>
      </c>
      <c r="AC109" s="24">
        <v>35.753584444444442</v>
      </c>
      <c r="AD109" s="15">
        <v>-83.415590555555553</v>
      </c>
      <c r="AE109" s="12">
        <v>54.6</v>
      </c>
    </row>
    <row r="110" spans="1:31">
      <c r="A110" s="7">
        <v>23</v>
      </c>
      <c r="B110" s="7">
        <v>12</v>
      </c>
      <c r="C110" s="10">
        <v>10</v>
      </c>
      <c r="D110" s="7" t="s">
        <v>10</v>
      </c>
      <c r="E110" s="7" t="s">
        <v>11</v>
      </c>
      <c r="F110" s="1">
        <v>35.753584444444442</v>
      </c>
      <c r="G110" s="2">
        <v>-83.415590555555553</v>
      </c>
      <c r="H110" s="7">
        <v>28.4</v>
      </c>
      <c r="X110" s="7">
        <v>26</v>
      </c>
      <c r="Y110" s="7">
        <v>12</v>
      </c>
      <c r="Z110" s="10">
        <v>10</v>
      </c>
      <c r="AA110" s="7" t="s">
        <v>8</v>
      </c>
      <c r="AB110" s="7" t="s">
        <v>9</v>
      </c>
      <c r="AC110" s="23">
        <v>35.753584444444442</v>
      </c>
      <c r="AD110" s="2">
        <v>-83.415590555555553</v>
      </c>
      <c r="AE110" s="7">
        <v>35.727272727272727</v>
      </c>
    </row>
    <row r="111" spans="1:31">
      <c r="A111" s="7">
        <v>27</v>
      </c>
      <c r="B111" s="7">
        <v>12</v>
      </c>
      <c r="C111" s="10">
        <v>10</v>
      </c>
      <c r="D111" s="7" t="s">
        <v>10</v>
      </c>
      <c r="E111" s="7" t="s">
        <v>11</v>
      </c>
      <c r="F111" s="1">
        <v>35.753584444444442</v>
      </c>
      <c r="G111" s="2">
        <v>-83.415590555555553</v>
      </c>
      <c r="H111" s="7">
        <v>37.928571428571431</v>
      </c>
      <c r="X111" s="7">
        <v>29</v>
      </c>
      <c r="Y111" s="7">
        <v>12</v>
      </c>
      <c r="Z111" s="10">
        <v>10</v>
      </c>
      <c r="AA111" s="7" t="s">
        <v>8</v>
      </c>
      <c r="AB111" s="7" t="s">
        <v>9</v>
      </c>
      <c r="AC111" s="23">
        <v>35.753584444444442</v>
      </c>
      <c r="AD111" s="2">
        <v>-83.415590555555553</v>
      </c>
      <c r="AE111" s="7">
        <v>47.857142857142854</v>
      </c>
    </row>
    <row r="112" spans="1:31">
      <c r="A112" s="7">
        <v>32</v>
      </c>
      <c r="B112" s="7">
        <v>12</v>
      </c>
      <c r="C112" s="10">
        <v>10</v>
      </c>
      <c r="D112" s="7" t="s">
        <v>10</v>
      </c>
      <c r="E112" s="7" t="s">
        <v>11</v>
      </c>
      <c r="F112" s="1">
        <v>35.753584444444442</v>
      </c>
      <c r="G112" s="2">
        <v>-83.415590555555553</v>
      </c>
      <c r="H112" s="7">
        <v>40.0625</v>
      </c>
      <c r="X112" s="7">
        <v>31</v>
      </c>
      <c r="Y112" s="7">
        <v>12</v>
      </c>
      <c r="Z112" s="10">
        <v>10</v>
      </c>
      <c r="AA112" s="7" t="s">
        <v>8</v>
      </c>
      <c r="AB112" s="7" t="s">
        <v>9</v>
      </c>
      <c r="AC112" s="23">
        <v>35.753584444444442</v>
      </c>
      <c r="AD112" s="2">
        <v>-83.415590555555553</v>
      </c>
      <c r="AE112" s="7">
        <v>50.75</v>
      </c>
    </row>
    <row r="113" spans="1:31">
      <c r="A113" s="7">
        <v>2</v>
      </c>
      <c r="B113" s="7">
        <v>4</v>
      </c>
      <c r="C113" s="10">
        <v>9</v>
      </c>
      <c r="D113" s="7" t="s">
        <v>10</v>
      </c>
      <c r="E113" s="7" t="s">
        <v>11</v>
      </c>
      <c r="F113" s="1">
        <v>35.999396944444442</v>
      </c>
      <c r="G113" s="2">
        <v>-78.961273333333338</v>
      </c>
      <c r="H113" s="7">
        <v>65.071428571428569</v>
      </c>
      <c r="X113" s="7">
        <v>1</v>
      </c>
      <c r="Y113" s="7">
        <v>4</v>
      </c>
      <c r="Z113" s="10">
        <v>9</v>
      </c>
      <c r="AA113" s="7" t="s">
        <v>8</v>
      </c>
      <c r="AB113" s="7" t="s">
        <v>9</v>
      </c>
      <c r="AC113" s="23">
        <v>35.999396944444442</v>
      </c>
      <c r="AD113" s="2">
        <v>-78.961273333333338</v>
      </c>
      <c r="AE113" s="7">
        <v>40.6</v>
      </c>
    </row>
    <row r="114" spans="1:31">
      <c r="A114" s="7">
        <v>5</v>
      </c>
      <c r="B114" s="7">
        <v>4</v>
      </c>
      <c r="C114" s="10">
        <v>9</v>
      </c>
      <c r="D114" s="7" t="s">
        <v>10</v>
      </c>
      <c r="E114" s="7" t="s">
        <v>11</v>
      </c>
      <c r="F114" s="1">
        <v>35.999396944444442</v>
      </c>
      <c r="G114" s="2">
        <v>-78.961273333333338</v>
      </c>
      <c r="H114" s="7">
        <v>69</v>
      </c>
      <c r="X114" s="7">
        <v>4</v>
      </c>
      <c r="Y114" s="7">
        <v>4</v>
      </c>
      <c r="Z114" s="10">
        <v>9</v>
      </c>
      <c r="AA114" s="7" t="s">
        <v>8</v>
      </c>
      <c r="AB114" s="7" t="s">
        <v>9</v>
      </c>
      <c r="AC114" s="23">
        <v>35.999396944444442</v>
      </c>
      <c r="AD114" s="2">
        <v>-78.961273333333338</v>
      </c>
      <c r="AE114" s="7">
        <v>57.2</v>
      </c>
    </row>
    <row r="115" spans="1:31">
      <c r="A115" s="7">
        <v>9</v>
      </c>
      <c r="B115" s="7">
        <v>4</v>
      </c>
      <c r="C115" s="10">
        <v>9</v>
      </c>
      <c r="D115" s="7" t="s">
        <v>10</v>
      </c>
      <c r="E115" s="7" t="s">
        <v>11</v>
      </c>
      <c r="F115" s="1">
        <v>35.999396944444442</v>
      </c>
      <c r="G115" s="2">
        <v>-78.961273333333338</v>
      </c>
      <c r="H115" s="7">
        <v>54.941176470588232</v>
      </c>
      <c r="X115" s="7">
        <v>11</v>
      </c>
      <c r="Y115" s="7">
        <v>4</v>
      </c>
      <c r="Z115" s="10">
        <v>9</v>
      </c>
      <c r="AA115" s="7" t="s">
        <v>8</v>
      </c>
      <c r="AB115" s="7" t="s">
        <v>9</v>
      </c>
      <c r="AC115" s="23">
        <v>35.999396944444442</v>
      </c>
      <c r="AD115" s="2">
        <v>-78.961273333333338</v>
      </c>
      <c r="AE115" s="7">
        <v>31.9</v>
      </c>
    </row>
    <row r="116" spans="1:31">
      <c r="A116" s="7">
        <v>12</v>
      </c>
      <c r="B116" s="7">
        <v>4</v>
      </c>
      <c r="C116" s="10">
        <v>9</v>
      </c>
      <c r="D116" s="7" t="s">
        <v>10</v>
      </c>
      <c r="E116" s="7" t="s">
        <v>11</v>
      </c>
      <c r="F116" s="1">
        <v>35.999396944444442</v>
      </c>
      <c r="G116" s="2">
        <v>-78.961273333333338</v>
      </c>
      <c r="H116" s="7">
        <v>53.142857142857146</v>
      </c>
      <c r="X116" s="7">
        <v>13</v>
      </c>
      <c r="Y116" s="7">
        <v>4</v>
      </c>
      <c r="Z116" s="10">
        <v>9</v>
      </c>
      <c r="AA116" s="7" t="s">
        <v>8</v>
      </c>
      <c r="AB116" s="7" t="s">
        <v>9</v>
      </c>
      <c r="AC116" s="23">
        <v>35.999396944444442</v>
      </c>
      <c r="AD116" s="2">
        <v>-78.961273333333338</v>
      </c>
      <c r="AE116" s="7">
        <v>43.833333333333336</v>
      </c>
    </row>
    <row r="117" spans="1:31">
      <c r="A117" s="7">
        <v>15</v>
      </c>
      <c r="B117" s="7">
        <v>4</v>
      </c>
      <c r="C117" s="10">
        <v>9</v>
      </c>
      <c r="D117" s="7" t="s">
        <v>10</v>
      </c>
      <c r="E117" s="7" t="s">
        <v>11</v>
      </c>
      <c r="F117" s="1">
        <v>35.999396944444442</v>
      </c>
      <c r="G117" s="2">
        <v>-78.961273333333338</v>
      </c>
      <c r="H117" s="7">
        <v>65</v>
      </c>
      <c r="X117" s="7">
        <v>16</v>
      </c>
      <c r="Y117" s="7">
        <v>4</v>
      </c>
      <c r="Z117" s="10">
        <v>9</v>
      </c>
      <c r="AA117" s="7" t="s">
        <v>8</v>
      </c>
      <c r="AB117" s="7" t="s">
        <v>9</v>
      </c>
      <c r="AC117" s="23">
        <v>35.999396944444442</v>
      </c>
      <c r="AD117" s="2">
        <v>-78.961273333333338</v>
      </c>
      <c r="AE117" s="7">
        <v>39</v>
      </c>
    </row>
    <row r="118" spans="1:31">
      <c r="A118" s="7">
        <v>21</v>
      </c>
      <c r="B118" s="7">
        <v>4</v>
      </c>
      <c r="C118" s="10">
        <v>9</v>
      </c>
      <c r="D118" s="7" t="s">
        <v>10</v>
      </c>
      <c r="E118" s="7" t="s">
        <v>11</v>
      </c>
      <c r="F118" s="1">
        <v>35.999396944444442</v>
      </c>
      <c r="G118" s="2">
        <v>-78.961273333333338</v>
      </c>
      <c r="H118" s="7"/>
      <c r="X118" s="7">
        <v>20</v>
      </c>
      <c r="Y118" s="7">
        <v>4</v>
      </c>
      <c r="Z118" s="10">
        <v>9</v>
      </c>
      <c r="AA118" s="7" t="s">
        <v>8</v>
      </c>
      <c r="AB118" s="7" t="s">
        <v>9</v>
      </c>
      <c r="AC118" s="23">
        <v>35.999396944444442</v>
      </c>
      <c r="AD118" s="2">
        <v>-78.961273333333338</v>
      </c>
      <c r="AE118" s="7">
        <v>33.777777777777779</v>
      </c>
    </row>
    <row r="119" spans="1:31">
      <c r="A119" s="7">
        <v>23</v>
      </c>
      <c r="B119" s="7">
        <v>4</v>
      </c>
      <c r="C119" s="10">
        <v>9</v>
      </c>
      <c r="D119" s="7" t="s">
        <v>10</v>
      </c>
      <c r="E119" s="7" t="s">
        <v>11</v>
      </c>
      <c r="F119" s="1">
        <v>35.999396944444442</v>
      </c>
      <c r="G119" s="2">
        <v>-78.961273333333338</v>
      </c>
      <c r="H119" s="7">
        <v>57.857142857142854</v>
      </c>
      <c r="X119" s="7">
        <v>26</v>
      </c>
      <c r="Y119" s="7">
        <v>4</v>
      </c>
      <c r="Z119" s="10">
        <v>9</v>
      </c>
      <c r="AA119" s="7" t="s">
        <v>8</v>
      </c>
      <c r="AB119" s="7" t="s">
        <v>9</v>
      </c>
      <c r="AC119" s="23">
        <v>35.999396944444442</v>
      </c>
      <c r="AD119" s="2">
        <v>-78.961273333333338</v>
      </c>
      <c r="AE119" s="7">
        <v>42.555555555555557</v>
      </c>
    </row>
    <row r="120" spans="1:31">
      <c r="A120" s="7">
        <v>27</v>
      </c>
      <c r="B120" s="7">
        <v>4</v>
      </c>
      <c r="C120" s="10">
        <v>9</v>
      </c>
      <c r="D120" s="7" t="s">
        <v>10</v>
      </c>
      <c r="E120" s="7" t="s">
        <v>11</v>
      </c>
      <c r="F120" s="1">
        <v>35.999396944444442</v>
      </c>
      <c r="G120" s="2">
        <v>-78.961273333333338</v>
      </c>
      <c r="H120" s="7">
        <v>55.571428571428569</v>
      </c>
      <c r="X120" s="7">
        <v>29</v>
      </c>
      <c r="Y120" s="7">
        <v>4</v>
      </c>
      <c r="Z120" s="10">
        <v>9</v>
      </c>
      <c r="AA120" s="7" t="s">
        <v>8</v>
      </c>
      <c r="AB120" s="7" t="s">
        <v>9</v>
      </c>
      <c r="AC120" s="23">
        <v>35.999396944444442</v>
      </c>
      <c r="AD120" s="2">
        <v>-78.961273333333338</v>
      </c>
      <c r="AE120" s="7"/>
    </row>
    <row r="121" spans="1:31">
      <c r="A121" s="12">
        <v>32</v>
      </c>
      <c r="B121" s="12">
        <v>4</v>
      </c>
      <c r="C121" s="13">
        <v>9</v>
      </c>
      <c r="D121" s="12" t="s">
        <v>10</v>
      </c>
      <c r="E121" s="12" t="s">
        <v>11</v>
      </c>
      <c r="F121" s="14">
        <v>35.999396944444442</v>
      </c>
      <c r="G121" s="15">
        <v>-78.961273333333338</v>
      </c>
      <c r="H121" s="12">
        <v>31.5</v>
      </c>
      <c r="X121" s="12">
        <v>31</v>
      </c>
      <c r="Y121" s="12">
        <v>4</v>
      </c>
      <c r="Z121" s="13">
        <v>9</v>
      </c>
      <c r="AA121" s="12" t="s">
        <v>8</v>
      </c>
      <c r="AB121" s="12" t="s">
        <v>9</v>
      </c>
      <c r="AC121" s="24">
        <v>35.999396944444442</v>
      </c>
      <c r="AD121" s="15">
        <v>-78.961273333333338</v>
      </c>
      <c r="AE121" s="12">
        <v>42.230769230769234</v>
      </c>
    </row>
    <row r="122" spans="1:31">
      <c r="A122" s="7">
        <v>2</v>
      </c>
      <c r="B122" s="7">
        <v>5</v>
      </c>
      <c r="C122" s="10">
        <v>8</v>
      </c>
      <c r="D122" s="7" t="s">
        <v>10</v>
      </c>
      <c r="E122" s="7" t="s">
        <v>11</v>
      </c>
      <c r="F122" s="1">
        <v>36.700218055555553</v>
      </c>
      <c r="G122" s="2">
        <v>-90.649523611111107</v>
      </c>
      <c r="H122" s="7">
        <v>48.153846153846153</v>
      </c>
      <c r="X122" s="7">
        <v>1</v>
      </c>
      <c r="Y122" s="7">
        <v>5</v>
      </c>
      <c r="Z122" s="10">
        <v>8</v>
      </c>
      <c r="AA122" s="7" t="s">
        <v>8</v>
      </c>
      <c r="AB122" s="7" t="s">
        <v>9</v>
      </c>
      <c r="AC122" s="23">
        <v>36.700218055555553</v>
      </c>
      <c r="AD122" s="2">
        <v>-90.649523611111107</v>
      </c>
      <c r="AE122" s="7">
        <v>65.230769230769226</v>
      </c>
    </row>
    <row r="123" spans="1:31">
      <c r="A123" s="7">
        <v>5</v>
      </c>
      <c r="B123" s="7">
        <v>5</v>
      </c>
      <c r="C123" s="10">
        <v>8</v>
      </c>
      <c r="D123" s="7" t="s">
        <v>10</v>
      </c>
      <c r="E123" s="7" t="s">
        <v>11</v>
      </c>
      <c r="F123" s="1">
        <v>36.700218055555553</v>
      </c>
      <c r="G123" s="2">
        <v>-90.649523611111107</v>
      </c>
      <c r="H123" s="7"/>
      <c r="X123" s="7">
        <v>4</v>
      </c>
      <c r="Y123" s="7">
        <v>5</v>
      </c>
      <c r="Z123" s="10">
        <v>8</v>
      </c>
      <c r="AA123" s="7" t="s">
        <v>8</v>
      </c>
      <c r="AB123" s="7" t="s">
        <v>9</v>
      </c>
      <c r="AC123" s="23">
        <v>36.700218055555553</v>
      </c>
      <c r="AD123" s="2">
        <v>-90.649523611111107</v>
      </c>
      <c r="AE123" s="7">
        <v>56.4</v>
      </c>
    </row>
    <row r="124" spans="1:31">
      <c r="A124" s="7">
        <v>9</v>
      </c>
      <c r="B124" s="7">
        <v>5</v>
      </c>
      <c r="C124" s="10">
        <v>8</v>
      </c>
      <c r="D124" s="7" t="s">
        <v>10</v>
      </c>
      <c r="E124" s="7" t="s">
        <v>11</v>
      </c>
      <c r="F124" s="1">
        <v>36.700218055555553</v>
      </c>
      <c r="G124" s="2">
        <v>-90.649523611111107</v>
      </c>
      <c r="H124" s="7">
        <v>53.444444444444443</v>
      </c>
      <c r="X124" s="7">
        <v>11</v>
      </c>
      <c r="Y124" s="7">
        <v>5</v>
      </c>
      <c r="Z124" s="10">
        <v>8</v>
      </c>
      <c r="AA124" s="7" t="s">
        <v>8</v>
      </c>
      <c r="AB124" s="7" t="s">
        <v>9</v>
      </c>
      <c r="AC124" s="23">
        <v>36.700218055555553</v>
      </c>
      <c r="AD124" s="2">
        <v>-90.649523611111107</v>
      </c>
      <c r="AE124" s="7">
        <v>60.5</v>
      </c>
    </row>
    <row r="125" spans="1:31">
      <c r="A125" s="7">
        <v>12</v>
      </c>
      <c r="B125" s="7">
        <v>5</v>
      </c>
      <c r="C125" s="10">
        <v>8</v>
      </c>
      <c r="D125" s="7" t="s">
        <v>10</v>
      </c>
      <c r="E125" s="7" t="s">
        <v>11</v>
      </c>
      <c r="F125" s="1">
        <v>36.700218055555553</v>
      </c>
      <c r="G125" s="2">
        <v>-90.649523611111107</v>
      </c>
      <c r="H125" s="7">
        <v>73.3</v>
      </c>
      <c r="X125" s="7">
        <v>13</v>
      </c>
      <c r="Y125" s="7">
        <v>5</v>
      </c>
      <c r="Z125" s="10">
        <v>8</v>
      </c>
      <c r="AA125" s="7" t="s">
        <v>8</v>
      </c>
      <c r="AB125" s="7" t="s">
        <v>9</v>
      </c>
      <c r="AC125" s="23">
        <v>36.700218055555553</v>
      </c>
      <c r="AD125" s="2">
        <v>-90.649523611111107</v>
      </c>
      <c r="AE125" s="7">
        <v>49.545454545454547</v>
      </c>
    </row>
    <row r="126" spans="1:31">
      <c r="A126" s="7">
        <v>15</v>
      </c>
      <c r="B126" s="7">
        <v>5</v>
      </c>
      <c r="C126" s="10">
        <v>8</v>
      </c>
      <c r="D126" s="7" t="s">
        <v>10</v>
      </c>
      <c r="E126" s="7" t="s">
        <v>11</v>
      </c>
      <c r="F126" s="1">
        <v>36.700218055555553</v>
      </c>
      <c r="G126" s="2">
        <v>-90.649523611111107</v>
      </c>
      <c r="H126" s="7">
        <v>66.583333333333329</v>
      </c>
      <c r="X126" s="7">
        <v>16</v>
      </c>
      <c r="Y126" s="7">
        <v>5</v>
      </c>
      <c r="Z126" s="10">
        <v>8</v>
      </c>
      <c r="AA126" s="7" t="s">
        <v>8</v>
      </c>
      <c r="AB126" s="7" t="s">
        <v>9</v>
      </c>
      <c r="AC126" s="23">
        <v>36.700218055555553</v>
      </c>
      <c r="AD126" s="2">
        <v>-90.649523611111107</v>
      </c>
      <c r="AE126" s="7">
        <v>68.285714285714292</v>
      </c>
    </row>
    <row r="127" spans="1:31">
      <c r="A127" s="7">
        <v>21</v>
      </c>
      <c r="B127" s="7">
        <v>5</v>
      </c>
      <c r="C127" s="10">
        <v>8</v>
      </c>
      <c r="D127" s="7" t="s">
        <v>10</v>
      </c>
      <c r="E127" s="7" t="s">
        <v>11</v>
      </c>
      <c r="F127" s="1">
        <v>36.700218055555553</v>
      </c>
      <c r="G127" s="2">
        <v>-90.649523611111107</v>
      </c>
      <c r="H127" s="7">
        <v>58.428571428571431</v>
      </c>
      <c r="X127" s="7">
        <v>20</v>
      </c>
      <c r="Y127" s="7">
        <v>5</v>
      </c>
      <c r="Z127" s="10">
        <v>8</v>
      </c>
      <c r="AA127" s="7" t="s">
        <v>8</v>
      </c>
      <c r="AB127" s="7" t="s">
        <v>9</v>
      </c>
      <c r="AC127" s="23">
        <v>36.700218055555553</v>
      </c>
      <c r="AD127" s="2">
        <v>-90.649523611111107</v>
      </c>
      <c r="AE127" s="7">
        <v>65.666666666666671</v>
      </c>
    </row>
    <row r="128" spans="1:31">
      <c r="A128" s="7">
        <v>23</v>
      </c>
      <c r="B128" s="7">
        <v>5</v>
      </c>
      <c r="C128" s="10">
        <v>8</v>
      </c>
      <c r="D128" s="7" t="s">
        <v>10</v>
      </c>
      <c r="E128" s="7" t="s">
        <v>11</v>
      </c>
      <c r="F128" s="1">
        <v>36.700218055555553</v>
      </c>
      <c r="G128" s="2">
        <v>-90.649523611111107</v>
      </c>
      <c r="H128" s="7">
        <v>44.625</v>
      </c>
      <c r="X128" s="7">
        <v>26</v>
      </c>
      <c r="Y128" s="7">
        <v>5</v>
      </c>
      <c r="Z128" s="10">
        <v>8</v>
      </c>
      <c r="AA128" s="7" t="s">
        <v>8</v>
      </c>
      <c r="AB128" s="7" t="s">
        <v>9</v>
      </c>
      <c r="AC128" s="23">
        <v>36.700218055555553</v>
      </c>
      <c r="AD128" s="2">
        <v>-90.649523611111107</v>
      </c>
      <c r="AE128" s="7">
        <v>32.384615384615387</v>
      </c>
    </row>
    <row r="129" spans="1:31">
      <c r="A129" s="7">
        <v>27</v>
      </c>
      <c r="B129" s="7">
        <v>5</v>
      </c>
      <c r="C129" s="10">
        <v>8</v>
      </c>
      <c r="D129" s="7" t="s">
        <v>10</v>
      </c>
      <c r="E129" s="7" t="s">
        <v>11</v>
      </c>
      <c r="F129" s="1">
        <v>36.700218055555553</v>
      </c>
      <c r="G129" s="2">
        <v>-90.649523611111107</v>
      </c>
      <c r="H129" s="7">
        <v>67.833333333333329</v>
      </c>
      <c r="X129" s="7">
        <v>29</v>
      </c>
      <c r="Y129" s="7">
        <v>5</v>
      </c>
      <c r="Z129" s="10">
        <v>8</v>
      </c>
      <c r="AA129" s="7" t="s">
        <v>8</v>
      </c>
      <c r="AB129" s="7" t="s">
        <v>9</v>
      </c>
      <c r="AC129" s="23">
        <v>36.700218055555553</v>
      </c>
      <c r="AD129" s="2">
        <v>-90.649523611111107</v>
      </c>
      <c r="AE129" s="7">
        <v>35.18181818181818</v>
      </c>
    </row>
    <row r="130" spans="1:31">
      <c r="A130" s="7">
        <v>32</v>
      </c>
      <c r="B130" s="7">
        <v>5</v>
      </c>
      <c r="C130" s="10">
        <v>8</v>
      </c>
      <c r="D130" s="7" t="s">
        <v>10</v>
      </c>
      <c r="E130" s="7" t="s">
        <v>11</v>
      </c>
      <c r="F130" s="1">
        <v>36.700218055555553</v>
      </c>
      <c r="G130" s="2">
        <v>-90.649523611111107</v>
      </c>
      <c r="H130" s="7">
        <v>58.5</v>
      </c>
      <c r="X130" s="7">
        <v>31</v>
      </c>
      <c r="Y130" s="7">
        <v>5</v>
      </c>
      <c r="Z130" s="10">
        <v>8</v>
      </c>
      <c r="AA130" s="7" t="s">
        <v>8</v>
      </c>
      <c r="AB130" s="7" t="s">
        <v>9</v>
      </c>
      <c r="AC130" s="23">
        <v>36.700218055555553</v>
      </c>
      <c r="AD130" s="2">
        <v>-90.649523611111107</v>
      </c>
      <c r="AE130" s="7">
        <v>63.4</v>
      </c>
    </row>
    <row r="131" spans="1:31">
      <c r="A131" s="7">
        <v>2</v>
      </c>
      <c r="B131" s="7">
        <v>10</v>
      </c>
      <c r="C131" s="10">
        <v>7</v>
      </c>
      <c r="D131" s="7" t="s">
        <v>10</v>
      </c>
      <c r="E131" s="7" t="s">
        <v>11</v>
      </c>
      <c r="F131" s="1">
        <v>37.192173888888888</v>
      </c>
      <c r="G131" s="2">
        <v>-91.175588888888882</v>
      </c>
      <c r="H131" s="7">
        <v>54.5</v>
      </c>
      <c r="X131" s="7">
        <v>1</v>
      </c>
      <c r="Y131" s="7">
        <v>10</v>
      </c>
      <c r="Z131" s="10">
        <v>7</v>
      </c>
      <c r="AA131" s="7" t="s">
        <v>8</v>
      </c>
      <c r="AB131" s="7" t="s">
        <v>9</v>
      </c>
      <c r="AC131" s="23">
        <v>37.192173888888888</v>
      </c>
      <c r="AD131" s="2">
        <v>-91.175588888888882</v>
      </c>
      <c r="AE131" s="7"/>
    </row>
    <row r="132" spans="1:31">
      <c r="A132" s="7">
        <v>5</v>
      </c>
      <c r="B132" s="7">
        <v>10</v>
      </c>
      <c r="C132" s="10">
        <v>7</v>
      </c>
      <c r="D132" s="7" t="s">
        <v>10</v>
      </c>
      <c r="E132" s="7" t="s">
        <v>11</v>
      </c>
      <c r="F132" s="1">
        <v>37.192173888888888</v>
      </c>
      <c r="G132" s="2">
        <v>-91.175588888888882</v>
      </c>
      <c r="H132" s="7"/>
      <c r="X132" s="7">
        <v>4</v>
      </c>
      <c r="Y132" s="7">
        <v>10</v>
      </c>
      <c r="Z132" s="10">
        <v>7</v>
      </c>
      <c r="AA132" s="7" t="s">
        <v>8</v>
      </c>
      <c r="AB132" s="7" t="s">
        <v>9</v>
      </c>
      <c r="AC132" s="23">
        <v>37.192173888888888</v>
      </c>
      <c r="AD132" s="2">
        <v>-91.175588888888882</v>
      </c>
      <c r="AE132" s="7">
        <v>61</v>
      </c>
    </row>
    <row r="133" spans="1:31">
      <c r="A133" s="12">
        <v>9</v>
      </c>
      <c r="B133" s="12">
        <v>10</v>
      </c>
      <c r="C133" s="13">
        <v>7</v>
      </c>
      <c r="D133" s="12" t="s">
        <v>10</v>
      </c>
      <c r="E133" s="12" t="s">
        <v>11</v>
      </c>
      <c r="F133" s="14">
        <v>37.192173888888888</v>
      </c>
      <c r="G133" s="15">
        <v>-91.175588888888882</v>
      </c>
      <c r="H133" s="12">
        <v>66.354838709677423</v>
      </c>
      <c r="X133" s="12">
        <v>11</v>
      </c>
      <c r="Y133" s="12">
        <v>10</v>
      </c>
      <c r="Z133" s="13">
        <v>7</v>
      </c>
      <c r="AA133" s="12" t="s">
        <v>8</v>
      </c>
      <c r="AB133" s="12" t="s">
        <v>9</v>
      </c>
      <c r="AC133" s="24">
        <v>37.192173888888888</v>
      </c>
      <c r="AD133" s="15">
        <v>-91.175588888888882</v>
      </c>
      <c r="AE133" s="12">
        <v>55.692307692307693</v>
      </c>
    </row>
    <row r="134" spans="1:31">
      <c r="A134" s="7">
        <v>12</v>
      </c>
      <c r="B134" s="7">
        <v>10</v>
      </c>
      <c r="C134" s="10">
        <v>7</v>
      </c>
      <c r="D134" s="7" t="s">
        <v>10</v>
      </c>
      <c r="E134" s="7" t="s">
        <v>11</v>
      </c>
      <c r="F134" s="1">
        <v>37.192173888888888</v>
      </c>
      <c r="G134" s="2">
        <v>-91.175588888888882</v>
      </c>
      <c r="H134" s="7">
        <v>56.409090909090907</v>
      </c>
      <c r="X134" s="7">
        <v>13</v>
      </c>
      <c r="Y134" s="7">
        <v>10</v>
      </c>
      <c r="Z134" s="10">
        <v>7</v>
      </c>
      <c r="AA134" s="7" t="s">
        <v>8</v>
      </c>
      <c r="AB134" s="7" t="s">
        <v>9</v>
      </c>
      <c r="AC134" s="23">
        <v>37.192173888888888</v>
      </c>
      <c r="AD134" s="2">
        <v>-91.175588888888882</v>
      </c>
      <c r="AE134" s="7">
        <v>33.666666666666664</v>
      </c>
    </row>
    <row r="135" spans="1:31">
      <c r="A135" s="7">
        <v>15</v>
      </c>
      <c r="B135" s="7">
        <v>10</v>
      </c>
      <c r="C135" s="10">
        <v>7</v>
      </c>
      <c r="D135" s="7" t="s">
        <v>10</v>
      </c>
      <c r="E135" s="7" t="s">
        <v>11</v>
      </c>
      <c r="F135" s="1">
        <v>37.192173888888888</v>
      </c>
      <c r="G135" s="2">
        <v>-91.175588888888882</v>
      </c>
      <c r="H135" s="7">
        <v>86.75</v>
      </c>
      <c r="X135" s="7">
        <v>16</v>
      </c>
      <c r="Y135" s="7">
        <v>10</v>
      </c>
      <c r="Z135" s="10">
        <v>7</v>
      </c>
      <c r="AA135" s="7" t="s">
        <v>8</v>
      </c>
      <c r="AB135" s="7" t="s">
        <v>9</v>
      </c>
      <c r="AC135" s="23">
        <v>37.192173888888888</v>
      </c>
      <c r="AD135" s="2">
        <v>-91.175588888888882</v>
      </c>
      <c r="AE135" s="7">
        <v>46.909090909090907</v>
      </c>
    </row>
    <row r="136" spans="1:31">
      <c r="A136" s="7">
        <v>21</v>
      </c>
      <c r="B136" s="7">
        <v>10</v>
      </c>
      <c r="C136" s="10">
        <v>7</v>
      </c>
      <c r="D136" s="7" t="s">
        <v>10</v>
      </c>
      <c r="E136" s="7" t="s">
        <v>11</v>
      </c>
      <c r="F136" s="1">
        <v>37.192173888888888</v>
      </c>
      <c r="G136" s="2">
        <v>-91.175588888888882</v>
      </c>
      <c r="H136" s="7">
        <v>59.166666666666664</v>
      </c>
      <c r="X136" s="7">
        <v>20</v>
      </c>
      <c r="Y136" s="7">
        <v>10</v>
      </c>
      <c r="Z136" s="10">
        <v>7</v>
      </c>
      <c r="AA136" s="7" t="s">
        <v>8</v>
      </c>
      <c r="AB136" s="7" t="s">
        <v>9</v>
      </c>
      <c r="AC136" s="23">
        <v>37.192173888888888</v>
      </c>
      <c r="AD136" s="2">
        <v>-91.175588888888882</v>
      </c>
      <c r="AE136" s="7">
        <v>37.714285714285715</v>
      </c>
    </row>
    <row r="137" spans="1:31">
      <c r="A137" s="7">
        <v>23</v>
      </c>
      <c r="B137" s="7">
        <v>10</v>
      </c>
      <c r="C137" s="10">
        <v>7</v>
      </c>
      <c r="D137" s="7" t="s">
        <v>10</v>
      </c>
      <c r="E137" s="7" t="s">
        <v>11</v>
      </c>
      <c r="F137" s="1">
        <v>37.192173888888888</v>
      </c>
      <c r="G137" s="2">
        <v>-91.175588888888882</v>
      </c>
      <c r="H137" s="7">
        <v>25.8</v>
      </c>
      <c r="X137" s="7">
        <v>26</v>
      </c>
      <c r="Y137" s="7">
        <v>10</v>
      </c>
      <c r="Z137" s="10">
        <v>7</v>
      </c>
      <c r="AA137" s="7" t="s">
        <v>8</v>
      </c>
      <c r="AB137" s="7" t="s">
        <v>9</v>
      </c>
      <c r="AC137" s="23">
        <v>37.192173888888888</v>
      </c>
      <c r="AD137" s="2">
        <v>-91.175588888888882</v>
      </c>
      <c r="AE137" s="7">
        <v>48.9</v>
      </c>
    </row>
    <row r="138" spans="1:31">
      <c r="A138" s="7">
        <v>27</v>
      </c>
      <c r="B138" s="7">
        <v>10</v>
      </c>
      <c r="C138" s="10">
        <v>7</v>
      </c>
      <c r="D138" s="7" t="s">
        <v>10</v>
      </c>
      <c r="E138" s="7" t="s">
        <v>11</v>
      </c>
      <c r="F138" s="1">
        <v>37.192173888888888</v>
      </c>
      <c r="G138" s="2">
        <v>-91.175588888888882</v>
      </c>
      <c r="H138" s="7">
        <v>35.272727272727273</v>
      </c>
      <c r="X138" s="7">
        <v>29</v>
      </c>
      <c r="Y138" s="7">
        <v>10</v>
      </c>
      <c r="Z138" s="10">
        <v>7</v>
      </c>
      <c r="AA138" s="7" t="s">
        <v>8</v>
      </c>
      <c r="AB138" s="7" t="s">
        <v>9</v>
      </c>
      <c r="AC138" s="23">
        <v>37.192173888888888</v>
      </c>
      <c r="AD138" s="2">
        <v>-91.175588888888882</v>
      </c>
      <c r="AE138" s="7">
        <v>43.5625</v>
      </c>
    </row>
    <row r="139" spans="1:31">
      <c r="A139" s="7">
        <v>32</v>
      </c>
      <c r="B139" s="7">
        <v>10</v>
      </c>
      <c r="C139" s="10">
        <v>7</v>
      </c>
      <c r="D139" s="7" t="s">
        <v>10</v>
      </c>
      <c r="E139" s="7" t="s">
        <v>11</v>
      </c>
      <c r="F139" s="1">
        <v>37.192173888888888</v>
      </c>
      <c r="G139" s="2">
        <v>-91.175588888888882</v>
      </c>
      <c r="H139" s="7">
        <v>73.307692307692307</v>
      </c>
      <c r="X139" s="7">
        <v>31</v>
      </c>
      <c r="Y139" s="7">
        <v>10</v>
      </c>
      <c r="Z139" s="10">
        <v>7</v>
      </c>
      <c r="AA139" s="7" t="s">
        <v>8</v>
      </c>
      <c r="AB139" s="7" t="s">
        <v>9</v>
      </c>
      <c r="AC139" s="23">
        <v>37.192173888888888</v>
      </c>
      <c r="AD139" s="2">
        <v>-91.175588888888882</v>
      </c>
      <c r="AE139" s="7">
        <v>61</v>
      </c>
    </row>
    <row r="140" spans="1:31">
      <c r="A140" s="7">
        <v>2</v>
      </c>
      <c r="B140" s="7">
        <v>3</v>
      </c>
      <c r="C140" s="10">
        <v>6</v>
      </c>
      <c r="D140" s="7" t="s">
        <v>10</v>
      </c>
      <c r="E140" s="7" t="s">
        <v>11</v>
      </c>
      <c r="F140" s="1">
        <v>37.535024999999997</v>
      </c>
      <c r="G140" s="2">
        <v>-84.211111666666667</v>
      </c>
      <c r="H140" s="7">
        <v>77.07692307692308</v>
      </c>
      <c r="X140" s="7">
        <v>1</v>
      </c>
      <c r="Y140" s="7">
        <v>3</v>
      </c>
      <c r="Z140" s="10">
        <v>6</v>
      </c>
      <c r="AA140" s="7" t="s">
        <v>8</v>
      </c>
      <c r="AB140" s="7" t="s">
        <v>9</v>
      </c>
      <c r="AC140" s="23">
        <v>37.535024999999997</v>
      </c>
      <c r="AD140" s="2">
        <v>-84.211111666666667</v>
      </c>
      <c r="AE140" s="7">
        <v>25.641025641025642</v>
      </c>
    </row>
    <row r="141" spans="1:31">
      <c r="A141" s="7">
        <v>5</v>
      </c>
      <c r="B141" s="7">
        <v>3</v>
      </c>
      <c r="C141" s="10">
        <v>6</v>
      </c>
      <c r="D141" s="7" t="s">
        <v>10</v>
      </c>
      <c r="E141" s="7" t="s">
        <v>11</v>
      </c>
      <c r="F141" s="1">
        <v>37.535024999999997</v>
      </c>
      <c r="G141" s="2">
        <v>-84.211111666666667</v>
      </c>
      <c r="H141" s="7">
        <v>47.705882352941174</v>
      </c>
      <c r="X141" s="7">
        <v>4</v>
      </c>
      <c r="Y141" s="7">
        <v>3</v>
      </c>
      <c r="Z141" s="10">
        <v>6</v>
      </c>
      <c r="AA141" s="7" t="s">
        <v>8</v>
      </c>
      <c r="AB141" s="7" t="s">
        <v>9</v>
      </c>
      <c r="AC141" s="23">
        <v>37.535024999999997</v>
      </c>
      <c r="AD141" s="2">
        <v>-84.211111666666667</v>
      </c>
      <c r="AE141" s="7">
        <v>29.615384615384617</v>
      </c>
    </row>
    <row r="142" spans="1:31">
      <c r="A142" s="7">
        <v>9</v>
      </c>
      <c r="B142" s="7">
        <v>3</v>
      </c>
      <c r="C142" s="10">
        <v>6</v>
      </c>
      <c r="D142" s="7" t="s">
        <v>10</v>
      </c>
      <c r="E142" s="7" t="s">
        <v>11</v>
      </c>
      <c r="F142" s="1">
        <v>37.535024999999997</v>
      </c>
      <c r="G142" s="2">
        <v>-84.211111666666667</v>
      </c>
      <c r="H142" s="7">
        <v>57.76</v>
      </c>
      <c r="X142" s="7">
        <v>11</v>
      </c>
      <c r="Y142" s="7">
        <v>3</v>
      </c>
      <c r="Z142" s="10">
        <v>6</v>
      </c>
      <c r="AA142" s="7" t="s">
        <v>8</v>
      </c>
      <c r="AB142" s="7" t="s">
        <v>9</v>
      </c>
      <c r="AC142" s="23">
        <v>37.535024999999997</v>
      </c>
      <c r="AD142" s="2">
        <v>-84.211111666666667</v>
      </c>
      <c r="AE142" s="7">
        <v>82</v>
      </c>
    </row>
    <row r="143" spans="1:31">
      <c r="A143" s="7">
        <v>12</v>
      </c>
      <c r="B143" s="7">
        <v>3</v>
      </c>
      <c r="C143" s="10">
        <v>6</v>
      </c>
      <c r="D143" s="7" t="s">
        <v>10</v>
      </c>
      <c r="E143" s="7" t="s">
        <v>11</v>
      </c>
      <c r="F143" s="1">
        <v>37.535024999999997</v>
      </c>
      <c r="G143" s="2">
        <v>-84.211111666666667</v>
      </c>
      <c r="H143" s="7">
        <v>67.400000000000006</v>
      </c>
      <c r="X143" s="7">
        <v>13</v>
      </c>
      <c r="Y143" s="7">
        <v>3</v>
      </c>
      <c r="Z143" s="10">
        <v>6</v>
      </c>
      <c r="AA143" s="7" t="s">
        <v>8</v>
      </c>
      <c r="AB143" s="7" t="s">
        <v>9</v>
      </c>
      <c r="AC143" s="23">
        <v>37.535024999999997</v>
      </c>
      <c r="AD143" s="2">
        <v>-84.211111666666667</v>
      </c>
      <c r="AE143" s="7">
        <v>39.846200000000003</v>
      </c>
    </row>
    <row r="144" spans="1:31">
      <c r="A144" s="7">
        <v>15</v>
      </c>
      <c r="B144" s="7">
        <v>3</v>
      </c>
      <c r="C144" s="10">
        <v>6</v>
      </c>
      <c r="D144" s="7" t="s">
        <v>10</v>
      </c>
      <c r="E144" s="7" t="s">
        <v>11</v>
      </c>
      <c r="F144" s="1">
        <v>37.535024999999997</v>
      </c>
      <c r="G144" s="2">
        <v>-84.211111666666667</v>
      </c>
      <c r="H144" s="7">
        <v>52.733333333333334</v>
      </c>
      <c r="X144" s="7">
        <v>16</v>
      </c>
      <c r="Y144" s="7">
        <v>3</v>
      </c>
      <c r="Z144" s="10">
        <v>6</v>
      </c>
      <c r="AA144" s="7" t="s">
        <v>8</v>
      </c>
      <c r="AB144" s="7" t="s">
        <v>9</v>
      </c>
      <c r="AC144" s="23">
        <v>37.535024999999997</v>
      </c>
      <c r="AD144" s="2">
        <v>-84.211111666666667</v>
      </c>
      <c r="AE144" s="7">
        <v>44</v>
      </c>
    </row>
    <row r="145" spans="1:31">
      <c r="A145" s="12">
        <v>21</v>
      </c>
      <c r="B145" s="12">
        <v>3</v>
      </c>
      <c r="C145" s="13">
        <v>6</v>
      </c>
      <c r="D145" s="12" t="s">
        <v>10</v>
      </c>
      <c r="E145" s="12" t="s">
        <v>11</v>
      </c>
      <c r="F145" s="14">
        <v>37.535024999999997</v>
      </c>
      <c r="G145" s="15">
        <v>-84.211111666666667</v>
      </c>
      <c r="H145" s="12">
        <v>65.84615384615384</v>
      </c>
      <c r="X145" s="12">
        <v>20</v>
      </c>
      <c r="Y145" s="12">
        <v>3</v>
      </c>
      <c r="Z145" s="13">
        <v>6</v>
      </c>
      <c r="AA145" s="12" t="s">
        <v>8</v>
      </c>
      <c r="AB145" s="12" t="s">
        <v>9</v>
      </c>
      <c r="AC145" s="24">
        <v>37.535024999999997</v>
      </c>
      <c r="AD145" s="15">
        <v>-84.211111666666667</v>
      </c>
      <c r="AE145" s="12">
        <v>23.25</v>
      </c>
    </row>
    <row r="146" spans="1:31">
      <c r="A146" s="7">
        <v>23</v>
      </c>
      <c r="B146" s="7">
        <v>3</v>
      </c>
      <c r="C146" s="10">
        <v>6</v>
      </c>
      <c r="D146" s="7" t="s">
        <v>10</v>
      </c>
      <c r="E146" s="7" t="s">
        <v>11</v>
      </c>
      <c r="F146" s="1">
        <v>37.535024999999997</v>
      </c>
      <c r="G146" s="2">
        <v>-84.211111666666667</v>
      </c>
      <c r="H146" s="7">
        <v>68</v>
      </c>
      <c r="X146" s="7">
        <v>26</v>
      </c>
      <c r="Y146" s="7">
        <v>3</v>
      </c>
      <c r="Z146" s="10">
        <v>6</v>
      </c>
      <c r="AA146" s="7" t="s">
        <v>8</v>
      </c>
      <c r="AB146" s="7" t="s">
        <v>9</v>
      </c>
      <c r="AC146" s="23">
        <v>37.535024999999997</v>
      </c>
      <c r="AD146" s="2">
        <v>-84.211111666666667</v>
      </c>
      <c r="AE146" s="7">
        <v>33.142857142857146</v>
      </c>
    </row>
    <row r="147" spans="1:31">
      <c r="A147" s="7">
        <v>27</v>
      </c>
      <c r="B147" s="7">
        <v>3</v>
      </c>
      <c r="C147" s="10">
        <v>6</v>
      </c>
      <c r="D147" s="7" t="s">
        <v>10</v>
      </c>
      <c r="E147" s="7" t="s">
        <v>11</v>
      </c>
      <c r="F147" s="1">
        <v>37.535024999999997</v>
      </c>
      <c r="G147" s="2">
        <v>-84.211111666666667</v>
      </c>
      <c r="H147" s="7">
        <v>59</v>
      </c>
      <c r="X147" s="7">
        <v>29</v>
      </c>
      <c r="Y147" s="7">
        <v>3</v>
      </c>
      <c r="Z147" s="10">
        <v>6</v>
      </c>
      <c r="AA147" s="7" t="s">
        <v>8</v>
      </c>
      <c r="AB147" s="7" t="s">
        <v>9</v>
      </c>
      <c r="AC147" s="23">
        <v>37.535024999999997</v>
      </c>
      <c r="AD147" s="2">
        <v>-84.211111666666667</v>
      </c>
      <c r="AE147" s="7">
        <v>44.666666666666664</v>
      </c>
    </row>
    <row r="148" spans="1:31">
      <c r="A148" s="7">
        <v>32</v>
      </c>
      <c r="B148" s="7">
        <v>3</v>
      </c>
      <c r="C148" s="10">
        <v>6</v>
      </c>
      <c r="D148" s="7" t="s">
        <v>10</v>
      </c>
      <c r="E148" s="7" t="s">
        <v>11</v>
      </c>
      <c r="F148" s="1">
        <v>37.535024999999997</v>
      </c>
      <c r="G148" s="2">
        <v>-84.211111666666667</v>
      </c>
      <c r="H148" s="7">
        <v>53.7</v>
      </c>
      <c r="X148" s="7">
        <v>31</v>
      </c>
      <c r="Y148" s="7">
        <v>3</v>
      </c>
      <c r="Z148" s="10">
        <v>6</v>
      </c>
      <c r="AA148" s="7" t="s">
        <v>8</v>
      </c>
      <c r="AB148" s="7" t="s">
        <v>9</v>
      </c>
      <c r="AC148" s="23">
        <v>37.535024999999997</v>
      </c>
      <c r="AD148" s="2">
        <v>-84.211111666666667</v>
      </c>
      <c r="AE148" s="7">
        <v>48</v>
      </c>
    </row>
    <row r="149" spans="1:31">
      <c r="A149" s="7">
        <v>2</v>
      </c>
      <c r="B149" s="7">
        <v>8</v>
      </c>
      <c r="C149" s="10">
        <v>5</v>
      </c>
      <c r="D149" s="7" t="s">
        <v>10</v>
      </c>
      <c r="E149" s="7" t="s">
        <v>11</v>
      </c>
      <c r="F149" s="1">
        <v>37.865091833333331</v>
      </c>
      <c r="G149" s="2">
        <v>-85.592979305555559</v>
      </c>
      <c r="H149" s="7">
        <v>45.909090909090907</v>
      </c>
      <c r="X149" s="7">
        <v>1</v>
      </c>
      <c r="Y149" s="7">
        <v>8</v>
      </c>
      <c r="Z149" s="10">
        <v>5</v>
      </c>
      <c r="AA149" s="7" t="s">
        <v>8</v>
      </c>
      <c r="AB149" s="7" t="s">
        <v>9</v>
      </c>
      <c r="AC149" s="23">
        <v>37.865091833333331</v>
      </c>
      <c r="AD149" s="2">
        <v>-85.592979305555559</v>
      </c>
      <c r="AE149" s="7">
        <v>33.1</v>
      </c>
    </row>
    <row r="150" spans="1:31">
      <c r="A150" s="7">
        <v>5</v>
      </c>
      <c r="B150" s="7">
        <v>8</v>
      </c>
      <c r="C150" s="10">
        <v>5</v>
      </c>
      <c r="D150" s="7" t="s">
        <v>10</v>
      </c>
      <c r="E150" s="7" t="s">
        <v>11</v>
      </c>
      <c r="F150" s="1">
        <v>37.865091833333331</v>
      </c>
      <c r="G150" s="2">
        <v>-85.592979305555559</v>
      </c>
      <c r="H150" s="7"/>
      <c r="X150" s="7">
        <v>4</v>
      </c>
      <c r="Y150" s="7">
        <v>8</v>
      </c>
      <c r="Z150" s="10">
        <v>5</v>
      </c>
      <c r="AA150" s="7" t="s">
        <v>8</v>
      </c>
      <c r="AB150" s="7" t="s">
        <v>9</v>
      </c>
      <c r="AC150" s="23">
        <v>37.865091833333331</v>
      </c>
      <c r="AD150" s="2">
        <v>-85.592979305555559</v>
      </c>
      <c r="AE150" s="7">
        <v>67.5</v>
      </c>
    </row>
    <row r="151" spans="1:31">
      <c r="A151" s="7">
        <v>9</v>
      </c>
      <c r="B151" s="7">
        <v>8</v>
      </c>
      <c r="C151" s="10">
        <v>5</v>
      </c>
      <c r="D151" s="7" t="s">
        <v>10</v>
      </c>
      <c r="E151" s="7" t="s">
        <v>11</v>
      </c>
      <c r="F151" s="1">
        <v>37.865091833333331</v>
      </c>
      <c r="G151" s="2">
        <v>-85.592979305555559</v>
      </c>
      <c r="H151" s="7">
        <v>56.882352941176471</v>
      </c>
      <c r="X151" s="7">
        <v>11</v>
      </c>
      <c r="Y151" s="7">
        <v>8</v>
      </c>
      <c r="Z151" s="10">
        <v>5</v>
      </c>
      <c r="AA151" s="7" t="s">
        <v>8</v>
      </c>
      <c r="AB151" s="7" t="s">
        <v>9</v>
      </c>
      <c r="AC151" s="23">
        <v>37.865091833333331</v>
      </c>
      <c r="AD151" s="2">
        <v>-85.592979305555559</v>
      </c>
      <c r="AE151" s="7">
        <v>58.75</v>
      </c>
    </row>
    <row r="152" spans="1:31">
      <c r="A152" s="7">
        <v>12</v>
      </c>
      <c r="B152" s="7">
        <v>8</v>
      </c>
      <c r="C152" s="10">
        <v>5</v>
      </c>
      <c r="D152" s="7" t="s">
        <v>10</v>
      </c>
      <c r="E152" s="7" t="s">
        <v>11</v>
      </c>
      <c r="F152" s="1">
        <v>37.865091833333331</v>
      </c>
      <c r="G152" s="2">
        <v>-85.592979305555559</v>
      </c>
      <c r="H152" s="7">
        <v>42.2</v>
      </c>
      <c r="X152" s="7">
        <v>13</v>
      </c>
      <c r="Y152" s="7">
        <v>8</v>
      </c>
      <c r="Z152" s="10">
        <v>5</v>
      </c>
      <c r="AA152" s="7" t="s">
        <v>8</v>
      </c>
      <c r="AB152" s="7" t="s">
        <v>9</v>
      </c>
      <c r="AC152" s="23">
        <v>37.865091833333331</v>
      </c>
      <c r="AD152" s="2">
        <v>-85.592979305555559</v>
      </c>
      <c r="AE152" s="7">
        <v>32.5</v>
      </c>
    </row>
    <row r="153" spans="1:31">
      <c r="A153" s="7">
        <v>15</v>
      </c>
      <c r="B153" s="7">
        <v>8</v>
      </c>
      <c r="C153" s="10">
        <v>5</v>
      </c>
      <c r="D153" s="7" t="s">
        <v>10</v>
      </c>
      <c r="E153" s="7" t="s">
        <v>11</v>
      </c>
      <c r="F153" s="1">
        <v>37.865091833333331</v>
      </c>
      <c r="G153" s="2">
        <v>-85.592979305555559</v>
      </c>
      <c r="H153" s="7">
        <v>71.285714285714292</v>
      </c>
      <c r="X153" s="7">
        <v>16</v>
      </c>
      <c r="Y153" s="7">
        <v>8</v>
      </c>
      <c r="Z153" s="10">
        <v>5</v>
      </c>
      <c r="AA153" s="7" t="s">
        <v>8</v>
      </c>
      <c r="AB153" s="7" t="s">
        <v>9</v>
      </c>
      <c r="AC153" s="23">
        <v>37.865091833333331</v>
      </c>
      <c r="AD153" s="2">
        <v>-85.592979305555559</v>
      </c>
      <c r="AE153" s="7">
        <v>43.583333333333336</v>
      </c>
    </row>
    <row r="154" spans="1:31">
      <c r="A154" s="7">
        <v>21</v>
      </c>
      <c r="B154" s="7">
        <v>8</v>
      </c>
      <c r="C154" s="10">
        <v>5</v>
      </c>
      <c r="D154" s="7" t="s">
        <v>10</v>
      </c>
      <c r="E154" s="7" t="s">
        <v>11</v>
      </c>
      <c r="F154" s="1">
        <v>37.865091833333331</v>
      </c>
      <c r="G154" s="2">
        <v>-85.592979305555559</v>
      </c>
      <c r="H154" s="7">
        <v>39</v>
      </c>
      <c r="X154" s="7">
        <v>20</v>
      </c>
      <c r="Y154" s="7">
        <v>8</v>
      </c>
      <c r="Z154" s="10">
        <v>5</v>
      </c>
      <c r="AA154" s="7" t="s">
        <v>8</v>
      </c>
      <c r="AB154" s="7" t="s">
        <v>9</v>
      </c>
      <c r="AC154" s="23">
        <v>37.865091833333331</v>
      </c>
      <c r="AD154" s="2">
        <v>-85.592979305555559</v>
      </c>
      <c r="AE154" s="7">
        <v>43.8</v>
      </c>
    </row>
    <row r="155" spans="1:31">
      <c r="A155" s="7">
        <v>23</v>
      </c>
      <c r="B155" s="7">
        <v>8</v>
      </c>
      <c r="C155" s="10">
        <v>5</v>
      </c>
      <c r="D155" s="7" t="s">
        <v>10</v>
      </c>
      <c r="E155" s="7" t="s">
        <v>11</v>
      </c>
      <c r="F155" s="1">
        <v>37.865091833333331</v>
      </c>
      <c r="G155" s="2">
        <v>-85.592979305555559</v>
      </c>
      <c r="H155" s="7">
        <v>49.25</v>
      </c>
      <c r="X155" s="7">
        <v>26</v>
      </c>
      <c r="Y155" s="7">
        <v>8</v>
      </c>
      <c r="Z155" s="10">
        <v>5</v>
      </c>
      <c r="AA155" s="7" t="s">
        <v>8</v>
      </c>
      <c r="AB155" s="7" t="s">
        <v>9</v>
      </c>
      <c r="AC155" s="23">
        <v>37.865091833333331</v>
      </c>
      <c r="AD155" s="2">
        <v>-85.592979305555559</v>
      </c>
      <c r="AE155" s="7">
        <v>33.53846153846154</v>
      </c>
    </row>
    <row r="156" spans="1:31">
      <c r="A156" s="7">
        <v>27</v>
      </c>
      <c r="B156" s="7">
        <v>8</v>
      </c>
      <c r="C156" s="10">
        <v>5</v>
      </c>
      <c r="D156" s="7" t="s">
        <v>10</v>
      </c>
      <c r="E156" s="7" t="s">
        <v>11</v>
      </c>
      <c r="F156" s="1">
        <v>37.865091833333331</v>
      </c>
      <c r="G156" s="2">
        <v>-85.592979305555559</v>
      </c>
      <c r="H156" s="7">
        <v>67.75</v>
      </c>
      <c r="X156" s="7">
        <v>29</v>
      </c>
      <c r="Y156" s="7">
        <v>8</v>
      </c>
      <c r="Z156" s="10">
        <v>5</v>
      </c>
      <c r="AA156" s="7" t="s">
        <v>8</v>
      </c>
      <c r="AB156" s="7" t="s">
        <v>9</v>
      </c>
      <c r="AC156" s="23">
        <v>37.865091833333331</v>
      </c>
      <c r="AD156" s="2">
        <v>-85.592979305555559</v>
      </c>
      <c r="AE156" s="7">
        <v>24.25</v>
      </c>
    </row>
    <row r="157" spans="1:31">
      <c r="A157" s="12">
        <v>32</v>
      </c>
      <c r="B157" s="12">
        <v>8</v>
      </c>
      <c r="C157" s="13">
        <v>5</v>
      </c>
      <c r="D157" s="12" t="s">
        <v>10</v>
      </c>
      <c r="E157" s="12" t="s">
        <v>11</v>
      </c>
      <c r="F157" s="14">
        <v>37.865091833333331</v>
      </c>
      <c r="G157" s="15">
        <v>-85.592979305555559</v>
      </c>
      <c r="H157" s="12">
        <v>75.599999999999994</v>
      </c>
      <c r="X157" s="12">
        <v>31</v>
      </c>
      <c r="Y157" s="12">
        <v>8</v>
      </c>
      <c r="Z157" s="13">
        <v>5</v>
      </c>
      <c r="AA157" s="12" t="s">
        <v>8</v>
      </c>
      <c r="AB157" s="12" t="s">
        <v>9</v>
      </c>
      <c r="AC157" s="24">
        <v>37.865091833333331</v>
      </c>
      <c r="AD157" s="15">
        <v>-85.592979305555559</v>
      </c>
      <c r="AE157" s="12">
        <v>32.25</v>
      </c>
    </row>
    <row r="158" spans="1:31">
      <c r="A158" s="7">
        <v>2</v>
      </c>
      <c r="B158" s="7">
        <v>9</v>
      </c>
      <c r="C158" s="10">
        <v>4</v>
      </c>
      <c r="D158" s="7" t="s">
        <v>10</v>
      </c>
      <c r="E158" s="7" t="s">
        <v>11</v>
      </c>
      <c r="F158" s="1">
        <v>38.438277499999998</v>
      </c>
      <c r="G158" s="2">
        <v>-82.498705833333332</v>
      </c>
      <c r="H158" s="7">
        <v>58.590909090909093</v>
      </c>
      <c r="X158" s="7">
        <v>1</v>
      </c>
      <c r="Y158" s="7">
        <v>9</v>
      </c>
      <c r="Z158" s="10">
        <v>4</v>
      </c>
      <c r="AA158" s="7" t="s">
        <v>8</v>
      </c>
      <c r="AB158" s="7" t="s">
        <v>9</v>
      </c>
      <c r="AC158" s="23">
        <v>38.438277499999998</v>
      </c>
      <c r="AD158" s="2">
        <v>-82.498705833333332</v>
      </c>
      <c r="AE158" s="7">
        <v>42.625</v>
      </c>
    </row>
    <row r="159" spans="1:31">
      <c r="A159" s="7">
        <v>5</v>
      </c>
      <c r="B159" s="7">
        <v>9</v>
      </c>
      <c r="C159" s="10">
        <v>4</v>
      </c>
      <c r="D159" s="7" t="s">
        <v>10</v>
      </c>
      <c r="E159" s="7" t="s">
        <v>11</v>
      </c>
      <c r="F159" s="1">
        <v>38.438277499999998</v>
      </c>
      <c r="G159" s="2">
        <v>-82.498705833333332</v>
      </c>
      <c r="H159" s="7">
        <v>44</v>
      </c>
      <c r="X159" s="7">
        <v>4</v>
      </c>
      <c r="Y159" s="7">
        <v>9</v>
      </c>
      <c r="Z159" s="10">
        <v>4</v>
      </c>
      <c r="AA159" s="7" t="s">
        <v>8</v>
      </c>
      <c r="AB159" s="7" t="s">
        <v>9</v>
      </c>
      <c r="AC159" s="23">
        <v>38.438277499999998</v>
      </c>
      <c r="AD159" s="2">
        <v>-82.498705833333332</v>
      </c>
      <c r="AE159" s="7">
        <v>25.260869565217391</v>
      </c>
    </row>
    <row r="160" spans="1:31">
      <c r="A160" s="7">
        <v>9</v>
      </c>
      <c r="B160" s="7">
        <v>9</v>
      </c>
      <c r="C160" s="10">
        <v>4</v>
      </c>
      <c r="D160" s="7" t="s">
        <v>10</v>
      </c>
      <c r="E160" s="7" t="s">
        <v>11</v>
      </c>
      <c r="F160" s="1">
        <v>38.438277499999998</v>
      </c>
      <c r="G160" s="2">
        <v>-82.498705833333332</v>
      </c>
      <c r="H160" s="7">
        <v>27.3125</v>
      </c>
      <c r="X160" s="7">
        <v>11</v>
      </c>
      <c r="Y160" s="7">
        <v>9</v>
      </c>
      <c r="Z160" s="10">
        <v>4</v>
      </c>
      <c r="AA160" s="7" t="s">
        <v>8</v>
      </c>
      <c r="AB160" s="7" t="s">
        <v>9</v>
      </c>
      <c r="AC160" s="23">
        <v>38.438277499999998</v>
      </c>
      <c r="AD160" s="2">
        <v>-82.498705833333332</v>
      </c>
      <c r="AE160" s="7">
        <v>34.333333333333336</v>
      </c>
    </row>
    <row r="161" spans="1:31">
      <c r="A161" s="7">
        <v>12</v>
      </c>
      <c r="B161" s="7">
        <v>9</v>
      </c>
      <c r="C161" s="10">
        <v>4</v>
      </c>
      <c r="D161" s="7" t="s">
        <v>10</v>
      </c>
      <c r="E161" s="7" t="s">
        <v>11</v>
      </c>
      <c r="F161" s="1">
        <v>38.438277499999998</v>
      </c>
      <c r="G161" s="2">
        <v>-82.498705833333332</v>
      </c>
      <c r="H161" s="7">
        <v>91.8</v>
      </c>
      <c r="X161" s="7">
        <v>13</v>
      </c>
      <c r="Y161" s="7">
        <v>9</v>
      </c>
      <c r="Z161" s="10">
        <v>4</v>
      </c>
      <c r="AA161" s="7" t="s">
        <v>8</v>
      </c>
      <c r="AB161" s="7" t="s">
        <v>9</v>
      </c>
      <c r="AC161" s="23">
        <v>38.438277499999998</v>
      </c>
      <c r="AD161" s="2">
        <v>-82.498705833333332</v>
      </c>
      <c r="AE161" s="7">
        <v>25</v>
      </c>
    </row>
    <row r="162" spans="1:31">
      <c r="A162" s="7">
        <v>15</v>
      </c>
      <c r="B162" s="7">
        <v>9</v>
      </c>
      <c r="C162" s="10">
        <v>4</v>
      </c>
      <c r="D162" s="7" t="s">
        <v>10</v>
      </c>
      <c r="E162" s="7" t="s">
        <v>11</v>
      </c>
      <c r="F162" s="1">
        <v>38.438277499999998</v>
      </c>
      <c r="G162" s="2">
        <v>-82.498705833333332</v>
      </c>
      <c r="H162" s="7">
        <v>30.789473684210527</v>
      </c>
      <c r="X162" s="7">
        <v>16</v>
      </c>
      <c r="Y162" s="7">
        <v>9</v>
      </c>
      <c r="Z162" s="10">
        <v>4</v>
      </c>
      <c r="AA162" s="7" t="s">
        <v>8</v>
      </c>
      <c r="AB162" s="7" t="s">
        <v>9</v>
      </c>
      <c r="AC162" s="23">
        <v>38.438277499999998</v>
      </c>
      <c r="AD162" s="2">
        <v>-82.498705833333332</v>
      </c>
      <c r="AE162" s="7">
        <v>33.833333333333336</v>
      </c>
    </row>
    <row r="163" spans="1:31">
      <c r="A163" s="7">
        <v>21</v>
      </c>
      <c r="B163" s="7">
        <v>9</v>
      </c>
      <c r="C163" s="10">
        <v>4</v>
      </c>
      <c r="D163" s="7" t="s">
        <v>10</v>
      </c>
      <c r="E163" s="7" t="s">
        <v>11</v>
      </c>
      <c r="F163" s="1">
        <v>38.438277499999998</v>
      </c>
      <c r="G163" s="2">
        <v>-82.498705833333332</v>
      </c>
      <c r="H163" s="7">
        <v>43.555555555555557</v>
      </c>
      <c r="X163" s="7">
        <v>20</v>
      </c>
      <c r="Y163" s="7">
        <v>9</v>
      </c>
      <c r="Z163" s="10">
        <v>4</v>
      </c>
      <c r="AA163" s="7" t="s">
        <v>8</v>
      </c>
      <c r="AB163" s="7" t="s">
        <v>9</v>
      </c>
      <c r="AC163" s="23">
        <v>38.438277499999998</v>
      </c>
      <c r="AD163" s="2">
        <v>-82.498705833333332</v>
      </c>
      <c r="AE163" s="7">
        <v>46.666666666666664</v>
      </c>
    </row>
    <row r="164" spans="1:31">
      <c r="A164" s="7">
        <v>23</v>
      </c>
      <c r="B164" s="7">
        <v>9</v>
      </c>
      <c r="C164" s="10">
        <v>4</v>
      </c>
      <c r="D164" s="7" t="s">
        <v>10</v>
      </c>
      <c r="E164" s="7" t="s">
        <v>11</v>
      </c>
      <c r="F164" s="1">
        <v>38.438277499999998</v>
      </c>
      <c r="G164" s="2">
        <v>-82.498705833333332</v>
      </c>
      <c r="H164" s="7">
        <v>64.5</v>
      </c>
      <c r="X164" s="7">
        <v>26</v>
      </c>
      <c r="Y164" s="7">
        <v>9</v>
      </c>
      <c r="Z164" s="10">
        <v>4</v>
      </c>
      <c r="AA164" s="7" t="s">
        <v>8</v>
      </c>
      <c r="AB164" s="7" t="s">
        <v>9</v>
      </c>
      <c r="AC164" s="23">
        <v>38.438277499999998</v>
      </c>
      <c r="AD164" s="2">
        <v>-82.498705833333332</v>
      </c>
      <c r="AE164" s="7">
        <v>26.5</v>
      </c>
    </row>
    <row r="165" spans="1:31">
      <c r="A165" s="7">
        <v>27</v>
      </c>
      <c r="B165" s="7">
        <v>9</v>
      </c>
      <c r="C165" s="10">
        <v>4</v>
      </c>
      <c r="D165" s="7" t="s">
        <v>10</v>
      </c>
      <c r="E165" s="7" t="s">
        <v>11</v>
      </c>
      <c r="F165" s="1">
        <v>38.438277499999998</v>
      </c>
      <c r="G165" s="2">
        <v>-82.498705833333332</v>
      </c>
      <c r="H165" s="7">
        <v>29.3</v>
      </c>
      <c r="X165" s="7">
        <v>29</v>
      </c>
      <c r="Y165" s="7">
        <v>9</v>
      </c>
      <c r="Z165" s="10">
        <v>4</v>
      </c>
      <c r="AA165" s="7" t="s">
        <v>8</v>
      </c>
      <c r="AB165" s="7" t="s">
        <v>9</v>
      </c>
      <c r="AC165" s="23">
        <v>38.438277499999998</v>
      </c>
      <c r="AD165" s="2">
        <v>-82.498705833333332</v>
      </c>
      <c r="AE165" s="7">
        <v>30</v>
      </c>
    </row>
    <row r="166" spans="1:31">
      <c r="A166" s="7">
        <v>32</v>
      </c>
      <c r="B166" s="7">
        <v>9</v>
      </c>
      <c r="C166" s="10">
        <v>4</v>
      </c>
      <c r="D166" s="7" t="s">
        <v>10</v>
      </c>
      <c r="E166" s="7" t="s">
        <v>11</v>
      </c>
      <c r="F166" s="1">
        <v>38.438277499999998</v>
      </c>
      <c r="G166" s="2">
        <v>-82.498705833333332</v>
      </c>
      <c r="H166" s="7">
        <v>57.7</v>
      </c>
      <c r="X166" s="7">
        <v>31</v>
      </c>
      <c r="Y166" s="7">
        <v>9</v>
      </c>
      <c r="Z166" s="10">
        <v>4</v>
      </c>
      <c r="AA166" s="7" t="s">
        <v>8</v>
      </c>
      <c r="AB166" s="7" t="s">
        <v>9</v>
      </c>
      <c r="AC166" s="23">
        <v>38.438277499999998</v>
      </c>
      <c r="AD166" s="2">
        <v>-82.498705833333332</v>
      </c>
      <c r="AE166" s="7">
        <v>38.142857142857146</v>
      </c>
    </row>
    <row r="167" spans="1:31">
      <c r="A167" s="7">
        <v>2</v>
      </c>
      <c r="B167" s="7">
        <v>7</v>
      </c>
      <c r="C167" s="10">
        <v>3</v>
      </c>
      <c r="D167" s="7" t="s">
        <v>10</v>
      </c>
      <c r="E167" s="7" t="s">
        <v>11</v>
      </c>
      <c r="F167" s="2">
        <v>38.545904</v>
      </c>
      <c r="G167" s="2">
        <v>-90.536326000000003</v>
      </c>
      <c r="H167" s="7">
        <v>37.363636363636367</v>
      </c>
      <c r="X167" s="7">
        <v>1</v>
      </c>
      <c r="Y167" s="7">
        <v>7</v>
      </c>
      <c r="Z167" s="10">
        <v>3</v>
      </c>
      <c r="AA167" s="7" t="s">
        <v>8</v>
      </c>
      <c r="AB167" s="7" t="s">
        <v>9</v>
      </c>
      <c r="AC167" s="25">
        <v>38.545904</v>
      </c>
      <c r="AD167" s="2">
        <v>-90.536326000000003</v>
      </c>
      <c r="AE167" s="7">
        <v>80.3</v>
      </c>
    </row>
    <row r="168" spans="1:31">
      <c r="A168" s="7">
        <v>5</v>
      </c>
      <c r="B168" s="7">
        <v>7</v>
      </c>
      <c r="C168" s="10">
        <v>3</v>
      </c>
      <c r="D168" s="7" t="s">
        <v>10</v>
      </c>
      <c r="E168" s="7" t="s">
        <v>11</v>
      </c>
      <c r="F168" s="2">
        <v>38.545904</v>
      </c>
      <c r="G168" s="2">
        <v>-90.536326000000003</v>
      </c>
      <c r="H168" s="7">
        <v>47</v>
      </c>
      <c r="X168" s="7">
        <v>4</v>
      </c>
      <c r="Y168" s="7">
        <v>7</v>
      </c>
      <c r="Z168" s="10">
        <v>3</v>
      </c>
      <c r="AA168" s="7" t="s">
        <v>8</v>
      </c>
      <c r="AB168" s="7" t="s">
        <v>9</v>
      </c>
      <c r="AC168" s="25">
        <v>38.545904</v>
      </c>
      <c r="AD168" s="2">
        <v>-90.536326000000003</v>
      </c>
      <c r="AE168" s="7">
        <v>70.5</v>
      </c>
    </row>
    <row r="169" spans="1:31">
      <c r="A169" s="12">
        <v>9</v>
      </c>
      <c r="B169" s="12">
        <v>7</v>
      </c>
      <c r="C169" s="13">
        <v>3</v>
      </c>
      <c r="D169" s="12" t="s">
        <v>10</v>
      </c>
      <c r="E169" s="12" t="s">
        <v>11</v>
      </c>
      <c r="F169" s="15">
        <v>38.545904</v>
      </c>
      <c r="G169" s="15">
        <v>-90.536326000000003</v>
      </c>
      <c r="H169" s="12">
        <v>66.357142857142861</v>
      </c>
      <c r="X169" s="12">
        <v>11</v>
      </c>
      <c r="Y169" s="12">
        <v>7</v>
      </c>
      <c r="Z169" s="13">
        <v>3</v>
      </c>
      <c r="AA169" s="12" t="s">
        <v>8</v>
      </c>
      <c r="AB169" s="12" t="s">
        <v>9</v>
      </c>
      <c r="AC169" s="26">
        <v>38.545904</v>
      </c>
      <c r="AD169" s="15">
        <v>-90.536326000000003</v>
      </c>
      <c r="AE169" s="12">
        <v>64.25</v>
      </c>
    </row>
    <row r="170" spans="1:31">
      <c r="A170" s="7">
        <v>12</v>
      </c>
      <c r="B170" s="7">
        <v>7</v>
      </c>
      <c r="C170" s="10">
        <v>3</v>
      </c>
      <c r="D170" s="7" t="s">
        <v>10</v>
      </c>
      <c r="E170" s="7" t="s">
        <v>11</v>
      </c>
      <c r="F170" s="2">
        <v>38.545904</v>
      </c>
      <c r="G170" s="2">
        <v>-90.536326000000003</v>
      </c>
      <c r="H170" s="7">
        <v>76.95</v>
      </c>
      <c r="X170" s="7">
        <v>13</v>
      </c>
      <c r="Y170" s="7">
        <v>7</v>
      </c>
      <c r="Z170" s="10">
        <v>3</v>
      </c>
      <c r="AA170" s="7" t="s">
        <v>8</v>
      </c>
      <c r="AB170" s="7" t="s">
        <v>9</v>
      </c>
      <c r="AC170" s="25">
        <v>38.545904</v>
      </c>
      <c r="AD170" s="2">
        <v>-90.536326000000003</v>
      </c>
      <c r="AE170" s="7">
        <v>39</v>
      </c>
    </row>
    <row r="171" spans="1:31">
      <c r="A171" s="7">
        <v>15</v>
      </c>
      <c r="B171" s="7">
        <v>7</v>
      </c>
      <c r="C171" s="10">
        <v>3</v>
      </c>
      <c r="D171" s="7" t="s">
        <v>10</v>
      </c>
      <c r="E171" s="7" t="s">
        <v>11</v>
      </c>
      <c r="F171" s="2">
        <v>38.545904</v>
      </c>
      <c r="G171" s="2">
        <v>-90.536326000000003</v>
      </c>
      <c r="H171" s="7">
        <v>61.428571428571431</v>
      </c>
      <c r="X171" s="7">
        <v>16</v>
      </c>
      <c r="Y171" s="7">
        <v>7</v>
      </c>
      <c r="Z171" s="10">
        <v>3</v>
      </c>
      <c r="AA171" s="7" t="s">
        <v>8</v>
      </c>
      <c r="AB171" s="7" t="s">
        <v>9</v>
      </c>
      <c r="AC171" s="25">
        <v>38.545904</v>
      </c>
      <c r="AD171" s="2">
        <v>-90.536326000000003</v>
      </c>
      <c r="AE171" s="7">
        <v>66.1875</v>
      </c>
    </row>
    <row r="172" spans="1:31">
      <c r="A172" s="7">
        <v>21</v>
      </c>
      <c r="B172" s="7">
        <v>7</v>
      </c>
      <c r="C172" s="10">
        <v>3</v>
      </c>
      <c r="D172" s="7" t="s">
        <v>10</v>
      </c>
      <c r="E172" s="7" t="s">
        <v>11</v>
      </c>
      <c r="F172" s="2">
        <v>38.545904</v>
      </c>
      <c r="G172" s="2">
        <v>-90.536326000000003</v>
      </c>
      <c r="H172" s="7">
        <v>78.333333333333329</v>
      </c>
      <c r="X172" s="7">
        <v>20</v>
      </c>
      <c r="Y172" s="7">
        <v>7</v>
      </c>
      <c r="Z172" s="10">
        <v>3</v>
      </c>
      <c r="AA172" s="7" t="s">
        <v>8</v>
      </c>
      <c r="AB172" s="7" t="s">
        <v>9</v>
      </c>
      <c r="AC172" s="25">
        <v>38.545904</v>
      </c>
      <c r="AD172" s="2">
        <v>-90.536326000000003</v>
      </c>
      <c r="AE172" s="7"/>
    </row>
    <row r="173" spans="1:31">
      <c r="A173" s="7">
        <v>23</v>
      </c>
      <c r="B173" s="7">
        <v>7</v>
      </c>
      <c r="C173" s="10">
        <v>3</v>
      </c>
      <c r="D173" s="7" t="s">
        <v>10</v>
      </c>
      <c r="E173" s="7" t="s">
        <v>11</v>
      </c>
      <c r="F173" s="2">
        <v>38.545904</v>
      </c>
      <c r="G173" s="2">
        <v>-90.536326000000003</v>
      </c>
      <c r="H173" s="7">
        <v>62.466666666666669</v>
      </c>
      <c r="X173" s="7">
        <v>26</v>
      </c>
      <c r="Y173" s="7">
        <v>7</v>
      </c>
      <c r="Z173" s="10">
        <v>3</v>
      </c>
      <c r="AA173" s="7" t="s">
        <v>8</v>
      </c>
      <c r="AB173" s="7" t="s">
        <v>9</v>
      </c>
      <c r="AC173" s="25">
        <v>38.545904</v>
      </c>
      <c r="AD173" s="2">
        <v>-90.536326000000003</v>
      </c>
      <c r="AE173" s="7">
        <v>35.666666666666664</v>
      </c>
    </row>
    <row r="174" spans="1:31">
      <c r="A174" s="7">
        <v>27</v>
      </c>
      <c r="B174" s="7">
        <v>7</v>
      </c>
      <c r="C174" s="10">
        <v>3</v>
      </c>
      <c r="D174" s="7" t="s">
        <v>10</v>
      </c>
      <c r="E174" s="7" t="s">
        <v>11</v>
      </c>
      <c r="F174" s="2">
        <v>38.545904</v>
      </c>
      <c r="G174" s="2">
        <v>-90.536326000000003</v>
      </c>
      <c r="H174" s="7">
        <v>23.454545454545453</v>
      </c>
      <c r="X174" s="7">
        <v>29</v>
      </c>
      <c r="Y174" s="7">
        <v>7</v>
      </c>
      <c r="Z174" s="10">
        <v>3</v>
      </c>
      <c r="AA174" s="7" t="s">
        <v>8</v>
      </c>
      <c r="AB174" s="7" t="s">
        <v>9</v>
      </c>
      <c r="AC174" s="25">
        <v>38.545904</v>
      </c>
      <c r="AD174" s="2">
        <v>-90.536326000000003</v>
      </c>
      <c r="AE174" s="7">
        <v>46.615384615384613</v>
      </c>
    </row>
    <row r="175" spans="1:31">
      <c r="A175" s="7">
        <v>32</v>
      </c>
      <c r="B175" s="7">
        <v>7</v>
      </c>
      <c r="C175" s="10">
        <v>3</v>
      </c>
      <c r="D175" s="7" t="s">
        <v>10</v>
      </c>
      <c r="E175" s="7" t="s">
        <v>11</v>
      </c>
      <c r="F175" s="2">
        <v>38.545904</v>
      </c>
      <c r="G175" s="2">
        <v>-90.536326000000003</v>
      </c>
      <c r="H175" s="7">
        <v>76</v>
      </c>
      <c r="X175" s="7">
        <v>31</v>
      </c>
      <c r="Y175" s="7">
        <v>7</v>
      </c>
      <c r="Z175" s="10">
        <v>3</v>
      </c>
      <c r="AA175" s="7" t="s">
        <v>8</v>
      </c>
      <c r="AB175" s="7" t="s">
        <v>9</v>
      </c>
      <c r="AC175" s="25">
        <v>38.545904</v>
      </c>
      <c r="AD175" s="2">
        <v>-90.536326000000003</v>
      </c>
      <c r="AE175" s="7">
        <v>25.8125</v>
      </c>
    </row>
    <row r="176" spans="1:31">
      <c r="A176" s="7">
        <v>2</v>
      </c>
      <c r="B176" s="7">
        <v>2</v>
      </c>
      <c r="C176" s="10">
        <v>2</v>
      </c>
      <c r="D176" s="7" t="s">
        <v>10</v>
      </c>
      <c r="E176" s="7" t="s">
        <v>11</v>
      </c>
      <c r="F176" s="1">
        <v>38.756954722222225</v>
      </c>
      <c r="G176" s="2">
        <v>-81.067175833333337</v>
      </c>
      <c r="H176" s="7">
        <v>50.68181818181818</v>
      </c>
      <c r="X176" s="7">
        <v>1</v>
      </c>
      <c r="Y176" s="7">
        <v>2</v>
      </c>
      <c r="Z176" s="10">
        <v>2</v>
      </c>
      <c r="AA176" s="7" t="s">
        <v>8</v>
      </c>
      <c r="AB176" s="7" t="s">
        <v>9</v>
      </c>
      <c r="AC176" s="23">
        <v>38.756954722222225</v>
      </c>
      <c r="AD176" s="2">
        <v>-81.067175833333337</v>
      </c>
      <c r="AE176" s="7">
        <v>15.1875</v>
      </c>
    </row>
    <row r="177" spans="1:31">
      <c r="A177" s="7">
        <v>5</v>
      </c>
      <c r="B177" s="7">
        <v>2</v>
      </c>
      <c r="C177" s="10">
        <v>2</v>
      </c>
      <c r="D177" s="7" t="s">
        <v>10</v>
      </c>
      <c r="E177" s="7" t="s">
        <v>11</v>
      </c>
      <c r="F177" s="1">
        <v>38.756954722222225</v>
      </c>
      <c r="G177" s="2">
        <v>-81.067175833333337</v>
      </c>
      <c r="H177" s="7">
        <v>60.083333333333336</v>
      </c>
      <c r="X177" s="7">
        <v>4</v>
      </c>
      <c r="Y177" s="7">
        <v>2</v>
      </c>
      <c r="Z177" s="10">
        <v>2</v>
      </c>
      <c r="AA177" s="7" t="s">
        <v>8</v>
      </c>
      <c r="AB177" s="7" t="s">
        <v>9</v>
      </c>
      <c r="AC177" s="23">
        <v>38.756954722222225</v>
      </c>
      <c r="AD177" s="2">
        <v>-81.067175833333337</v>
      </c>
      <c r="AE177" s="7">
        <v>18</v>
      </c>
    </row>
    <row r="178" spans="1:31">
      <c r="A178" s="7">
        <v>9</v>
      </c>
      <c r="B178" s="7">
        <v>2</v>
      </c>
      <c r="C178" s="10">
        <v>2</v>
      </c>
      <c r="D178" s="7" t="s">
        <v>10</v>
      </c>
      <c r="E178" s="7" t="s">
        <v>11</v>
      </c>
      <c r="F178" s="1">
        <v>38.756954722222225</v>
      </c>
      <c r="G178" s="2">
        <v>-81.067175833333337</v>
      </c>
      <c r="H178" s="7">
        <v>40.5</v>
      </c>
      <c r="X178" s="7">
        <v>11</v>
      </c>
      <c r="Y178" s="7">
        <v>2</v>
      </c>
      <c r="Z178" s="10">
        <v>2</v>
      </c>
      <c r="AA178" s="7" t="s">
        <v>8</v>
      </c>
      <c r="AB178" s="7" t="s">
        <v>9</v>
      </c>
      <c r="AC178" s="23">
        <v>38.756954722222225</v>
      </c>
      <c r="AD178" s="2">
        <v>-81.067175833333337</v>
      </c>
      <c r="AE178" s="7">
        <v>15.25</v>
      </c>
    </row>
    <row r="179" spans="1:31">
      <c r="A179" s="7">
        <v>12</v>
      </c>
      <c r="B179" s="7">
        <v>2</v>
      </c>
      <c r="C179" s="10">
        <v>2</v>
      </c>
      <c r="D179" s="7" t="s">
        <v>10</v>
      </c>
      <c r="E179" s="7" t="s">
        <v>11</v>
      </c>
      <c r="F179" s="1">
        <v>38.756954722222225</v>
      </c>
      <c r="G179" s="2">
        <v>-81.067175833333337</v>
      </c>
      <c r="H179" s="7">
        <v>46.3</v>
      </c>
      <c r="X179" s="7">
        <v>13</v>
      </c>
      <c r="Y179" s="7">
        <v>2</v>
      </c>
      <c r="Z179" s="10">
        <v>2</v>
      </c>
      <c r="AA179" s="7" t="s">
        <v>8</v>
      </c>
      <c r="AB179" s="7" t="s">
        <v>9</v>
      </c>
      <c r="AC179" s="23">
        <v>38.756954722222225</v>
      </c>
      <c r="AD179" s="2">
        <v>-81.067175833333337</v>
      </c>
      <c r="AE179" s="7">
        <v>20.625</v>
      </c>
    </row>
    <row r="180" spans="1:31">
      <c r="A180" s="7">
        <v>15</v>
      </c>
      <c r="B180" s="7">
        <v>2</v>
      </c>
      <c r="C180" s="10">
        <v>2</v>
      </c>
      <c r="D180" s="7" t="s">
        <v>10</v>
      </c>
      <c r="E180" s="7" t="s">
        <v>11</v>
      </c>
      <c r="F180" s="1">
        <v>38.756954722222225</v>
      </c>
      <c r="G180" s="2">
        <v>-81.067175833333337</v>
      </c>
      <c r="H180" s="7">
        <v>26.933333333333334</v>
      </c>
      <c r="X180" s="7">
        <v>16</v>
      </c>
      <c r="Y180" s="7">
        <v>2</v>
      </c>
      <c r="Z180" s="10">
        <v>2</v>
      </c>
      <c r="AA180" s="7" t="s">
        <v>8</v>
      </c>
      <c r="AB180" s="7" t="s">
        <v>9</v>
      </c>
      <c r="AC180" s="23">
        <v>38.756954722222225</v>
      </c>
      <c r="AD180" s="2">
        <v>-81.067175833333337</v>
      </c>
      <c r="AE180" s="7">
        <v>13.733333333333333</v>
      </c>
    </row>
    <row r="181" spans="1:31">
      <c r="A181" s="12">
        <v>21</v>
      </c>
      <c r="B181" s="12">
        <v>2</v>
      </c>
      <c r="C181" s="13">
        <v>2</v>
      </c>
      <c r="D181" s="12" t="s">
        <v>10</v>
      </c>
      <c r="E181" s="12" t="s">
        <v>11</v>
      </c>
      <c r="F181" s="14">
        <v>38.756954722222225</v>
      </c>
      <c r="G181" s="15">
        <v>-81.067175833333337</v>
      </c>
      <c r="H181" s="12">
        <v>16</v>
      </c>
      <c r="X181" s="12">
        <v>20</v>
      </c>
      <c r="Y181" s="12">
        <v>2</v>
      </c>
      <c r="Z181" s="13">
        <v>2</v>
      </c>
      <c r="AA181" s="12" t="s">
        <v>8</v>
      </c>
      <c r="AB181" s="12" t="s">
        <v>9</v>
      </c>
      <c r="AC181" s="24">
        <v>38.756954722222225</v>
      </c>
      <c r="AD181" s="15">
        <v>-81.067175833333337</v>
      </c>
      <c r="AE181" s="12">
        <v>18.444444444444443</v>
      </c>
    </row>
    <row r="182" spans="1:31">
      <c r="A182" s="7">
        <v>23</v>
      </c>
      <c r="B182" s="7">
        <v>2</v>
      </c>
      <c r="C182" s="10">
        <v>2</v>
      </c>
      <c r="D182" s="7" t="s">
        <v>10</v>
      </c>
      <c r="E182" s="7" t="s">
        <v>11</v>
      </c>
      <c r="F182" s="1">
        <v>38.756954722222225</v>
      </c>
      <c r="G182" s="2">
        <v>-81.067175833333337</v>
      </c>
      <c r="H182" s="7">
        <v>37.571428571428569</v>
      </c>
      <c r="X182" s="7">
        <v>26</v>
      </c>
      <c r="Y182" s="7">
        <v>2</v>
      </c>
      <c r="Z182" s="10">
        <v>2</v>
      </c>
      <c r="AA182" s="7" t="s">
        <v>8</v>
      </c>
      <c r="AB182" s="7" t="s">
        <v>9</v>
      </c>
      <c r="AC182" s="23">
        <v>38.756954722222225</v>
      </c>
      <c r="AD182" s="2">
        <v>-81.067175833333337</v>
      </c>
      <c r="AE182" s="7">
        <v>18.571428571428573</v>
      </c>
    </row>
    <row r="183" spans="1:31">
      <c r="A183" s="7">
        <v>27</v>
      </c>
      <c r="B183" s="7">
        <v>2</v>
      </c>
      <c r="C183" s="10">
        <v>2</v>
      </c>
      <c r="D183" s="7" t="s">
        <v>10</v>
      </c>
      <c r="E183" s="7" t="s">
        <v>11</v>
      </c>
      <c r="F183" s="1">
        <v>38.756954722222225</v>
      </c>
      <c r="G183" s="2">
        <v>-81.067175833333337</v>
      </c>
      <c r="H183" s="7">
        <v>23.166666666666668</v>
      </c>
      <c r="X183" s="7">
        <v>29</v>
      </c>
      <c r="Y183" s="7">
        <v>2</v>
      </c>
      <c r="Z183" s="10">
        <v>2</v>
      </c>
      <c r="AA183" s="7" t="s">
        <v>8</v>
      </c>
      <c r="AB183" s="7" t="s">
        <v>9</v>
      </c>
      <c r="AC183" s="23">
        <v>38.756954722222225</v>
      </c>
      <c r="AD183" s="2">
        <v>-81.067175833333337</v>
      </c>
      <c r="AE183" s="7">
        <v>27.166666666666668</v>
      </c>
    </row>
    <row r="184" spans="1:31">
      <c r="A184" s="7">
        <v>32</v>
      </c>
      <c r="B184" s="7">
        <v>2</v>
      </c>
      <c r="C184" s="10">
        <v>2</v>
      </c>
      <c r="D184" s="7" t="s">
        <v>10</v>
      </c>
      <c r="E184" s="7" t="s">
        <v>11</v>
      </c>
      <c r="F184" s="1">
        <v>38.756954722222225</v>
      </c>
      <c r="G184" s="2">
        <v>-81.067175833333337</v>
      </c>
      <c r="H184" s="7">
        <v>25.8125</v>
      </c>
      <c r="X184" s="7">
        <v>31</v>
      </c>
      <c r="Y184" s="7">
        <v>2</v>
      </c>
      <c r="Z184" s="10">
        <v>2</v>
      </c>
      <c r="AA184" s="7" t="s">
        <v>8</v>
      </c>
      <c r="AB184" s="7" t="s">
        <v>9</v>
      </c>
      <c r="AC184" s="23">
        <v>38.756954722222225</v>
      </c>
      <c r="AD184" s="2">
        <v>-81.067175833333337</v>
      </c>
      <c r="AE184" s="7">
        <v>13</v>
      </c>
    </row>
    <row r="185" spans="1:31">
      <c r="A185" s="7">
        <v>2</v>
      </c>
      <c r="B185" s="7">
        <v>1</v>
      </c>
      <c r="C185" s="10">
        <v>1</v>
      </c>
      <c r="D185" s="7" t="s">
        <v>10</v>
      </c>
      <c r="E185" s="7" t="s">
        <v>11</v>
      </c>
      <c r="F185" s="2">
        <v>38.972408999999999</v>
      </c>
      <c r="G185" s="2">
        <v>-85.413167000000001</v>
      </c>
      <c r="H185" s="7">
        <v>49.8</v>
      </c>
      <c r="X185" s="7">
        <v>1</v>
      </c>
      <c r="Y185" s="7">
        <v>1</v>
      </c>
      <c r="Z185" s="10">
        <v>1</v>
      </c>
      <c r="AA185" s="7" t="s">
        <v>8</v>
      </c>
      <c r="AB185" s="7" t="s">
        <v>9</v>
      </c>
      <c r="AC185" s="25">
        <v>38.972408999999999</v>
      </c>
      <c r="AD185" s="2">
        <v>-85.413167000000001</v>
      </c>
      <c r="AE185" s="7">
        <v>43.93333333333333</v>
      </c>
    </row>
    <row r="186" spans="1:31">
      <c r="A186" s="7">
        <v>5</v>
      </c>
      <c r="B186" s="7">
        <v>1</v>
      </c>
      <c r="C186" s="10">
        <v>1</v>
      </c>
      <c r="D186" s="7" t="s">
        <v>10</v>
      </c>
      <c r="E186" s="7" t="s">
        <v>11</v>
      </c>
      <c r="F186" s="2">
        <v>38.972408999999999</v>
      </c>
      <c r="G186" s="2">
        <v>-85.413167000000001</v>
      </c>
      <c r="H186" s="7"/>
      <c r="X186" s="7">
        <v>4</v>
      </c>
      <c r="Y186" s="7">
        <v>1</v>
      </c>
      <c r="Z186" s="10">
        <v>1</v>
      </c>
      <c r="AA186" s="7" t="s">
        <v>8</v>
      </c>
      <c r="AB186" s="7" t="s">
        <v>9</v>
      </c>
      <c r="AC186" s="25">
        <v>38.972408999999999</v>
      </c>
      <c r="AD186" s="2">
        <v>-85.413167000000001</v>
      </c>
      <c r="AE186" s="7">
        <v>47.5</v>
      </c>
    </row>
    <row r="187" spans="1:31">
      <c r="A187" s="7">
        <v>9</v>
      </c>
      <c r="B187" s="7">
        <v>1</v>
      </c>
      <c r="C187" s="10">
        <v>1</v>
      </c>
      <c r="D187" s="7" t="s">
        <v>10</v>
      </c>
      <c r="E187" s="7" t="s">
        <v>11</v>
      </c>
      <c r="F187" s="2">
        <v>38.972408999999999</v>
      </c>
      <c r="G187" s="2">
        <v>-85.413167000000001</v>
      </c>
      <c r="H187" s="7">
        <v>80</v>
      </c>
      <c r="X187" s="7">
        <v>11</v>
      </c>
      <c r="Y187" s="7">
        <v>1</v>
      </c>
      <c r="Z187" s="10">
        <v>1</v>
      </c>
      <c r="AA187" s="7" t="s">
        <v>8</v>
      </c>
      <c r="AB187" s="7" t="s">
        <v>9</v>
      </c>
      <c r="AC187" s="25">
        <v>38.972408999999999</v>
      </c>
      <c r="AD187" s="2">
        <v>-85.413167000000001</v>
      </c>
      <c r="AE187" s="7">
        <v>47</v>
      </c>
    </row>
    <row r="188" spans="1:31">
      <c r="A188" s="7">
        <v>12</v>
      </c>
      <c r="B188" s="7">
        <v>1</v>
      </c>
      <c r="C188" s="10">
        <v>1</v>
      </c>
      <c r="D188" s="7" t="s">
        <v>10</v>
      </c>
      <c r="E188" s="7" t="s">
        <v>11</v>
      </c>
      <c r="F188" s="2">
        <v>38.972408999999999</v>
      </c>
      <c r="G188" s="2">
        <v>-85.413167000000001</v>
      </c>
      <c r="H188" s="7">
        <v>81.63636363636364</v>
      </c>
      <c r="X188" s="7">
        <v>13</v>
      </c>
      <c r="Y188" s="7">
        <v>1</v>
      </c>
      <c r="Z188" s="10">
        <v>1</v>
      </c>
      <c r="AA188" s="7" t="s">
        <v>8</v>
      </c>
      <c r="AB188" s="7" t="s">
        <v>9</v>
      </c>
      <c r="AC188" s="25">
        <v>38.972408999999999</v>
      </c>
      <c r="AD188" s="2">
        <v>-85.413167000000001</v>
      </c>
      <c r="AE188" s="7">
        <v>44</v>
      </c>
    </row>
    <row r="189" spans="1:31">
      <c r="A189" s="7">
        <v>15</v>
      </c>
      <c r="B189" s="7">
        <v>1</v>
      </c>
      <c r="C189" s="10">
        <v>1</v>
      </c>
      <c r="D189" s="7" t="s">
        <v>10</v>
      </c>
      <c r="E189" s="7" t="s">
        <v>11</v>
      </c>
      <c r="F189" s="2">
        <v>38.972408999999999</v>
      </c>
      <c r="G189" s="2">
        <v>-85.413167000000001</v>
      </c>
      <c r="H189" s="7">
        <v>52.92307692307692</v>
      </c>
      <c r="X189" s="7">
        <v>16</v>
      </c>
      <c r="Y189" s="7">
        <v>1</v>
      </c>
      <c r="Z189" s="10">
        <v>1</v>
      </c>
      <c r="AA189" s="7" t="s">
        <v>8</v>
      </c>
      <c r="AB189" s="7" t="s">
        <v>9</v>
      </c>
      <c r="AC189" s="25">
        <v>38.972408999999999</v>
      </c>
      <c r="AD189" s="2">
        <v>-85.413167000000001</v>
      </c>
      <c r="AE189" s="7">
        <v>52.666666666666664</v>
      </c>
    </row>
    <row r="190" spans="1:31">
      <c r="A190" s="7">
        <v>21</v>
      </c>
      <c r="B190" s="7">
        <v>1</v>
      </c>
      <c r="C190" s="10">
        <v>1</v>
      </c>
      <c r="D190" s="7" t="s">
        <v>10</v>
      </c>
      <c r="E190" s="7" t="s">
        <v>11</v>
      </c>
      <c r="F190" s="2">
        <v>38.972408999999999</v>
      </c>
      <c r="G190" s="2">
        <v>-85.413167000000001</v>
      </c>
      <c r="H190" s="7">
        <v>65</v>
      </c>
      <c r="X190" s="7">
        <v>20</v>
      </c>
      <c r="Y190" s="7">
        <v>1</v>
      </c>
      <c r="Z190" s="10">
        <v>1</v>
      </c>
      <c r="AA190" s="7" t="s">
        <v>8</v>
      </c>
      <c r="AB190" s="7" t="s">
        <v>9</v>
      </c>
      <c r="AC190" s="25">
        <v>38.972408999999999</v>
      </c>
      <c r="AD190" s="2">
        <v>-85.413167000000001</v>
      </c>
      <c r="AE190" s="7"/>
    </row>
    <row r="191" spans="1:31">
      <c r="A191" s="7">
        <v>23</v>
      </c>
      <c r="B191" s="7">
        <v>1</v>
      </c>
      <c r="C191" s="10">
        <v>1</v>
      </c>
      <c r="D191" s="7" t="s">
        <v>10</v>
      </c>
      <c r="E191" s="7" t="s">
        <v>11</v>
      </c>
      <c r="F191" s="2">
        <v>38.972408999999999</v>
      </c>
      <c r="G191" s="2">
        <v>-85.413167000000001</v>
      </c>
      <c r="H191" s="7">
        <v>46.8</v>
      </c>
      <c r="X191" s="7">
        <v>26</v>
      </c>
      <c r="Y191" s="7">
        <v>1</v>
      </c>
      <c r="Z191" s="10">
        <v>1</v>
      </c>
      <c r="AA191" s="7" t="s">
        <v>8</v>
      </c>
      <c r="AB191" s="7" t="s">
        <v>9</v>
      </c>
      <c r="AC191" s="25">
        <v>38.972408999999999</v>
      </c>
      <c r="AD191" s="2">
        <v>-85.413167000000001</v>
      </c>
      <c r="AE191" s="7">
        <v>40</v>
      </c>
    </row>
    <row r="192" spans="1:31">
      <c r="A192" s="7">
        <v>27</v>
      </c>
      <c r="B192" s="7">
        <v>1</v>
      </c>
      <c r="C192" s="10">
        <v>1</v>
      </c>
      <c r="D192" s="7" t="s">
        <v>10</v>
      </c>
      <c r="E192" s="7" t="s">
        <v>11</v>
      </c>
      <c r="F192" s="2">
        <v>38.972408999999999</v>
      </c>
      <c r="G192" s="2">
        <v>-85.413167000000001</v>
      </c>
      <c r="H192" s="7">
        <v>49.5</v>
      </c>
      <c r="X192" s="7">
        <v>29</v>
      </c>
      <c r="Y192" s="7">
        <v>1</v>
      </c>
      <c r="Z192" s="10">
        <v>1</v>
      </c>
      <c r="AA192" s="7" t="s">
        <v>8</v>
      </c>
      <c r="AB192" s="7" t="s">
        <v>9</v>
      </c>
      <c r="AC192" s="25">
        <v>38.972408999999999</v>
      </c>
      <c r="AD192" s="2">
        <v>-85.413167000000001</v>
      </c>
      <c r="AE192" s="7">
        <v>35.5</v>
      </c>
    </row>
    <row r="193" spans="1:31">
      <c r="A193" s="12">
        <v>32</v>
      </c>
      <c r="B193" s="12">
        <v>1</v>
      </c>
      <c r="C193" s="13">
        <v>1</v>
      </c>
      <c r="D193" s="12" t="s">
        <v>10</v>
      </c>
      <c r="E193" s="12" t="s">
        <v>11</v>
      </c>
      <c r="F193" s="15">
        <v>38.972408999999999</v>
      </c>
      <c r="G193" s="15">
        <v>-85.413167000000001</v>
      </c>
      <c r="H193" s="12">
        <v>73.285714285714292</v>
      </c>
      <c r="X193" s="12">
        <v>31</v>
      </c>
      <c r="Y193" s="12">
        <v>1</v>
      </c>
      <c r="Z193" s="13">
        <v>1</v>
      </c>
      <c r="AA193" s="12" t="s">
        <v>8</v>
      </c>
      <c r="AB193" s="12" t="s">
        <v>9</v>
      </c>
      <c r="AC193" s="26">
        <v>38.972408999999999</v>
      </c>
      <c r="AD193" s="15">
        <v>-85.413167000000001</v>
      </c>
      <c r="AE193" s="12">
        <v>32.833333333333336</v>
      </c>
    </row>
    <row r="194" spans="1:31">
      <c r="A194" s="7">
        <v>1</v>
      </c>
      <c r="B194" s="7">
        <v>6</v>
      </c>
      <c r="C194" s="7">
        <v>12</v>
      </c>
      <c r="D194" s="7" t="s">
        <v>8</v>
      </c>
      <c r="E194" s="7" t="s">
        <v>9</v>
      </c>
      <c r="F194" s="1">
        <v>32.582166666666666</v>
      </c>
      <c r="G194" s="2">
        <v>-85.477840833333303</v>
      </c>
      <c r="H194" s="7">
        <v>40.666666666666664</v>
      </c>
      <c r="X194" s="7">
        <v>2</v>
      </c>
      <c r="Y194" s="7">
        <v>6</v>
      </c>
      <c r="Z194" s="7">
        <v>12</v>
      </c>
      <c r="AA194" s="7" t="s">
        <v>10</v>
      </c>
      <c r="AB194" s="7" t="s">
        <v>11</v>
      </c>
      <c r="AC194" s="23">
        <v>32.582166666666666</v>
      </c>
      <c r="AD194" s="2">
        <v>-85.477840833333303</v>
      </c>
      <c r="AE194" s="7">
        <v>39.785714285714285</v>
      </c>
    </row>
    <row r="195" spans="1:31">
      <c r="A195" s="7">
        <v>4</v>
      </c>
      <c r="B195" s="7">
        <v>6</v>
      </c>
      <c r="C195" s="7">
        <v>12</v>
      </c>
      <c r="D195" s="7" t="s">
        <v>8</v>
      </c>
      <c r="E195" s="7" t="s">
        <v>9</v>
      </c>
      <c r="F195" s="1">
        <v>32.582166666666666</v>
      </c>
      <c r="G195" s="2">
        <v>-85.477840833333303</v>
      </c>
      <c r="H195" s="7">
        <v>21.6</v>
      </c>
      <c r="X195" s="7">
        <v>5</v>
      </c>
      <c r="Y195" s="7">
        <v>6</v>
      </c>
      <c r="Z195" s="7">
        <v>12</v>
      </c>
      <c r="AA195" s="7" t="s">
        <v>10</v>
      </c>
      <c r="AB195" s="7" t="s">
        <v>11</v>
      </c>
      <c r="AC195" s="23">
        <v>32.582166666666666</v>
      </c>
      <c r="AD195" s="2">
        <v>-85.477840833333303</v>
      </c>
      <c r="AE195" s="7">
        <v>36</v>
      </c>
    </row>
    <row r="196" spans="1:31">
      <c r="A196" s="7">
        <v>11</v>
      </c>
      <c r="B196" s="7">
        <v>6</v>
      </c>
      <c r="C196" s="7">
        <v>12</v>
      </c>
      <c r="D196" s="7" t="s">
        <v>8</v>
      </c>
      <c r="E196" s="7" t="s">
        <v>9</v>
      </c>
      <c r="F196" s="1">
        <v>32.582166666666666</v>
      </c>
      <c r="G196" s="2">
        <v>-85.477840833333303</v>
      </c>
      <c r="H196" s="7">
        <v>86.5</v>
      </c>
      <c r="X196" s="7">
        <v>9</v>
      </c>
      <c r="Y196" s="7">
        <v>6</v>
      </c>
      <c r="Z196" s="7">
        <v>12</v>
      </c>
      <c r="AA196" s="7" t="s">
        <v>10</v>
      </c>
      <c r="AB196" s="7" t="s">
        <v>11</v>
      </c>
      <c r="AC196" s="23">
        <v>32.582166666666666</v>
      </c>
      <c r="AD196" s="2">
        <v>-85.477840833333303</v>
      </c>
      <c r="AE196" s="7">
        <v>46.9</v>
      </c>
    </row>
    <row r="197" spans="1:31">
      <c r="A197" s="7">
        <v>16</v>
      </c>
      <c r="B197" s="7">
        <v>6</v>
      </c>
      <c r="C197" s="7">
        <v>12</v>
      </c>
      <c r="D197" s="7" t="s">
        <v>8</v>
      </c>
      <c r="E197" s="7" t="s">
        <v>9</v>
      </c>
      <c r="F197" s="1">
        <v>32.582166666666666</v>
      </c>
      <c r="G197" s="2">
        <v>-85.477840833333303</v>
      </c>
      <c r="H197" s="7">
        <v>55.266666666666666</v>
      </c>
      <c r="X197" s="7">
        <v>12</v>
      </c>
      <c r="Y197" s="7">
        <v>6</v>
      </c>
      <c r="Z197" s="7">
        <v>12</v>
      </c>
      <c r="AA197" s="7" t="s">
        <v>10</v>
      </c>
      <c r="AB197" s="7" t="s">
        <v>11</v>
      </c>
      <c r="AC197" s="23">
        <v>32.582166666666666</v>
      </c>
      <c r="AD197" s="2">
        <v>-85.477840833333303</v>
      </c>
      <c r="AE197" s="7">
        <v>42.733333333333334</v>
      </c>
    </row>
    <row r="198" spans="1:31">
      <c r="A198" s="7">
        <v>20</v>
      </c>
      <c r="B198" s="7">
        <v>6</v>
      </c>
      <c r="C198" s="7">
        <v>12</v>
      </c>
      <c r="D198" s="7" t="s">
        <v>8</v>
      </c>
      <c r="E198" s="7" t="s">
        <v>9</v>
      </c>
      <c r="F198" s="1">
        <v>32.582166666666666</v>
      </c>
      <c r="G198" s="2">
        <v>-85.477840833333303</v>
      </c>
      <c r="H198" s="7">
        <v>60.333333333333336</v>
      </c>
      <c r="X198" s="7">
        <v>15</v>
      </c>
      <c r="Y198" s="7">
        <v>6</v>
      </c>
      <c r="Z198" s="7">
        <v>12</v>
      </c>
      <c r="AA198" s="7" t="s">
        <v>10</v>
      </c>
      <c r="AB198" s="7" t="s">
        <v>11</v>
      </c>
      <c r="AC198" s="23">
        <v>32.582166666666666</v>
      </c>
      <c r="AD198" s="2">
        <v>-85.477840833333303</v>
      </c>
      <c r="AE198" s="7">
        <v>13</v>
      </c>
    </row>
    <row r="199" spans="1:31">
      <c r="A199" s="7">
        <v>26</v>
      </c>
      <c r="B199" s="7">
        <v>6</v>
      </c>
      <c r="C199" s="7">
        <v>12</v>
      </c>
      <c r="D199" s="7" t="s">
        <v>8</v>
      </c>
      <c r="E199" s="7" t="s">
        <v>9</v>
      </c>
      <c r="F199" s="1">
        <v>32.582166666666666</v>
      </c>
      <c r="G199" s="2">
        <v>-85.477840833333303</v>
      </c>
      <c r="H199" s="7">
        <v>28.083333333333332</v>
      </c>
      <c r="X199" s="7">
        <v>21</v>
      </c>
      <c r="Y199" s="7">
        <v>6</v>
      </c>
      <c r="Z199" s="7">
        <v>12</v>
      </c>
      <c r="AA199" s="7" t="s">
        <v>10</v>
      </c>
      <c r="AB199" s="7" t="s">
        <v>11</v>
      </c>
      <c r="AC199" s="23">
        <v>32.582166666666666</v>
      </c>
      <c r="AD199" s="2">
        <v>-85.477840833333303</v>
      </c>
      <c r="AE199" s="7">
        <v>23</v>
      </c>
    </row>
    <row r="200" spans="1:31">
      <c r="A200" s="7">
        <v>29</v>
      </c>
      <c r="B200" s="7">
        <v>6</v>
      </c>
      <c r="C200" s="7">
        <v>12</v>
      </c>
      <c r="D200" s="7" t="s">
        <v>8</v>
      </c>
      <c r="E200" s="7" t="s">
        <v>9</v>
      </c>
      <c r="F200" s="1">
        <v>32.582166666666666</v>
      </c>
      <c r="G200" s="2">
        <v>-85.477840833333303</v>
      </c>
      <c r="H200" s="7">
        <v>37.384615384615387</v>
      </c>
      <c r="X200" s="7">
        <v>23</v>
      </c>
      <c r="Y200" s="7">
        <v>6</v>
      </c>
      <c r="Z200" s="7">
        <v>12</v>
      </c>
      <c r="AA200" s="7" t="s">
        <v>10</v>
      </c>
      <c r="AB200" s="7" t="s">
        <v>11</v>
      </c>
      <c r="AC200" s="23">
        <v>32.582166666666666</v>
      </c>
      <c r="AD200" s="2">
        <v>-85.477840833333303</v>
      </c>
      <c r="AE200" s="7">
        <v>42.375</v>
      </c>
    </row>
    <row r="201" spans="1:31">
      <c r="A201" s="7">
        <v>31</v>
      </c>
      <c r="B201" s="7">
        <v>6</v>
      </c>
      <c r="C201" s="7">
        <v>12</v>
      </c>
      <c r="D201" s="7" t="s">
        <v>8</v>
      </c>
      <c r="E201" s="7" t="s">
        <v>9</v>
      </c>
      <c r="F201" s="1">
        <v>32.582166666666666</v>
      </c>
      <c r="G201" s="2">
        <v>-85.477840833333303</v>
      </c>
      <c r="H201" s="7">
        <v>52.666666666666664</v>
      </c>
      <c r="X201" s="7">
        <v>27</v>
      </c>
      <c r="Y201" s="7">
        <v>6</v>
      </c>
      <c r="Z201" s="7">
        <v>12</v>
      </c>
      <c r="AA201" s="7" t="s">
        <v>10</v>
      </c>
      <c r="AB201" s="7" t="s">
        <v>11</v>
      </c>
      <c r="AC201" s="23">
        <v>32.582166666666666</v>
      </c>
      <c r="AD201" s="2">
        <v>-85.477840833333303</v>
      </c>
      <c r="AE201" s="7">
        <v>52.666666666666664</v>
      </c>
    </row>
    <row r="202" spans="1:31">
      <c r="A202" s="7">
        <v>13</v>
      </c>
      <c r="B202" s="7">
        <v>6</v>
      </c>
      <c r="C202" s="7">
        <v>12</v>
      </c>
      <c r="D202" s="7" t="s">
        <v>8</v>
      </c>
      <c r="E202" s="7" t="s">
        <v>9</v>
      </c>
      <c r="F202" s="1">
        <v>32.582166666666701</v>
      </c>
      <c r="G202" s="2">
        <v>-85.477840833333303</v>
      </c>
      <c r="H202" s="7">
        <v>40.299999999999997</v>
      </c>
      <c r="X202" s="7">
        <v>32</v>
      </c>
      <c r="Y202" s="7">
        <v>6</v>
      </c>
      <c r="Z202" s="7">
        <v>12</v>
      </c>
      <c r="AA202" s="7" t="s">
        <v>10</v>
      </c>
      <c r="AB202" s="7" t="s">
        <v>11</v>
      </c>
      <c r="AC202" s="23">
        <v>32.582166666666666</v>
      </c>
      <c r="AD202" s="2">
        <v>-85.477840833333303</v>
      </c>
      <c r="AE202" s="7">
        <v>72.92307692307692</v>
      </c>
    </row>
    <row r="203" spans="1:31">
      <c r="A203" s="7">
        <v>1</v>
      </c>
      <c r="B203" s="7">
        <v>11</v>
      </c>
      <c r="C203" s="10">
        <v>11</v>
      </c>
      <c r="D203" s="7" t="s">
        <v>8</v>
      </c>
      <c r="E203" s="7" t="s">
        <v>9</v>
      </c>
      <c r="F203" s="1">
        <v>35.462580277777775</v>
      </c>
      <c r="G203" s="1">
        <v>-78.884015000000005</v>
      </c>
      <c r="H203" s="7">
        <v>56.333333333333336</v>
      </c>
      <c r="X203" s="7">
        <v>2</v>
      </c>
      <c r="Y203" s="7">
        <v>11</v>
      </c>
      <c r="Z203" s="10">
        <v>11</v>
      </c>
      <c r="AA203" s="7" t="s">
        <v>10</v>
      </c>
      <c r="AB203" s="7" t="s">
        <v>11</v>
      </c>
      <c r="AC203" s="23">
        <v>35.462580277777775</v>
      </c>
      <c r="AD203" s="1">
        <v>-78.884015000000005</v>
      </c>
      <c r="AE203" s="7">
        <v>50</v>
      </c>
    </row>
    <row r="204" spans="1:31">
      <c r="A204" s="7">
        <v>4</v>
      </c>
      <c r="B204" s="7">
        <v>11</v>
      </c>
      <c r="C204" s="10">
        <v>11</v>
      </c>
      <c r="D204" s="7" t="s">
        <v>8</v>
      </c>
      <c r="E204" s="7" t="s">
        <v>9</v>
      </c>
      <c r="F204" s="1">
        <v>35.462580277777775</v>
      </c>
      <c r="G204" s="1">
        <v>-78.884015000000005</v>
      </c>
      <c r="H204" s="7">
        <v>34.533333333333331</v>
      </c>
      <c r="X204" s="7">
        <v>5</v>
      </c>
      <c r="Y204" s="7">
        <v>11</v>
      </c>
      <c r="Z204" s="10">
        <v>11</v>
      </c>
      <c r="AA204" s="7" t="s">
        <v>10</v>
      </c>
      <c r="AB204" s="7" t="s">
        <v>11</v>
      </c>
      <c r="AC204" s="23">
        <v>35.462580277777775</v>
      </c>
      <c r="AD204" s="1">
        <v>-78.884015000000005</v>
      </c>
      <c r="AE204" s="7">
        <v>40.799999999999997</v>
      </c>
    </row>
    <row r="205" spans="1:31">
      <c r="A205" s="12">
        <v>11</v>
      </c>
      <c r="B205" s="12">
        <v>11</v>
      </c>
      <c r="C205" s="13">
        <v>11</v>
      </c>
      <c r="D205" s="12" t="s">
        <v>8</v>
      </c>
      <c r="E205" s="12" t="s">
        <v>9</v>
      </c>
      <c r="F205" s="14">
        <v>35.462580277777775</v>
      </c>
      <c r="G205" s="14">
        <v>-78.884015000000005</v>
      </c>
      <c r="H205" s="12">
        <v>54.833333333333336</v>
      </c>
      <c r="X205" s="12">
        <v>9</v>
      </c>
      <c r="Y205" s="12">
        <v>11</v>
      </c>
      <c r="Z205" s="13">
        <v>11</v>
      </c>
      <c r="AA205" s="12" t="s">
        <v>10</v>
      </c>
      <c r="AB205" s="12" t="s">
        <v>11</v>
      </c>
      <c r="AC205" s="24">
        <v>35.462580277777775</v>
      </c>
      <c r="AD205" s="14">
        <v>-78.884015000000005</v>
      </c>
      <c r="AE205" s="12"/>
    </row>
    <row r="206" spans="1:31">
      <c r="A206" s="7">
        <v>13</v>
      </c>
      <c r="B206" s="7">
        <v>11</v>
      </c>
      <c r="C206" s="10">
        <v>11</v>
      </c>
      <c r="D206" s="7" t="s">
        <v>8</v>
      </c>
      <c r="E206" s="7" t="s">
        <v>9</v>
      </c>
      <c r="F206" s="1">
        <v>35.462580277777775</v>
      </c>
      <c r="G206" s="1">
        <v>-78.884015000000005</v>
      </c>
      <c r="H206" s="7">
        <v>55.5</v>
      </c>
      <c r="X206" s="7">
        <v>12</v>
      </c>
      <c r="Y206" s="7">
        <v>11</v>
      </c>
      <c r="Z206" s="10">
        <v>11</v>
      </c>
      <c r="AA206" s="7" t="s">
        <v>10</v>
      </c>
      <c r="AB206" s="7" t="s">
        <v>11</v>
      </c>
      <c r="AC206" s="23">
        <v>35.462580277777775</v>
      </c>
      <c r="AD206" s="1">
        <v>-78.884015000000005</v>
      </c>
      <c r="AE206" s="7">
        <v>62.666666666666664</v>
      </c>
    </row>
    <row r="207" spans="1:31">
      <c r="A207" s="7">
        <v>16</v>
      </c>
      <c r="B207" s="7">
        <v>11</v>
      </c>
      <c r="C207" s="10">
        <v>11</v>
      </c>
      <c r="D207" s="7" t="s">
        <v>8</v>
      </c>
      <c r="E207" s="7" t="s">
        <v>9</v>
      </c>
      <c r="F207" s="1">
        <v>35.462580277777775</v>
      </c>
      <c r="G207" s="1">
        <v>-78.884015000000005</v>
      </c>
      <c r="H207" s="7"/>
      <c r="X207" s="7">
        <v>15</v>
      </c>
      <c r="Y207" s="7">
        <v>11</v>
      </c>
      <c r="Z207" s="10">
        <v>11</v>
      </c>
      <c r="AA207" s="7" t="s">
        <v>10</v>
      </c>
      <c r="AB207" s="7" t="s">
        <v>11</v>
      </c>
      <c r="AC207" s="23">
        <v>35.462580277777775</v>
      </c>
      <c r="AD207" s="1">
        <v>-78.884015000000005</v>
      </c>
      <c r="AE207" s="7">
        <v>73.400000000000006</v>
      </c>
    </row>
    <row r="208" spans="1:31">
      <c r="A208" s="7">
        <v>20</v>
      </c>
      <c r="B208" s="7">
        <v>11</v>
      </c>
      <c r="C208" s="10">
        <v>11</v>
      </c>
      <c r="D208" s="7" t="s">
        <v>8</v>
      </c>
      <c r="E208" s="7" t="s">
        <v>9</v>
      </c>
      <c r="F208" s="1">
        <v>35.462580277777775</v>
      </c>
      <c r="G208" s="1">
        <v>-78.884015000000005</v>
      </c>
      <c r="H208" s="7">
        <v>60.222222222222221</v>
      </c>
      <c r="X208" s="7">
        <v>21</v>
      </c>
      <c r="Y208" s="7">
        <v>11</v>
      </c>
      <c r="Z208" s="10">
        <v>11</v>
      </c>
      <c r="AA208" s="7" t="s">
        <v>10</v>
      </c>
      <c r="AB208" s="7" t="s">
        <v>11</v>
      </c>
      <c r="AC208" s="23">
        <v>35.462580277777775</v>
      </c>
      <c r="AD208" s="1">
        <v>-78.884015000000005</v>
      </c>
      <c r="AE208" s="7">
        <v>43.727272727272727</v>
      </c>
    </row>
    <row r="209" spans="1:31">
      <c r="A209" s="7">
        <v>26</v>
      </c>
      <c r="B209" s="7">
        <v>11</v>
      </c>
      <c r="C209" s="10">
        <v>11</v>
      </c>
      <c r="D209" s="7" t="s">
        <v>8</v>
      </c>
      <c r="E209" s="7" t="s">
        <v>9</v>
      </c>
      <c r="F209" s="1">
        <v>35.462580277777775</v>
      </c>
      <c r="G209" s="1">
        <v>-78.884015000000005</v>
      </c>
      <c r="H209" s="7">
        <v>27.125</v>
      </c>
      <c r="X209" s="7">
        <v>23</v>
      </c>
      <c r="Y209" s="7">
        <v>11</v>
      </c>
      <c r="Z209" s="10">
        <v>11</v>
      </c>
      <c r="AA209" s="7" t="s">
        <v>10</v>
      </c>
      <c r="AB209" s="7" t="s">
        <v>11</v>
      </c>
      <c r="AC209" s="23">
        <v>35.462580277777775</v>
      </c>
      <c r="AD209" s="1">
        <v>-78.884015000000005</v>
      </c>
      <c r="AE209" s="7">
        <v>33.333333333333336</v>
      </c>
    </row>
    <row r="210" spans="1:31">
      <c r="A210" s="7">
        <v>29</v>
      </c>
      <c r="B210" s="7">
        <v>11</v>
      </c>
      <c r="C210" s="10">
        <v>11</v>
      </c>
      <c r="D210" s="7" t="s">
        <v>8</v>
      </c>
      <c r="E210" s="7" t="s">
        <v>9</v>
      </c>
      <c r="F210" s="1">
        <v>35.462580277777775</v>
      </c>
      <c r="G210" s="1">
        <v>-78.884015000000005</v>
      </c>
      <c r="H210" s="7">
        <v>39.090909090909093</v>
      </c>
      <c r="X210" s="7">
        <v>27</v>
      </c>
      <c r="Y210" s="7">
        <v>11</v>
      </c>
      <c r="Z210" s="10">
        <v>11</v>
      </c>
      <c r="AA210" s="7" t="s">
        <v>10</v>
      </c>
      <c r="AB210" s="7" t="s">
        <v>11</v>
      </c>
      <c r="AC210" s="23">
        <v>35.462580277777775</v>
      </c>
      <c r="AD210" s="1">
        <v>-78.884015000000005</v>
      </c>
      <c r="AE210" s="7">
        <v>45.111111111111114</v>
      </c>
    </row>
    <row r="211" spans="1:31">
      <c r="A211" s="7">
        <v>31</v>
      </c>
      <c r="B211" s="7">
        <v>11</v>
      </c>
      <c r="C211" s="10">
        <v>11</v>
      </c>
      <c r="D211" s="7" t="s">
        <v>8</v>
      </c>
      <c r="E211" s="7" t="s">
        <v>9</v>
      </c>
      <c r="F211" s="1">
        <v>35.462580277777775</v>
      </c>
      <c r="G211" s="1">
        <v>-78.884015000000005</v>
      </c>
      <c r="H211" s="7">
        <v>31.722222222222221</v>
      </c>
      <c r="X211" s="7">
        <v>32</v>
      </c>
      <c r="Y211" s="7">
        <v>11</v>
      </c>
      <c r="Z211" s="10">
        <v>11</v>
      </c>
      <c r="AA211" s="7" t="s">
        <v>10</v>
      </c>
      <c r="AB211" s="7" t="s">
        <v>11</v>
      </c>
      <c r="AC211" s="23">
        <v>35.462580277777775</v>
      </c>
      <c r="AD211" s="1">
        <v>-78.884015000000005</v>
      </c>
      <c r="AE211" s="7">
        <v>71.818181818181813</v>
      </c>
    </row>
    <row r="212" spans="1:31">
      <c r="A212" s="7">
        <v>1</v>
      </c>
      <c r="B212" s="7">
        <v>12</v>
      </c>
      <c r="C212" s="10">
        <v>10</v>
      </c>
      <c r="D212" s="7" t="s">
        <v>8</v>
      </c>
      <c r="E212" s="7" t="s">
        <v>9</v>
      </c>
      <c r="F212" s="1">
        <v>35.753584444444442</v>
      </c>
      <c r="G212" s="2">
        <v>-83.415590555555553</v>
      </c>
      <c r="H212" s="7">
        <v>48.5</v>
      </c>
      <c r="X212" s="7">
        <v>2</v>
      </c>
      <c r="Y212" s="7">
        <v>12</v>
      </c>
      <c r="Z212" s="10">
        <v>10</v>
      </c>
      <c r="AA212" s="7" t="s">
        <v>10</v>
      </c>
      <c r="AB212" s="7" t="s">
        <v>11</v>
      </c>
      <c r="AC212" s="23">
        <v>35.753584444444442</v>
      </c>
      <c r="AD212" s="2">
        <v>-83.415590555555553</v>
      </c>
      <c r="AE212" s="7">
        <v>72</v>
      </c>
    </row>
    <row r="213" spans="1:31">
      <c r="A213" s="7">
        <v>4</v>
      </c>
      <c r="B213" s="7">
        <v>12</v>
      </c>
      <c r="C213" s="10">
        <v>10</v>
      </c>
      <c r="D213" s="7" t="s">
        <v>8</v>
      </c>
      <c r="E213" s="7" t="s">
        <v>9</v>
      </c>
      <c r="F213" s="1">
        <v>35.753584444444442</v>
      </c>
      <c r="G213" s="2">
        <v>-83.415590555555553</v>
      </c>
      <c r="H213" s="7"/>
      <c r="X213" s="7">
        <v>5</v>
      </c>
      <c r="Y213" s="7">
        <v>12</v>
      </c>
      <c r="Z213" s="10">
        <v>10</v>
      </c>
      <c r="AA213" s="7" t="s">
        <v>10</v>
      </c>
      <c r="AB213" s="7" t="s">
        <v>11</v>
      </c>
      <c r="AC213" s="23">
        <v>35.753584444444442</v>
      </c>
      <c r="AD213" s="2">
        <v>-83.415590555555553</v>
      </c>
      <c r="AE213" s="7">
        <v>49.5</v>
      </c>
    </row>
    <row r="214" spans="1:31">
      <c r="A214" s="7">
        <v>11</v>
      </c>
      <c r="B214" s="7">
        <v>12</v>
      </c>
      <c r="C214" s="10">
        <v>10</v>
      </c>
      <c r="D214" s="7" t="s">
        <v>8</v>
      </c>
      <c r="E214" s="7" t="s">
        <v>9</v>
      </c>
      <c r="F214" s="1">
        <v>35.753584444444442</v>
      </c>
      <c r="G214" s="2">
        <v>-83.415590555555553</v>
      </c>
      <c r="H214" s="7">
        <v>56.571428571428569</v>
      </c>
      <c r="X214" s="7">
        <v>9</v>
      </c>
      <c r="Y214" s="7">
        <v>12</v>
      </c>
      <c r="Z214" s="10">
        <v>10</v>
      </c>
      <c r="AA214" s="7" t="s">
        <v>10</v>
      </c>
      <c r="AB214" s="7" t="s">
        <v>11</v>
      </c>
      <c r="AC214" s="23">
        <v>35.753584444444442</v>
      </c>
      <c r="AD214" s="2">
        <v>-83.415590555555553</v>
      </c>
      <c r="AE214" s="7">
        <v>66.875</v>
      </c>
    </row>
    <row r="215" spans="1:31">
      <c r="A215" s="7">
        <v>13</v>
      </c>
      <c r="B215" s="7">
        <v>12</v>
      </c>
      <c r="C215" s="10">
        <v>10</v>
      </c>
      <c r="D215" s="7" t="s">
        <v>8</v>
      </c>
      <c r="E215" s="7" t="s">
        <v>9</v>
      </c>
      <c r="F215" s="1">
        <v>35.753584444444442</v>
      </c>
      <c r="G215" s="2">
        <v>-83.415590555555553</v>
      </c>
      <c r="H215" s="7">
        <v>38.799999999999997</v>
      </c>
      <c r="X215" s="7">
        <v>12</v>
      </c>
      <c r="Y215" s="7">
        <v>12</v>
      </c>
      <c r="Z215" s="10">
        <v>10</v>
      </c>
      <c r="AA215" s="7" t="s">
        <v>10</v>
      </c>
      <c r="AB215" s="7" t="s">
        <v>11</v>
      </c>
      <c r="AC215" s="23">
        <v>35.753584444444442</v>
      </c>
      <c r="AD215" s="2">
        <v>-83.415590555555553</v>
      </c>
      <c r="AE215" s="7">
        <v>45.407407407407405</v>
      </c>
    </row>
    <row r="216" spans="1:31">
      <c r="A216" s="7">
        <v>16</v>
      </c>
      <c r="B216" s="7">
        <v>12</v>
      </c>
      <c r="C216" s="10">
        <v>10</v>
      </c>
      <c r="D216" s="7" t="s">
        <v>8</v>
      </c>
      <c r="E216" s="7" t="s">
        <v>9</v>
      </c>
      <c r="F216" s="1">
        <v>35.753584444444442</v>
      </c>
      <c r="G216" s="2">
        <v>-83.415590555555553</v>
      </c>
      <c r="H216" s="7">
        <v>55</v>
      </c>
      <c r="X216" s="7">
        <v>15</v>
      </c>
      <c r="Y216" s="7">
        <v>12</v>
      </c>
      <c r="Z216" s="10">
        <v>10</v>
      </c>
      <c r="AA216" s="7" t="s">
        <v>10</v>
      </c>
      <c r="AB216" s="7" t="s">
        <v>11</v>
      </c>
      <c r="AC216" s="23">
        <v>35.753584444444442</v>
      </c>
      <c r="AD216" s="2">
        <v>-83.415590555555553</v>
      </c>
      <c r="AE216" s="7">
        <v>50.733333333333334</v>
      </c>
    </row>
    <row r="217" spans="1:31">
      <c r="A217" s="12">
        <v>20</v>
      </c>
      <c r="B217" s="12">
        <v>12</v>
      </c>
      <c r="C217" s="13">
        <v>10</v>
      </c>
      <c r="D217" s="12" t="s">
        <v>8</v>
      </c>
      <c r="E217" s="12" t="s">
        <v>9</v>
      </c>
      <c r="F217" s="14">
        <v>35.753584444444442</v>
      </c>
      <c r="G217" s="15">
        <v>-83.415590555555553</v>
      </c>
      <c r="H217" s="12">
        <v>54.6</v>
      </c>
      <c r="X217" s="12">
        <v>21</v>
      </c>
      <c r="Y217" s="12">
        <v>12</v>
      </c>
      <c r="Z217" s="13">
        <v>10</v>
      </c>
      <c r="AA217" s="12" t="s">
        <v>10</v>
      </c>
      <c r="AB217" s="12" t="s">
        <v>11</v>
      </c>
      <c r="AC217" s="24">
        <v>35.753584444444442</v>
      </c>
      <c r="AD217" s="15">
        <v>-83.415590555555553</v>
      </c>
      <c r="AE217" s="12">
        <v>53</v>
      </c>
    </row>
    <row r="218" spans="1:31">
      <c r="A218" s="7">
        <v>26</v>
      </c>
      <c r="B218" s="7">
        <v>12</v>
      </c>
      <c r="C218" s="10">
        <v>10</v>
      </c>
      <c r="D218" s="7" t="s">
        <v>8</v>
      </c>
      <c r="E218" s="7" t="s">
        <v>9</v>
      </c>
      <c r="F218" s="1">
        <v>35.753584444444442</v>
      </c>
      <c r="G218" s="2">
        <v>-83.415590555555553</v>
      </c>
      <c r="H218" s="7">
        <v>35.727272727272727</v>
      </c>
      <c r="X218" s="7">
        <v>23</v>
      </c>
      <c r="Y218" s="7">
        <v>12</v>
      </c>
      <c r="Z218" s="10">
        <v>10</v>
      </c>
      <c r="AA218" s="7" t="s">
        <v>10</v>
      </c>
      <c r="AB218" s="7" t="s">
        <v>11</v>
      </c>
      <c r="AC218" s="23">
        <v>35.753584444444442</v>
      </c>
      <c r="AD218" s="2">
        <v>-83.415590555555553</v>
      </c>
      <c r="AE218" s="7">
        <v>28.4</v>
      </c>
    </row>
    <row r="219" spans="1:31">
      <c r="A219" s="7">
        <v>29</v>
      </c>
      <c r="B219" s="7">
        <v>12</v>
      </c>
      <c r="C219" s="10">
        <v>10</v>
      </c>
      <c r="D219" s="7" t="s">
        <v>8</v>
      </c>
      <c r="E219" s="7" t="s">
        <v>9</v>
      </c>
      <c r="F219" s="1">
        <v>35.753584444444442</v>
      </c>
      <c r="G219" s="2">
        <v>-83.415590555555553</v>
      </c>
      <c r="H219" s="7">
        <v>47.857142857142854</v>
      </c>
      <c r="X219" s="7">
        <v>27</v>
      </c>
      <c r="Y219" s="7">
        <v>12</v>
      </c>
      <c r="Z219" s="10">
        <v>10</v>
      </c>
      <c r="AA219" s="7" t="s">
        <v>10</v>
      </c>
      <c r="AB219" s="7" t="s">
        <v>11</v>
      </c>
      <c r="AC219" s="23">
        <v>35.753584444444442</v>
      </c>
      <c r="AD219" s="2">
        <v>-83.415590555555553</v>
      </c>
      <c r="AE219" s="7">
        <v>37.928571428571431</v>
      </c>
    </row>
    <row r="220" spans="1:31">
      <c r="A220" s="7">
        <v>31</v>
      </c>
      <c r="B220" s="7">
        <v>12</v>
      </c>
      <c r="C220" s="10">
        <v>10</v>
      </c>
      <c r="D220" s="7" t="s">
        <v>8</v>
      </c>
      <c r="E220" s="7" t="s">
        <v>9</v>
      </c>
      <c r="F220" s="1">
        <v>35.753584444444442</v>
      </c>
      <c r="G220" s="2">
        <v>-83.415590555555553</v>
      </c>
      <c r="H220" s="7">
        <v>50.75</v>
      </c>
      <c r="X220" s="7">
        <v>32</v>
      </c>
      <c r="Y220" s="7">
        <v>12</v>
      </c>
      <c r="Z220" s="10">
        <v>10</v>
      </c>
      <c r="AA220" s="7" t="s">
        <v>10</v>
      </c>
      <c r="AB220" s="7" t="s">
        <v>11</v>
      </c>
      <c r="AC220" s="23">
        <v>35.753584444444442</v>
      </c>
      <c r="AD220" s="2">
        <v>-83.415590555555553</v>
      </c>
      <c r="AE220" s="7">
        <v>40.0625</v>
      </c>
    </row>
    <row r="221" spans="1:31">
      <c r="A221" s="7">
        <v>1</v>
      </c>
      <c r="B221" s="7">
        <v>4</v>
      </c>
      <c r="C221" s="10">
        <v>9</v>
      </c>
      <c r="D221" s="7" t="s">
        <v>8</v>
      </c>
      <c r="E221" s="7" t="s">
        <v>9</v>
      </c>
      <c r="F221" s="1">
        <v>35.999396944444442</v>
      </c>
      <c r="G221" s="2">
        <v>-78.961273333333338</v>
      </c>
      <c r="H221" s="7">
        <v>40.6</v>
      </c>
      <c r="X221" s="7">
        <v>2</v>
      </c>
      <c r="Y221" s="7">
        <v>4</v>
      </c>
      <c r="Z221" s="10">
        <v>9</v>
      </c>
      <c r="AA221" s="7" t="s">
        <v>10</v>
      </c>
      <c r="AB221" s="7" t="s">
        <v>11</v>
      </c>
      <c r="AC221" s="23">
        <v>35.999396944444442</v>
      </c>
      <c r="AD221" s="2">
        <v>-78.961273333333338</v>
      </c>
      <c r="AE221" s="7">
        <v>65.071428571428569</v>
      </c>
    </row>
    <row r="222" spans="1:31">
      <c r="A222" s="7">
        <v>4</v>
      </c>
      <c r="B222" s="7">
        <v>4</v>
      </c>
      <c r="C222" s="10">
        <v>9</v>
      </c>
      <c r="D222" s="7" t="s">
        <v>8</v>
      </c>
      <c r="E222" s="7" t="s">
        <v>9</v>
      </c>
      <c r="F222" s="1">
        <v>35.999396944444442</v>
      </c>
      <c r="G222" s="2">
        <v>-78.961273333333338</v>
      </c>
      <c r="H222" s="7">
        <v>57.2</v>
      </c>
      <c r="X222" s="7">
        <v>5</v>
      </c>
      <c r="Y222" s="7">
        <v>4</v>
      </c>
      <c r="Z222" s="10">
        <v>9</v>
      </c>
      <c r="AA222" s="7" t="s">
        <v>10</v>
      </c>
      <c r="AB222" s="7" t="s">
        <v>11</v>
      </c>
      <c r="AC222" s="23">
        <v>35.999396944444442</v>
      </c>
      <c r="AD222" s="2">
        <v>-78.961273333333338</v>
      </c>
      <c r="AE222" s="7">
        <v>69</v>
      </c>
    </row>
    <row r="223" spans="1:31">
      <c r="A223" s="7">
        <v>11</v>
      </c>
      <c r="B223" s="7">
        <v>4</v>
      </c>
      <c r="C223" s="10">
        <v>9</v>
      </c>
      <c r="D223" s="7" t="s">
        <v>8</v>
      </c>
      <c r="E223" s="7" t="s">
        <v>9</v>
      </c>
      <c r="F223" s="1">
        <v>35.999396944444442</v>
      </c>
      <c r="G223" s="2">
        <v>-78.961273333333338</v>
      </c>
      <c r="H223" s="7">
        <v>31.9</v>
      </c>
      <c r="X223" s="7">
        <v>9</v>
      </c>
      <c r="Y223" s="7">
        <v>4</v>
      </c>
      <c r="Z223" s="10">
        <v>9</v>
      </c>
      <c r="AA223" s="7" t="s">
        <v>10</v>
      </c>
      <c r="AB223" s="7" t="s">
        <v>11</v>
      </c>
      <c r="AC223" s="23">
        <v>35.999396944444442</v>
      </c>
      <c r="AD223" s="2">
        <v>-78.961273333333338</v>
      </c>
      <c r="AE223" s="7">
        <v>54.941176470588232</v>
      </c>
    </row>
    <row r="224" spans="1:31">
      <c r="A224" s="7">
        <v>13</v>
      </c>
      <c r="B224" s="7">
        <v>4</v>
      </c>
      <c r="C224" s="10">
        <v>9</v>
      </c>
      <c r="D224" s="7" t="s">
        <v>8</v>
      </c>
      <c r="E224" s="7" t="s">
        <v>9</v>
      </c>
      <c r="F224" s="1">
        <v>35.999396944444442</v>
      </c>
      <c r="G224" s="2">
        <v>-78.961273333333338</v>
      </c>
      <c r="H224" s="7">
        <v>43.833333333333336</v>
      </c>
      <c r="X224" s="7">
        <v>12</v>
      </c>
      <c r="Y224" s="7">
        <v>4</v>
      </c>
      <c r="Z224" s="10">
        <v>9</v>
      </c>
      <c r="AA224" s="7" t="s">
        <v>10</v>
      </c>
      <c r="AB224" s="7" t="s">
        <v>11</v>
      </c>
      <c r="AC224" s="23">
        <v>35.999396944444442</v>
      </c>
      <c r="AD224" s="2">
        <v>-78.961273333333338</v>
      </c>
      <c r="AE224" s="7">
        <v>53.142857142857146</v>
      </c>
    </row>
    <row r="225" spans="1:31">
      <c r="A225" s="7">
        <v>16</v>
      </c>
      <c r="B225" s="7">
        <v>4</v>
      </c>
      <c r="C225" s="10">
        <v>9</v>
      </c>
      <c r="D225" s="7" t="s">
        <v>8</v>
      </c>
      <c r="E225" s="7" t="s">
        <v>9</v>
      </c>
      <c r="F225" s="1">
        <v>35.999396944444442</v>
      </c>
      <c r="G225" s="2">
        <v>-78.961273333333338</v>
      </c>
      <c r="H225" s="7">
        <v>39</v>
      </c>
      <c r="X225" s="7">
        <v>15</v>
      </c>
      <c r="Y225" s="7">
        <v>4</v>
      </c>
      <c r="Z225" s="10">
        <v>9</v>
      </c>
      <c r="AA225" s="7" t="s">
        <v>10</v>
      </c>
      <c r="AB225" s="7" t="s">
        <v>11</v>
      </c>
      <c r="AC225" s="23">
        <v>35.999396944444442</v>
      </c>
      <c r="AD225" s="2">
        <v>-78.961273333333338</v>
      </c>
      <c r="AE225" s="7">
        <v>65</v>
      </c>
    </row>
    <row r="226" spans="1:31">
      <c r="A226" s="7">
        <v>20</v>
      </c>
      <c r="B226" s="7">
        <v>4</v>
      </c>
      <c r="C226" s="10">
        <v>9</v>
      </c>
      <c r="D226" s="7" t="s">
        <v>8</v>
      </c>
      <c r="E226" s="7" t="s">
        <v>9</v>
      </c>
      <c r="F226" s="1">
        <v>35.999396944444442</v>
      </c>
      <c r="G226" s="2">
        <v>-78.961273333333338</v>
      </c>
      <c r="H226" s="7">
        <v>33.777777777777779</v>
      </c>
      <c r="X226" s="7">
        <v>21</v>
      </c>
      <c r="Y226" s="7">
        <v>4</v>
      </c>
      <c r="Z226" s="10">
        <v>9</v>
      </c>
      <c r="AA226" s="7" t="s">
        <v>10</v>
      </c>
      <c r="AB226" s="7" t="s">
        <v>11</v>
      </c>
      <c r="AC226" s="23">
        <v>35.999396944444442</v>
      </c>
      <c r="AD226" s="2">
        <v>-78.961273333333338</v>
      </c>
      <c r="AE226" s="7"/>
    </row>
    <row r="227" spans="1:31">
      <c r="A227" s="7">
        <v>26</v>
      </c>
      <c r="B227" s="7">
        <v>4</v>
      </c>
      <c r="C227" s="10">
        <v>9</v>
      </c>
      <c r="D227" s="7" t="s">
        <v>8</v>
      </c>
      <c r="E227" s="7" t="s">
        <v>9</v>
      </c>
      <c r="F227" s="1">
        <v>35.999396944444442</v>
      </c>
      <c r="G227" s="2">
        <v>-78.961273333333338</v>
      </c>
      <c r="H227" s="7">
        <v>42.555555555555557</v>
      </c>
      <c r="X227" s="7">
        <v>23</v>
      </c>
      <c r="Y227" s="7">
        <v>4</v>
      </c>
      <c r="Z227" s="10">
        <v>9</v>
      </c>
      <c r="AA227" s="7" t="s">
        <v>10</v>
      </c>
      <c r="AB227" s="7" t="s">
        <v>11</v>
      </c>
      <c r="AC227" s="23">
        <v>35.999396944444442</v>
      </c>
      <c r="AD227" s="2">
        <v>-78.961273333333338</v>
      </c>
      <c r="AE227" s="7">
        <v>57.857142857142854</v>
      </c>
    </row>
    <row r="228" spans="1:31">
      <c r="A228" s="7">
        <v>29</v>
      </c>
      <c r="B228" s="7">
        <v>4</v>
      </c>
      <c r="C228" s="10">
        <v>9</v>
      </c>
      <c r="D228" s="7" t="s">
        <v>8</v>
      </c>
      <c r="E228" s="7" t="s">
        <v>9</v>
      </c>
      <c r="F228" s="1">
        <v>35.999396944444442</v>
      </c>
      <c r="G228" s="2">
        <v>-78.961273333333338</v>
      </c>
      <c r="H228" s="7"/>
      <c r="X228" s="7">
        <v>27</v>
      </c>
      <c r="Y228" s="7">
        <v>4</v>
      </c>
      <c r="Z228" s="10">
        <v>9</v>
      </c>
      <c r="AA228" s="7" t="s">
        <v>10</v>
      </c>
      <c r="AB228" s="7" t="s">
        <v>11</v>
      </c>
      <c r="AC228" s="23">
        <v>35.999396944444442</v>
      </c>
      <c r="AD228" s="2">
        <v>-78.961273333333338</v>
      </c>
      <c r="AE228" s="7">
        <v>55.571428571428569</v>
      </c>
    </row>
    <row r="229" spans="1:31">
      <c r="A229" s="12">
        <v>31</v>
      </c>
      <c r="B229" s="12">
        <v>4</v>
      </c>
      <c r="C229" s="13">
        <v>9</v>
      </c>
      <c r="D229" s="12" t="s">
        <v>8</v>
      </c>
      <c r="E229" s="12" t="s">
        <v>9</v>
      </c>
      <c r="F229" s="14">
        <v>35.999396944444442</v>
      </c>
      <c r="G229" s="15">
        <v>-78.961273333333338</v>
      </c>
      <c r="H229" s="12">
        <v>42.230769230769234</v>
      </c>
      <c r="X229" s="12">
        <v>32</v>
      </c>
      <c r="Y229" s="12">
        <v>4</v>
      </c>
      <c r="Z229" s="13">
        <v>9</v>
      </c>
      <c r="AA229" s="12" t="s">
        <v>10</v>
      </c>
      <c r="AB229" s="12" t="s">
        <v>11</v>
      </c>
      <c r="AC229" s="24">
        <v>35.999396944444442</v>
      </c>
      <c r="AD229" s="15">
        <v>-78.961273333333338</v>
      </c>
      <c r="AE229" s="12">
        <v>31.5</v>
      </c>
    </row>
    <row r="230" spans="1:31">
      <c r="A230" s="7">
        <v>1</v>
      </c>
      <c r="B230" s="7">
        <v>5</v>
      </c>
      <c r="C230" s="10">
        <v>8</v>
      </c>
      <c r="D230" s="7" t="s">
        <v>8</v>
      </c>
      <c r="E230" s="7" t="s">
        <v>9</v>
      </c>
      <c r="F230" s="1">
        <v>36.700218055555553</v>
      </c>
      <c r="G230" s="2">
        <v>-90.649523611111107</v>
      </c>
      <c r="H230" s="7">
        <v>65.230769230769226</v>
      </c>
      <c r="X230" s="7">
        <v>2</v>
      </c>
      <c r="Y230" s="7">
        <v>5</v>
      </c>
      <c r="Z230" s="10">
        <v>8</v>
      </c>
      <c r="AA230" s="7" t="s">
        <v>10</v>
      </c>
      <c r="AB230" s="7" t="s">
        <v>11</v>
      </c>
      <c r="AC230" s="23">
        <v>36.700218055555553</v>
      </c>
      <c r="AD230" s="2">
        <v>-90.649523611111107</v>
      </c>
      <c r="AE230" s="7">
        <v>48.153846153846153</v>
      </c>
    </row>
    <row r="231" spans="1:31">
      <c r="A231" s="7">
        <v>4</v>
      </c>
      <c r="B231" s="7">
        <v>5</v>
      </c>
      <c r="C231" s="10">
        <v>8</v>
      </c>
      <c r="D231" s="7" t="s">
        <v>8</v>
      </c>
      <c r="E231" s="7" t="s">
        <v>9</v>
      </c>
      <c r="F231" s="1">
        <v>36.700218055555553</v>
      </c>
      <c r="G231" s="2">
        <v>-90.649523611111107</v>
      </c>
      <c r="H231" s="7">
        <v>56.4</v>
      </c>
      <c r="X231" s="7">
        <v>5</v>
      </c>
      <c r="Y231" s="7">
        <v>5</v>
      </c>
      <c r="Z231" s="10">
        <v>8</v>
      </c>
      <c r="AA231" s="7" t="s">
        <v>10</v>
      </c>
      <c r="AB231" s="7" t="s">
        <v>11</v>
      </c>
      <c r="AC231" s="23">
        <v>36.700218055555553</v>
      </c>
      <c r="AD231" s="2">
        <v>-90.649523611111107</v>
      </c>
      <c r="AE231" s="7"/>
    </row>
    <row r="232" spans="1:31">
      <c r="A232" s="7">
        <v>11</v>
      </c>
      <c r="B232" s="7">
        <v>5</v>
      </c>
      <c r="C232" s="10">
        <v>8</v>
      </c>
      <c r="D232" s="7" t="s">
        <v>8</v>
      </c>
      <c r="E232" s="7" t="s">
        <v>9</v>
      </c>
      <c r="F232" s="1">
        <v>36.700218055555553</v>
      </c>
      <c r="G232" s="2">
        <v>-90.649523611111107</v>
      </c>
      <c r="H232" s="7">
        <v>60.5</v>
      </c>
      <c r="X232" s="7">
        <v>9</v>
      </c>
      <c r="Y232" s="7">
        <v>5</v>
      </c>
      <c r="Z232" s="10">
        <v>8</v>
      </c>
      <c r="AA232" s="7" t="s">
        <v>10</v>
      </c>
      <c r="AB232" s="7" t="s">
        <v>11</v>
      </c>
      <c r="AC232" s="23">
        <v>36.700218055555553</v>
      </c>
      <c r="AD232" s="2">
        <v>-90.649523611111107</v>
      </c>
      <c r="AE232" s="7">
        <v>53.444444444444443</v>
      </c>
    </row>
    <row r="233" spans="1:31">
      <c r="A233" s="7">
        <v>13</v>
      </c>
      <c r="B233" s="7">
        <v>5</v>
      </c>
      <c r="C233" s="10">
        <v>8</v>
      </c>
      <c r="D233" s="7" t="s">
        <v>8</v>
      </c>
      <c r="E233" s="7" t="s">
        <v>9</v>
      </c>
      <c r="F233" s="1">
        <v>36.700218055555553</v>
      </c>
      <c r="G233" s="2">
        <v>-90.649523611111107</v>
      </c>
      <c r="H233" s="7">
        <v>49.545454545454547</v>
      </c>
      <c r="X233" s="7">
        <v>12</v>
      </c>
      <c r="Y233" s="7">
        <v>5</v>
      </c>
      <c r="Z233" s="10">
        <v>8</v>
      </c>
      <c r="AA233" s="7" t="s">
        <v>10</v>
      </c>
      <c r="AB233" s="7" t="s">
        <v>11</v>
      </c>
      <c r="AC233" s="23">
        <v>36.700218055555553</v>
      </c>
      <c r="AD233" s="2">
        <v>-90.649523611111107</v>
      </c>
      <c r="AE233" s="7">
        <v>73.3</v>
      </c>
    </row>
    <row r="234" spans="1:31">
      <c r="A234" s="7">
        <v>16</v>
      </c>
      <c r="B234" s="7">
        <v>5</v>
      </c>
      <c r="C234" s="10">
        <v>8</v>
      </c>
      <c r="D234" s="7" t="s">
        <v>8</v>
      </c>
      <c r="E234" s="7" t="s">
        <v>9</v>
      </c>
      <c r="F234" s="1">
        <v>36.700218055555553</v>
      </c>
      <c r="G234" s="2">
        <v>-90.649523611111107</v>
      </c>
      <c r="H234" s="7">
        <v>68.285714285714292</v>
      </c>
      <c r="X234" s="7">
        <v>15</v>
      </c>
      <c r="Y234" s="7">
        <v>5</v>
      </c>
      <c r="Z234" s="10">
        <v>8</v>
      </c>
      <c r="AA234" s="7" t="s">
        <v>10</v>
      </c>
      <c r="AB234" s="7" t="s">
        <v>11</v>
      </c>
      <c r="AC234" s="23">
        <v>36.700218055555553</v>
      </c>
      <c r="AD234" s="2">
        <v>-90.649523611111107</v>
      </c>
      <c r="AE234" s="7">
        <v>66.583333333333329</v>
      </c>
    </row>
    <row r="235" spans="1:31">
      <c r="A235" s="7">
        <v>20</v>
      </c>
      <c r="B235" s="7">
        <v>5</v>
      </c>
      <c r="C235" s="10">
        <v>8</v>
      </c>
      <c r="D235" s="7" t="s">
        <v>8</v>
      </c>
      <c r="E235" s="7" t="s">
        <v>9</v>
      </c>
      <c r="F235" s="1">
        <v>36.700218055555553</v>
      </c>
      <c r="G235" s="2">
        <v>-90.649523611111107</v>
      </c>
      <c r="H235" s="7">
        <v>65.666666666666671</v>
      </c>
      <c r="X235" s="7">
        <v>21</v>
      </c>
      <c r="Y235" s="7">
        <v>5</v>
      </c>
      <c r="Z235" s="10">
        <v>8</v>
      </c>
      <c r="AA235" s="7" t="s">
        <v>10</v>
      </c>
      <c r="AB235" s="7" t="s">
        <v>11</v>
      </c>
      <c r="AC235" s="23">
        <v>36.700218055555553</v>
      </c>
      <c r="AD235" s="2">
        <v>-90.649523611111107</v>
      </c>
      <c r="AE235" s="7">
        <v>58.428571428571431</v>
      </c>
    </row>
    <row r="236" spans="1:31">
      <c r="A236" s="7">
        <v>26</v>
      </c>
      <c r="B236" s="7">
        <v>5</v>
      </c>
      <c r="C236" s="10">
        <v>8</v>
      </c>
      <c r="D236" s="7" t="s">
        <v>8</v>
      </c>
      <c r="E236" s="7" t="s">
        <v>9</v>
      </c>
      <c r="F236" s="1">
        <v>36.700218055555553</v>
      </c>
      <c r="G236" s="2">
        <v>-90.649523611111107</v>
      </c>
      <c r="H236" s="7">
        <v>32.384615384615387</v>
      </c>
      <c r="X236" s="7">
        <v>23</v>
      </c>
      <c r="Y236" s="7">
        <v>5</v>
      </c>
      <c r="Z236" s="10">
        <v>8</v>
      </c>
      <c r="AA236" s="7" t="s">
        <v>10</v>
      </c>
      <c r="AB236" s="7" t="s">
        <v>11</v>
      </c>
      <c r="AC236" s="23">
        <v>36.700218055555553</v>
      </c>
      <c r="AD236" s="2">
        <v>-90.649523611111107</v>
      </c>
      <c r="AE236" s="7">
        <v>44.625</v>
      </c>
    </row>
    <row r="237" spans="1:31">
      <c r="A237" s="7">
        <v>29</v>
      </c>
      <c r="B237" s="7">
        <v>5</v>
      </c>
      <c r="C237" s="10">
        <v>8</v>
      </c>
      <c r="D237" s="7" t="s">
        <v>8</v>
      </c>
      <c r="E237" s="7" t="s">
        <v>9</v>
      </c>
      <c r="F237" s="1">
        <v>36.700218055555553</v>
      </c>
      <c r="G237" s="2">
        <v>-90.649523611111107</v>
      </c>
      <c r="H237" s="7">
        <v>35.18181818181818</v>
      </c>
      <c r="X237" s="7">
        <v>27</v>
      </c>
      <c r="Y237" s="7">
        <v>5</v>
      </c>
      <c r="Z237" s="10">
        <v>8</v>
      </c>
      <c r="AA237" s="7" t="s">
        <v>10</v>
      </c>
      <c r="AB237" s="7" t="s">
        <v>11</v>
      </c>
      <c r="AC237" s="23">
        <v>36.700218055555553</v>
      </c>
      <c r="AD237" s="2">
        <v>-90.649523611111107</v>
      </c>
      <c r="AE237" s="7">
        <v>67.833333333333329</v>
      </c>
    </row>
    <row r="238" spans="1:31">
      <c r="A238" s="7">
        <v>31</v>
      </c>
      <c r="B238" s="7">
        <v>5</v>
      </c>
      <c r="C238" s="10">
        <v>8</v>
      </c>
      <c r="D238" s="7" t="s">
        <v>8</v>
      </c>
      <c r="E238" s="7" t="s">
        <v>9</v>
      </c>
      <c r="F238" s="1">
        <v>36.700218055555553</v>
      </c>
      <c r="G238" s="2">
        <v>-90.649523611111107</v>
      </c>
      <c r="H238" s="7">
        <v>63.4</v>
      </c>
      <c r="X238" s="7">
        <v>32</v>
      </c>
      <c r="Y238" s="7">
        <v>5</v>
      </c>
      <c r="Z238" s="10">
        <v>8</v>
      </c>
      <c r="AA238" s="7" t="s">
        <v>10</v>
      </c>
      <c r="AB238" s="7" t="s">
        <v>11</v>
      </c>
      <c r="AC238" s="23">
        <v>36.700218055555553</v>
      </c>
      <c r="AD238" s="2">
        <v>-90.649523611111107</v>
      </c>
      <c r="AE238" s="7">
        <v>58.5</v>
      </c>
    </row>
    <row r="239" spans="1:31">
      <c r="A239" s="7">
        <v>1</v>
      </c>
      <c r="B239" s="7">
        <v>10</v>
      </c>
      <c r="C239" s="10">
        <v>7</v>
      </c>
      <c r="D239" s="7" t="s">
        <v>8</v>
      </c>
      <c r="E239" s="7" t="s">
        <v>9</v>
      </c>
      <c r="F239" s="1">
        <v>37.192173888888888</v>
      </c>
      <c r="G239" s="2">
        <v>-91.175588888888882</v>
      </c>
      <c r="H239" s="7"/>
      <c r="X239" s="7">
        <v>2</v>
      </c>
      <c r="Y239" s="7">
        <v>10</v>
      </c>
      <c r="Z239" s="10">
        <v>7</v>
      </c>
      <c r="AA239" s="7" t="s">
        <v>10</v>
      </c>
      <c r="AB239" s="7" t="s">
        <v>11</v>
      </c>
      <c r="AC239" s="23">
        <v>37.192173888888888</v>
      </c>
      <c r="AD239" s="2">
        <v>-91.175588888888882</v>
      </c>
      <c r="AE239" s="7">
        <v>54.5</v>
      </c>
    </row>
    <row r="240" spans="1:31">
      <c r="A240" s="7">
        <v>4</v>
      </c>
      <c r="B240" s="7">
        <v>10</v>
      </c>
      <c r="C240" s="10">
        <v>7</v>
      </c>
      <c r="D240" s="7" t="s">
        <v>8</v>
      </c>
      <c r="E240" s="7" t="s">
        <v>9</v>
      </c>
      <c r="F240" s="1">
        <v>37.192173888888888</v>
      </c>
      <c r="G240" s="2">
        <v>-91.175588888888882</v>
      </c>
      <c r="H240" s="7">
        <v>61</v>
      </c>
      <c r="X240" s="7">
        <v>5</v>
      </c>
      <c r="Y240" s="7">
        <v>10</v>
      </c>
      <c r="Z240" s="10">
        <v>7</v>
      </c>
      <c r="AA240" s="7" t="s">
        <v>10</v>
      </c>
      <c r="AB240" s="7" t="s">
        <v>11</v>
      </c>
      <c r="AC240" s="23">
        <v>37.192173888888888</v>
      </c>
      <c r="AD240" s="2">
        <v>-91.175588888888882</v>
      </c>
      <c r="AE240" s="7"/>
    </row>
    <row r="241" spans="1:31">
      <c r="A241" s="12">
        <v>11</v>
      </c>
      <c r="B241" s="12">
        <v>10</v>
      </c>
      <c r="C241" s="13">
        <v>7</v>
      </c>
      <c r="D241" s="12" t="s">
        <v>8</v>
      </c>
      <c r="E241" s="12" t="s">
        <v>9</v>
      </c>
      <c r="F241" s="14">
        <v>37.192173888888888</v>
      </c>
      <c r="G241" s="15">
        <v>-91.175588888888882</v>
      </c>
      <c r="H241" s="12">
        <v>55.692307692307693</v>
      </c>
      <c r="X241" s="12">
        <v>9</v>
      </c>
      <c r="Y241" s="12">
        <v>10</v>
      </c>
      <c r="Z241" s="13">
        <v>7</v>
      </c>
      <c r="AA241" s="12" t="s">
        <v>10</v>
      </c>
      <c r="AB241" s="12" t="s">
        <v>11</v>
      </c>
      <c r="AC241" s="24">
        <v>37.192173888888888</v>
      </c>
      <c r="AD241" s="15">
        <v>-91.175588888888882</v>
      </c>
      <c r="AE241" s="12">
        <v>66.354838709677423</v>
      </c>
    </row>
    <row r="242" spans="1:31">
      <c r="A242" s="7">
        <v>13</v>
      </c>
      <c r="B242" s="7">
        <v>10</v>
      </c>
      <c r="C242" s="10">
        <v>7</v>
      </c>
      <c r="D242" s="7" t="s">
        <v>8</v>
      </c>
      <c r="E242" s="7" t="s">
        <v>9</v>
      </c>
      <c r="F242" s="1">
        <v>37.192173888888888</v>
      </c>
      <c r="G242" s="2">
        <v>-91.175588888888882</v>
      </c>
      <c r="H242" s="7">
        <v>33.666666666666664</v>
      </c>
      <c r="X242" s="7">
        <v>12</v>
      </c>
      <c r="Y242" s="7">
        <v>10</v>
      </c>
      <c r="Z242" s="10">
        <v>7</v>
      </c>
      <c r="AA242" s="7" t="s">
        <v>10</v>
      </c>
      <c r="AB242" s="7" t="s">
        <v>11</v>
      </c>
      <c r="AC242" s="23">
        <v>37.192173888888888</v>
      </c>
      <c r="AD242" s="2">
        <v>-91.175588888888882</v>
      </c>
      <c r="AE242" s="7">
        <v>56.409090909090907</v>
      </c>
    </row>
    <row r="243" spans="1:31">
      <c r="A243" s="7">
        <v>16</v>
      </c>
      <c r="B243" s="7">
        <v>10</v>
      </c>
      <c r="C243" s="10">
        <v>7</v>
      </c>
      <c r="D243" s="7" t="s">
        <v>8</v>
      </c>
      <c r="E243" s="7" t="s">
        <v>9</v>
      </c>
      <c r="F243" s="1">
        <v>37.192173888888888</v>
      </c>
      <c r="G243" s="2">
        <v>-91.175588888888882</v>
      </c>
      <c r="H243" s="7">
        <v>46.909090909090907</v>
      </c>
      <c r="X243" s="7">
        <v>15</v>
      </c>
      <c r="Y243" s="7">
        <v>10</v>
      </c>
      <c r="Z243" s="10">
        <v>7</v>
      </c>
      <c r="AA243" s="7" t="s">
        <v>10</v>
      </c>
      <c r="AB243" s="7" t="s">
        <v>11</v>
      </c>
      <c r="AC243" s="23">
        <v>37.192173888888888</v>
      </c>
      <c r="AD243" s="2">
        <v>-91.175588888888882</v>
      </c>
      <c r="AE243" s="7">
        <v>86.75</v>
      </c>
    </row>
    <row r="244" spans="1:31">
      <c r="A244" s="7">
        <v>20</v>
      </c>
      <c r="B244" s="7">
        <v>10</v>
      </c>
      <c r="C244" s="10">
        <v>7</v>
      </c>
      <c r="D244" s="7" t="s">
        <v>8</v>
      </c>
      <c r="E244" s="7" t="s">
        <v>9</v>
      </c>
      <c r="F244" s="1">
        <v>37.192173888888888</v>
      </c>
      <c r="G244" s="2">
        <v>-91.175588888888882</v>
      </c>
      <c r="H244" s="7">
        <v>37.714285714285715</v>
      </c>
      <c r="X244" s="7">
        <v>21</v>
      </c>
      <c r="Y244" s="7">
        <v>10</v>
      </c>
      <c r="Z244" s="10">
        <v>7</v>
      </c>
      <c r="AA244" s="7" t="s">
        <v>10</v>
      </c>
      <c r="AB244" s="7" t="s">
        <v>11</v>
      </c>
      <c r="AC244" s="23">
        <v>37.192173888888888</v>
      </c>
      <c r="AD244" s="2">
        <v>-91.175588888888882</v>
      </c>
      <c r="AE244" s="7">
        <v>59.166666666666664</v>
      </c>
    </row>
    <row r="245" spans="1:31">
      <c r="A245" s="7">
        <v>26</v>
      </c>
      <c r="B245" s="7">
        <v>10</v>
      </c>
      <c r="C245" s="10">
        <v>7</v>
      </c>
      <c r="D245" s="7" t="s">
        <v>8</v>
      </c>
      <c r="E245" s="7" t="s">
        <v>9</v>
      </c>
      <c r="F245" s="1">
        <v>37.192173888888888</v>
      </c>
      <c r="G245" s="2">
        <v>-91.175588888888882</v>
      </c>
      <c r="H245" s="7">
        <v>48.9</v>
      </c>
      <c r="X245" s="7">
        <v>23</v>
      </c>
      <c r="Y245" s="7">
        <v>10</v>
      </c>
      <c r="Z245" s="10">
        <v>7</v>
      </c>
      <c r="AA245" s="7" t="s">
        <v>10</v>
      </c>
      <c r="AB245" s="7" t="s">
        <v>11</v>
      </c>
      <c r="AC245" s="23">
        <v>37.192173888888888</v>
      </c>
      <c r="AD245" s="2">
        <v>-91.175588888888882</v>
      </c>
      <c r="AE245" s="7">
        <v>25.8</v>
      </c>
    </row>
    <row r="246" spans="1:31">
      <c r="A246" s="7">
        <v>29</v>
      </c>
      <c r="B246" s="7">
        <v>10</v>
      </c>
      <c r="C246" s="10">
        <v>7</v>
      </c>
      <c r="D246" s="7" t="s">
        <v>8</v>
      </c>
      <c r="E246" s="7" t="s">
        <v>9</v>
      </c>
      <c r="F246" s="1">
        <v>37.192173888888888</v>
      </c>
      <c r="G246" s="2">
        <v>-91.175588888888882</v>
      </c>
      <c r="H246" s="7">
        <v>43.5625</v>
      </c>
      <c r="X246" s="7">
        <v>27</v>
      </c>
      <c r="Y246" s="7">
        <v>10</v>
      </c>
      <c r="Z246" s="10">
        <v>7</v>
      </c>
      <c r="AA246" s="7" t="s">
        <v>10</v>
      </c>
      <c r="AB246" s="7" t="s">
        <v>11</v>
      </c>
      <c r="AC246" s="23">
        <v>37.192173888888888</v>
      </c>
      <c r="AD246" s="2">
        <v>-91.175588888888882</v>
      </c>
      <c r="AE246" s="7">
        <v>35.272727272727273</v>
      </c>
    </row>
    <row r="247" spans="1:31">
      <c r="A247" s="7">
        <v>31</v>
      </c>
      <c r="B247" s="7">
        <v>10</v>
      </c>
      <c r="C247" s="10">
        <v>7</v>
      </c>
      <c r="D247" s="7" t="s">
        <v>8</v>
      </c>
      <c r="E247" s="7" t="s">
        <v>9</v>
      </c>
      <c r="F247" s="1">
        <v>37.192173888888888</v>
      </c>
      <c r="G247" s="2">
        <v>-91.175588888888882</v>
      </c>
      <c r="H247" s="7">
        <v>61</v>
      </c>
      <c r="X247" s="7">
        <v>32</v>
      </c>
      <c r="Y247" s="7">
        <v>10</v>
      </c>
      <c r="Z247" s="10">
        <v>7</v>
      </c>
      <c r="AA247" s="7" t="s">
        <v>10</v>
      </c>
      <c r="AB247" s="7" t="s">
        <v>11</v>
      </c>
      <c r="AC247" s="23">
        <v>37.192173888888888</v>
      </c>
      <c r="AD247" s="2">
        <v>-91.175588888888882</v>
      </c>
      <c r="AE247" s="7">
        <v>73.307692307692307</v>
      </c>
    </row>
    <row r="248" spans="1:31">
      <c r="A248" s="7">
        <v>1</v>
      </c>
      <c r="B248" s="7">
        <v>3</v>
      </c>
      <c r="C248" s="10">
        <v>6</v>
      </c>
      <c r="D248" s="7" t="s">
        <v>8</v>
      </c>
      <c r="E248" s="7" t="s">
        <v>9</v>
      </c>
      <c r="F248" s="1">
        <v>37.535024999999997</v>
      </c>
      <c r="G248" s="2">
        <v>-84.211111666666667</v>
      </c>
      <c r="H248" s="7">
        <v>25.641025641025642</v>
      </c>
      <c r="X248" s="7">
        <v>2</v>
      </c>
      <c r="Y248" s="7">
        <v>3</v>
      </c>
      <c r="Z248" s="10">
        <v>6</v>
      </c>
      <c r="AA248" s="7" t="s">
        <v>10</v>
      </c>
      <c r="AB248" s="7" t="s">
        <v>11</v>
      </c>
      <c r="AC248" s="23">
        <v>37.535024999999997</v>
      </c>
      <c r="AD248" s="2">
        <v>-84.211111666666667</v>
      </c>
      <c r="AE248" s="7">
        <v>77.07692307692308</v>
      </c>
    </row>
    <row r="249" spans="1:31">
      <c r="A249" s="7">
        <v>4</v>
      </c>
      <c r="B249" s="7">
        <v>3</v>
      </c>
      <c r="C249" s="10">
        <v>6</v>
      </c>
      <c r="D249" s="7" t="s">
        <v>8</v>
      </c>
      <c r="E249" s="7" t="s">
        <v>9</v>
      </c>
      <c r="F249" s="1">
        <v>37.535024999999997</v>
      </c>
      <c r="G249" s="2">
        <v>-84.211111666666667</v>
      </c>
      <c r="H249" s="7">
        <v>29.615384615384617</v>
      </c>
      <c r="X249" s="7">
        <v>5</v>
      </c>
      <c r="Y249" s="7">
        <v>3</v>
      </c>
      <c r="Z249" s="10">
        <v>6</v>
      </c>
      <c r="AA249" s="7" t="s">
        <v>10</v>
      </c>
      <c r="AB249" s="7" t="s">
        <v>11</v>
      </c>
      <c r="AC249" s="23">
        <v>37.535024999999997</v>
      </c>
      <c r="AD249" s="2">
        <v>-84.211111666666667</v>
      </c>
      <c r="AE249" s="7">
        <v>47.705882352941174</v>
      </c>
    </row>
    <row r="250" spans="1:31">
      <c r="A250" s="7">
        <v>11</v>
      </c>
      <c r="B250" s="7">
        <v>3</v>
      </c>
      <c r="C250" s="10">
        <v>6</v>
      </c>
      <c r="D250" s="7" t="s">
        <v>8</v>
      </c>
      <c r="E250" s="7" t="s">
        <v>9</v>
      </c>
      <c r="F250" s="1">
        <v>37.535024999999997</v>
      </c>
      <c r="G250" s="2">
        <v>-84.211111666666667</v>
      </c>
      <c r="H250" s="7">
        <v>82</v>
      </c>
      <c r="X250" s="7">
        <v>9</v>
      </c>
      <c r="Y250" s="7">
        <v>3</v>
      </c>
      <c r="Z250" s="10">
        <v>6</v>
      </c>
      <c r="AA250" s="7" t="s">
        <v>10</v>
      </c>
      <c r="AB250" s="7" t="s">
        <v>11</v>
      </c>
      <c r="AC250" s="23">
        <v>37.535024999999997</v>
      </c>
      <c r="AD250" s="2">
        <v>-84.211111666666667</v>
      </c>
      <c r="AE250" s="7">
        <v>57.76</v>
      </c>
    </row>
    <row r="251" spans="1:31">
      <c r="A251" s="7">
        <v>13</v>
      </c>
      <c r="B251" s="7">
        <v>3</v>
      </c>
      <c r="C251" s="10">
        <v>6</v>
      </c>
      <c r="D251" s="7" t="s">
        <v>8</v>
      </c>
      <c r="E251" s="7" t="s">
        <v>9</v>
      </c>
      <c r="F251" s="1">
        <v>37.535024999999997</v>
      </c>
      <c r="G251" s="2">
        <v>-84.211111666666667</v>
      </c>
      <c r="H251" s="7">
        <v>39.846200000000003</v>
      </c>
      <c r="X251" s="7">
        <v>12</v>
      </c>
      <c r="Y251" s="7">
        <v>3</v>
      </c>
      <c r="Z251" s="10">
        <v>6</v>
      </c>
      <c r="AA251" s="7" t="s">
        <v>10</v>
      </c>
      <c r="AB251" s="7" t="s">
        <v>11</v>
      </c>
      <c r="AC251" s="23">
        <v>37.535024999999997</v>
      </c>
      <c r="AD251" s="2">
        <v>-84.211111666666667</v>
      </c>
      <c r="AE251" s="7">
        <v>67.400000000000006</v>
      </c>
    </row>
    <row r="252" spans="1:31">
      <c r="A252" s="7">
        <v>16</v>
      </c>
      <c r="B252" s="7">
        <v>3</v>
      </c>
      <c r="C252" s="10">
        <v>6</v>
      </c>
      <c r="D252" s="7" t="s">
        <v>8</v>
      </c>
      <c r="E252" s="7" t="s">
        <v>9</v>
      </c>
      <c r="F252" s="1">
        <v>37.535024999999997</v>
      </c>
      <c r="G252" s="2">
        <v>-84.211111666666667</v>
      </c>
      <c r="H252" s="7">
        <v>44</v>
      </c>
      <c r="X252" s="7">
        <v>15</v>
      </c>
      <c r="Y252" s="7">
        <v>3</v>
      </c>
      <c r="Z252" s="10">
        <v>6</v>
      </c>
      <c r="AA252" s="7" t="s">
        <v>10</v>
      </c>
      <c r="AB252" s="7" t="s">
        <v>11</v>
      </c>
      <c r="AC252" s="23">
        <v>37.535024999999997</v>
      </c>
      <c r="AD252" s="2">
        <v>-84.211111666666667</v>
      </c>
      <c r="AE252" s="7">
        <v>52.733333333333334</v>
      </c>
    </row>
    <row r="253" spans="1:31">
      <c r="A253" s="12">
        <v>20</v>
      </c>
      <c r="B253" s="12">
        <v>3</v>
      </c>
      <c r="C253" s="13">
        <v>6</v>
      </c>
      <c r="D253" s="12" t="s">
        <v>8</v>
      </c>
      <c r="E253" s="12" t="s">
        <v>9</v>
      </c>
      <c r="F253" s="14">
        <v>37.535024999999997</v>
      </c>
      <c r="G253" s="15">
        <v>-84.211111666666667</v>
      </c>
      <c r="H253" s="12">
        <v>23.25</v>
      </c>
      <c r="X253" s="12">
        <v>21</v>
      </c>
      <c r="Y253" s="12">
        <v>3</v>
      </c>
      <c r="Z253" s="13">
        <v>6</v>
      </c>
      <c r="AA253" s="12" t="s">
        <v>10</v>
      </c>
      <c r="AB253" s="12" t="s">
        <v>11</v>
      </c>
      <c r="AC253" s="24">
        <v>37.535024999999997</v>
      </c>
      <c r="AD253" s="15">
        <v>-84.211111666666667</v>
      </c>
      <c r="AE253" s="12">
        <v>65.84615384615384</v>
      </c>
    </row>
    <row r="254" spans="1:31">
      <c r="A254" s="7">
        <v>26</v>
      </c>
      <c r="B254" s="7">
        <v>3</v>
      </c>
      <c r="C254" s="10">
        <v>6</v>
      </c>
      <c r="D254" s="7" t="s">
        <v>8</v>
      </c>
      <c r="E254" s="7" t="s">
        <v>9</v>
      </c>
      <c r="F254" s="1">
        <v>37.535024999999997</v>
      </c>
      <c r="G254" s="2">
        <v>-84.211111666666667</v>
      </c>
      <c r="H254" s="7">
        <v>33.142857142857146</v>
      </c>
      <c r="X254" s="7">
        <v>23</v>
      </c>
      <c r="Y254" s="7">
        <v>3</v>
      </c>
      <c r="Z254" s="10">
        <v>6</v>
      </c>
      <c r="AA254" s="7" t="s">
        <v>10</v>
      </c>
      <c r="AB254" s="7" t="s">
        <v>11</v>
      </c>
      <c r="AC254" s="23">
        <v>37.535024999999997</v>
      </c>
      <c r="AD254" s="2">
        <v>-84.211111666666667</v>
      </c>
      <c r="AE254" s="7">
        <v>68</v>
      </c>
    </row>
    <row r="255" spans="1:31">
      <c r="A255" s="7">
        <v>29</v>
      </c>
      <c r="B255" s="7">
        <v>3</v>
      </c>
      <c r="C255" s="10">
        <v>6</v>
      </c>
      <c r="D255" s="7" t="s">
        <v>8</v>
      </c>
      <c r="E255" s="7" t="s">
        <v>9</v>
      </c>
      <c r="F255" s="1">
        <v>37.535024999999997</v>
      </c>
      <c r="G255" s="2">
        <v>-84.211111666666667</v>
      </c>
      <c r="H255" s="7">
        <v>44.666666666666664</v>
      </c>
      <c r="X255" s="7">
        <v>27</v>
      </c>
      <c r="Y255" s="7">
        <v>3</v>
      </c>
      <c r="Z255" s="10">
        <v>6</v>
      </c>
      <c r="AA255" s="7" t="s">
        <v>10</v>
      </c>
      <c r="AB255" s="7" t="s">
        <v>11</v>
      </c>
      <c r="AC255" s="23">
        <v>37.535024999999997</v>
      </c>
      <c r="AD255" s="2">
        <v>-84.211111666666667</v>
      </c>
      <c r="AE255" s="7">
        <v>59</v>
      </c>
    </row>
    <row r="256" spans="1:31">
      <c r="A256" s="7">
        <v>31</v>
      </c>
      <c r="B256" s="7">
        <v>3</v>
      </c>
      <c r="C256" s="10">
        <v>6</v>
      </c>
      <c r="D256" s="7" t="s">
        <v>8</v>
      </c>
      <c r="E256" s="7" t="s">
        <v>9</v>
      </c>
      <c r="F256" s="1">
        <v>37.535024999999997</v>
      </c>
      <c r="G256" s="2">
        <v>-84.211111666666667</v>
      </c>
      <c r="H256" s="7">
        <v>48</v>
      </c>
      <c r="X256" s="7">
        <v>32</v>
      </c>
      <c r="Y256" s="7">
        <v>3</v>
      </c>
      <c r="Z256" s="10">
        <v>6</v>
      </c>
      <c r="AA256" s="7" t="s">
        <v>10</v>
      </c>
      <c r="AB256" s="7" t="s">
        <v>11</v>
      </c>
      <c r="AC256" s="23">
        <v>37.535024999999997</v>
      </c>
      <c r="AD256" s="2">
        <v>-84.211111666666667</v>
      </c>
      <c r="AE256" s="7">
        <v>53.7</v>
      </c>
    </row>
    <row r="257" spans="1:31">
      <c r="A257" s="7">
        <v>1</v>
      </c>
      <c r="B257" s="7">
        <v>8</v>
      </c>
      <c r="C257" s="10">
        <v>5</v>
      </c>
      <c r="D257" s="7" t="s">
        <v>8</v>
      </c>
      <c r="E257" s="7" t="s">
        <v>9</v>
      </c>
      <c r="F257" s="1">
        <v>37.865091833333331</v>
      </c>
      <c r="G257" s="2">
        <v>-85.592979305555559</v>
      </c>
      <c r="H257" s="7">
        <v>33.1</v>
      </c>
      <c r="X257" s="7">
        <v>2</v>
      </c>
      <c r="Y257" s="7">
        <v>8</v>
      </c>
      <c r="Z257" s="10">
        <v>5</v>
      </c>
      <c r="AA257" s="7" t="s">
        <v>10</v>
      </c>
      <c r="AB257" s="7" t="s">
        <v>11</v>
      </c>
      <c r="AC257" s="23">
        <v>37.865091833333331</v>
      </c>
      <c r="AD257" s="2">
        <v>-85.592979305555559</v>
      </c>
      <c r="AE257" s="7">
        <v>45.909090909090907</v>
      </c>
    </row>
    <row r="258" spans="1:31">
      <c r="A258" s="7">
        <v>4</v>
      </c>
      <c r="B258" s="7">
        <v>8</v>
      </c>
      <c r="C258" s="10">
        <v>5</v>
      </c>
      <c r="D258" s="7" t="s">
        <v>8</v>
      </c>
      <c r="E258" s="7" t="s">
        <v>9</v>
      </c>
      <c r="F258" s="1">
        <v>37.865091833333331</v>
      </c>
      <c r="G258" s="2">
        <v>-85.592979305555559</v>
      </c>
      <c r="H258" s="7">
        <v>67.5</v>
      </c>
      <c r="X258" s="7">
        <v>5</v>
      </c>
      <c r="Y258" s="7">
        <v>8</v>
      </c>
      <c r="Z258" s="10">
        <v>5</v>
      </c>
      <c r="AA258" s="7" t="s">
        <v>10</v>
      </c>
      <c r="AB258" s="7" t="s">
        <v>11</v>
      </c>
      <c r="AC258" s="23">
        <v>37.865091833333331</v>
      </c>
      <c r="AD258" s="2">
        <v>-85.592979305555559</v>
      </c>
      <c r="AE258" s="7"/>
    </row>
    <row r="259" spans="1:31">
      <c r="A259" s="7">
        <v>11</v>
      </c>
      <c r="B259" s="7">
        <v>8</v>
      </c>
      <c r="C259" s="10">
        <v>5</v>
      </c>
      <c r="D259" s="7" t="s">
        <v>8</v>
      </c>
      <c r="E259" s="7" t="s">
        <v>9</v>
      </c>
      <c r="F259" s="1">
        <v>37.865091833333331</v>
      </c>
      <c r="G259" s="2">
        <v>-85.592979305555559</v>
      </c>
      <c r="H259" s="7">
        <v>58.75</v>
      </c>
      <c r="X259" s="7">
        <v>9</v>
      </c>
      <c r="Y259" s="7">
        <v>8</v>
      </c>
      <c r="Z259" s="10">
        <v>5</v>
      </c>
      <c r="AA259" s="7" t="s">
        <v>10</v>
      </c>
      <c r="AB259" s="7" t="s">
        <v>11</v>
      </c>
      <c r="AC259" s="23">
        <v>37.865091833333331</v>
      </c>
      <c r="AD259" s="2">
        <v>-85.592979305555559</v>
      </c>
      <c r="AE259" s="7">
        <v>56.882352941176471</v>
      </c>
    </row>
    <row r="260" spans="1:31">
      <c r="A260" s="7">
        <v>13</v>
      </c>
      <c r="B260" s="7">
        <v>8</v>
      </c>
      <c r="C260" s="10">
        <v>5</v>
      </c>
      <c r="D260" s="7" t="s">
        <v>8</v>
      </c>
      <c r="E260" s="7" t="s">
        <v>9</v>
      </c>
      <c r="F260" s="1">
        <v>37.865091833333331</v>
      </c>
      <c r="G260" s="2">
        <v>-85.592979305555559</v>
      </c>
      <c r="H260" s="7">
        <v>32.5</v>
      </c>
      <c r="X260" s="7">
        <v>12</v>
      </c>
      <c r="Y260" s="7">
        <v>8</v>
      </c>
      <c r="Z260" s="10">
        <v>5</v>
      </c>
      <c r="AA260" s="7" t="s">
        <v>10</v>
      </c>
      <c r="AB260" s="7" t="s">
        <v>11</v>
      </c>
      <c r="AC260" s="23">
        <v>37.865091833333331</v>
      </c>
      <c r="AD260" s="2">
        <v>-85.592979305555559</v>
      </c>
      <c r="AE260" s="7">
        <v>42.2</v>
      </c>
    </row>
    <row r="261" spans="1:31">
      <c r="A261" s="7">
        <v>16</v>
      </c>
      <c r="B261" s="7">
        <v>8</v>
      </c>
      <c r="C261" s="10">
        <v>5</v>
      </c>
      <c r="D261" s="7" t="s">
        <v>8</v>
      </c>
      <c r="E261" s="7" t="s">
        <v>9</v>
      </c>
      <c r="F261" s="1">
        <v>37.865091833333331</v>
      </c>
      <c r="G261" s="2">
        <v>-85.592979305555559</v>
      </c>
      <c r="H261" s="7">
        <v>43.583333333333336</v>
      </c>
      <c r="X261" s="7">
        <v>15</v>
      </c>
      <c r="Y261" s="7">
        <v>8</v>
      </c>
      <c r="Z261" s="10">
        <v>5</v>
      </c>
      <c r="AA261" s="7" t="s">
        <v>10</v>
      </c>
      <c r="AB261" s="7" t="s">
        <v>11</v>
      </c>
      <c r="AC261" s="23">
        <v>37.865091833333331</v>
      </c>
      <c r="AD261" s="2">
        <v>-85.592979305555559</v>
      </c>
      <c r="AE261" s="7">
        <v>71.285714285714292</v>
      </c>
    </row>
    <row r="262" spans="1:31">
      <c r="A262" s="7">
        <v>20</v>
      </c>
      <c r="B262" s="7">
        <v>8</v>
      </c>
      <c r="C262" s="10">
        <v>5</v>
      </c>
      <c r="D262" s="7" t="s">
        <v>8</v>
      </c>
      <c r="E262" s="7" t="s">
        <v>9</v>
      </c>
      <c r="F262" s="1">
        <v>37.865091833333331</v>
      </c>
      <c r="G262" s="2">
        <v>-85.592979305555559</v>
      </c>
      <c r="H262" s="7">
        <v>43.8</v>
      </c>
      <c r="X262" s="7">
        <v>21</v>
      </c>
      <c r="Y262" s="7">
        <v>8</v>
      </c>
      <c r="Z262" s="10">
        <v>5</v>
      </c>
      <c r="AA262" s="7" t="s">
        <v>10</v>
      </c>
      <c r="AB262" s="7" t="s">
        <v>11</v>
      </c>
      <c r="AC262" s="23">
        <v>37.865091833333331</v>
      </c>
      <c r="AD262" s="2">
        <v>-85.592979305555559</v>
      </c>
      <c r="AE262" s="7">
        <v>39</v>
      </c>
    </row>
    <row r="263" spans="1:31">
      <c r="A263" s="7">
        <v>26</v>
      </c>
      <c r="B263" s="7">
        <v>8</v>
      </c>
      <c r="C263" s="10">
        <v>5</v>
      </c>
      <c r="D263" s="7" t="s">
        <v>8</v>
      </c>
      <c r="E263" s="7" t="s">
        <v>9</v>
      </c>
      <c r="F263" s="1">
        <v>37.865091833333331</v>
      </c>
      <c r="G263" s="2">
        <v>-85.592979305555559</v>
      </c>
      <c r="H263" s="7">
        <v>33.53846153846154</v>
      </c>
      <c r="X263" s="7">
        <v>23</v>
      </c>
      <c r="Y263" s="7">
        <v>8</v>
      </c>
      <c r="Z263" s="10">
        <v>5</v>
      </c>
      <c r="AA263" s="7" t="s">
        <v>10</v>
      </c>
      <c r="AB263" s="7" t="s">
        <v>11</v>
      </c>
      <c r="AC263" s="23">
        <v>37.865091833333331</v>
      </c>
      <c r="AD263" s="2">
        <v>-85.592979305555559</v>
      </c>
      <c r="AE263" s="7">
        <v>49.25</v>
      </c>
    </row>
    <row r="264" spans="1:31">
      <c r="A264" s="7">
        <v>29</v>
      </c>
      <c r="B264" s="7">
        <v>8</v>
      </c>
      <c r="C264" s="10">
        <v>5</v>
      </c>
      <c r="D264" s="7" t="s">
        <v>8</v>
      </c>
      <c r="E264" s="7" t="s">
        <v>9</v>
      </c>
      <c r="F264" s="1">
        <v>37.865091833333331</v>
      </c>
      <c r="G264" s="2">
        <v>-85.592979305555559</v>
      </c>
      <c r="H264" s="7">
        <v>24.25</v>
      </c>
      <c r="X264" s="7">
        <v>27</v>
      </c>
      <c r="Y264" s="7">
        <v>8</v>
      </c>
      <c r="Z264" s="10">
        <v>5</v>
      </c>
      <c r="AA264" s="7" t="s">
        <v>10</v>
      </c>
      <c r="AB264" s="7" t="s">
        <v>11</v>
      </c>
      <c r="AC264" s="23">
        <v>37.865091833333331</v>
      </c>
      <c r="AD264" s="2">
        <v>-85.592979305555559</v>
      </c>
      <c r="AE264" s="7">
        <v>67.75</v>
      </c>
    </row>
    <row r="265" spans="1:31">
      <c r="A265" s="12">
        <v>31</v>
      </c>
      <c r="B265" s="12">
        <v>8</v>
      </c>
      <c r="C265" s="13">
        <v>5</v>
      </c>
      <c r="D265" s="12" t="s">
        <v>8</v>
      </c>
      <c r="E265" s="12" t="s">
        <v>9</v>
      </c>
      <c r="F265" s="14">
        <v>37.865091833333331</v>
      </c>
      <c r="G265" s="15">
        <v>-85.592979305555559</v>
      </c>
      <c r="H265" s="12">
        <v>32.25</v>
      </c>
      <c r="X265" s="12">
        <v>32</v>
      </c>
      <c r="Y265" s="12">
        <v>8</v>
      </c>
      <c r="Z265" s="13">
        <v>5</v>
      </c>
      <c r="AA265" s="12" t="s">
        <v>10</v>
      </c>
      <c r="AB265" s="12" t="s">
        <v>11</v>
      </c>
      <c r="AC265" s="24">
        <v>37.865091833333331</v>
      </c>
      <c r="AD265" s="15">
        <v>-85.592979305555559</v>
      </c>
      <c r="AE265" s="12">
        <v>75.599999999999994</v>
      </c>
    </row>
    <row r="266" spans="1:31">
      <c r="A266" s="7">
        <v>1</v>
      </c>
      <c r="B266" s="7">
        <v>9</v>
      </c>
      <c r="C266" s="10">
        <v>4</v>
      </c>
      <c r="D266" s="7" t="s">
        <v>8</v>
      </c>
      <c r="E266" s="7" t="s">
        <v>9</v>
      </c>
      <c r="F266" s="1">
        <v>38.438277499999998</v>
      </c>
      <c r="G266" s="2">
        <v>-82.498705833333332</v>
      </c>
      <c r="H266" s="7">
        <v>42.625</v>
      </c>
      <c r="X266" s="7">
        <v>2</v>
      </c>
      <c r="Y266" s="7">
        <v>9</v>
      </c>
      <c r="Z266" s="10">
        <v>4</v>
      </c>
      <c r="AA266" s="7" t="s">
        <v>10</v>
      </c>
      <c r="AB266" s="7" t="s">
        <v>11</v>
      </c>
      <c r="AC266" s="23">
        <v>38.438277499999998</v>
      </c>
      <c r="AD266" s="2">
        <v>-82.498705833333332</v>
      </c>
      <c r="AE266" s="7">
        <v>58.590909090909093</v>
      </c>
    </row>
    <row r="267" spans="1:31">
      <c r="A267" s="7">
        <v>4</v>
      </c>
      <c r="B267" s="7">
        <v>9</v>
      </c>
      <c r="C267" s="10">
        <v>4</v>
      </c>
      <c r="D267" s="7" t="s">
        <v>8</v>
      </c>
      <c r="E267" s="7" t="s">
        <v>9</v>
      </c>
      <c r="F267" s="1">
        <v>38.438277499999998</v>
      </c>
      <c r="G267" s="2">
        <v>-82.498705833333332</v>
      </c>
      <c r="H267" s="7">
        <v>25.260869565217391</v>
      </c>
      <c r="X267" s="7">
        <v>5</v>
      </c>
      <c r="Y267" s="7">
        <v>9</v>
      </c>
      <c r="Z267" s="10">
        <v>4</v>
      </c>
      <c r="AA267" s="7" t="s">
        <v>10</v>
      </c>
      <c r="AB267" s="7" t="s">
        <v>11</v>
      </c>
      <c r="AC267" s="23">
        <v>38.438277499999998</v>
      </c>
      <c r="AD267" s="2">
        <v>-82.498705833333332</v>
      </c>
      <c r="AE267" s="7">
        <v>44</v>
      </c>
    </row>
    <row r="268" spans="1:31">
      <c r="A268" s="7">
        <v>11</v>
      </c>
      <c r="B268" s="7">
        <v>9</v>
      </c>
      <c r="C268" s="10">
        <v>4</v>
      </c>
      <c r="D268" s="7" t="s">
        <v>8</v>
      </c>
      <c r="E268" s="7" t="s">
        <v>9</v>
      </c>
      <c r="F268" s="1">
        <v>38.438277499999998</v>
      </c>
      <c r="G268" s="2">
        <v>-82.498705833333332</v>
      </c>
      <c r="H268" s="7">
        <v>34.333333333333336</v>
      </c>
      <c r="X268" s="7">
        <v>9</v>
      </c>
      <c r="Y268" s="7">
        <v>9</v>
      </c>
      <c r="Z268" s="10">
        <v>4</v>
      </c>
      <c r="AA268" s="7" t="s">
        <v>10</v>
      </c>
      <c r="AB268" s="7" t="s">
        <v>11</v>
      </c>
      <c r="AC268" s="23">
        <v>38.438277499999998</v>
      </c>
      <c r="AD268" s="2">
        <v>-82.498705833333332</v>
      </c>
      <c r="AE268" s="7">
        <v>27.3125</v>
      </c>
    </row>
    <row r="269" spans="1:31">
      <c r="A269" s="7">
        <v>13</v>
      </c>
      <c r="B269" s="7">
        <v>9</v>
      </c>
      <c r="C269" s="10">
        <v>4</v>
      </c>
      <c r="D269" s="7" t="s">
        <v>8</v>
      </c>
      <c r="E269" s="7" t="s">
        <v>9</v>
      </c>
      <c r="F269" s="1">
        <v>38.438277499999998</v>
      </c>
      <c r="G269" s="2">
        <v>-82.498705833333332</v>
      </c>
      <c r="H269" s="7">
        <v>25</v>
      </c>
      <c r="X269" s="7">
        <v>12</v>
      </c>
      <c r="Y269" s="7">
        <v>9</v>
      </c>
      <c r="Z269" s="10">
        <v>4</v>
      </c>
      <c r="AA269" s="7" t="s">
        <v>10</v>
      </c>
      <c r="AB269" s="7" t="s">
        <v>11</v>
      </c>
      <c r="AC269" s="23">
        <v>38.438277499999998</v>
      </c>
      <c r="AD269" s="2">
        <v>-82.498705833333332</v>
      </c>
      <c r="AE269" s="7">
        <v>91.8</v>
      </c>
    </row>
    <row r="270" spans="1:31">
      <c r="A270" s="7">
        <v>16</v>
      </c>
      <c r="B270" s="7">
        <v>9</v>
      </c>
      <c r="C270" s="10">
        <v>4</v>
      </c>
      <c r="D270" s="7" t="s">
        <v>8</v>
      </c>
      <c r="E270" s="7" t="s">
        <v>9</v>
      </c>
      <c r="F270" s="1">
        <v>38.438277499999998</v>
      </c>
      <c r="G270" s="2">
        <v>-82.498705833333332</v>
      </c>
      <c r="H270" s="7">
        <v>33.833333333333336</v>
      </c>
      <c r="X270" s="7">
        <v>15</v>
      </c>
      <c r="Y270" s="7">
        <v>9</v>
      </c>
      <c r="Z270" s="10">
        <v>4</v>
      </c>
      <c r="AA270" s="7" t="s">
        <v>10</v>
      </c>
      <c r="AB270" s="7" t="s">
        <v>11</v>
      </c>
      <c r="AC270" s="23">
        <v>38.438277499999998</v>
      </c>
      <c r="AD270" s="2">
        <v>-82.498705833333332</v>
      </c>
      <c r="AE270" s="7">
        <v>30.789473684210527</v>
      </c>
    </row>
    <row r="271" spans="1:31">
      <c r="A271" s="7">
        <v>20</v>
      </c>
      <c r="B271" s="7">
        <v>9</v>
      </c>
      <c r="C271" s="10">
        <v>4</v>
      </c>
      <c r="D271" s="7" t="s">
        <v>8</v>
      </c>
      <c r="E271" s="7" t="s">
        <v>9</v>
      </c>
      <c r="F271" s="1">
        <v>38.438277499999998</v>
      </c>
      <c r="G271" s="2">
        <v>-82.498705833333332</v>
      </c>
      <c r="H271" s="7">
        <v>46.666666666666664</v>
      </c>
      <c r="X271" s="7">
        <v>21</v>
      </c>
      <c r="Y271" s="7">
        <v>9</v>
      </c>
      <c r="Z271" s="10">
        <v>4</v>
      </c>
      <c r="AA271" s="7" t="s">
        <v>10</v>
      </c>
      <c r="AB271" s="7" t="s">
        <v>11</v>
      </c>
      <c r="AC271" s="23">
        <v>38.438277499999998</v>
      </c>
      <c r="AD271" s="2">
        <v>-82.498705833333332</v>
      </c>
      <c r="AE271" s="7">
        <v>43.555555555555557</v>
      </c>
    </row>
    <row r="272" spans="1:31">
      <c r="A272" s="7">
        <v>26</v>
      </c>
      <c r="B272" s="7">
        <v>9</v>
      </c>
      <c r="C272" s="10">
        <v>4</v>
      </c>
      <c r="D272" s="7" t="s">
        <v>8</v>
      </c>
      <c r="E272" s="7" t="s">
        <v>9</v>
      </c>
      <c r="F272" s="1">
        <v>38.438277499999998</v>
      </c>
      <c r="G272" s="2">
        <v>-82.498705833333332</v>
      </c>
      <c r="H272" s="7">
        <v>26.5</v>
      </c>
      <c r="X272" s="7">
        <v>23</v>
      </c>
      <c r="Y272" s="7">
        <v>9</v>
      </c>
      <c r="Z272" s="10">
        <v>4</v>
      </c>
      <c r="AA272" s="7" t="s">
        <v>10</v>
      </c>
      <c r="AB272" s="7" t="s">
        <v>11</v>
      </c>
      <c r="AC272" s="23">
        <v>38.438277499999998</v>
      </c>
      <c r="AD272" s="2">
        <v>-82.498705833333332</v>
      </c>
      <c r="AE272" s="7">
        <v>64.5</v>
      </c>
    </row>
    <row r="273" spans="1:31">
      <c r="A273" s="7">
        <v>29</v>
      </c>
      <c r="B273" s="7">
        <v>9</v>
      </c>
      <c r="C273" s="10">
        <v>4</v>
      </c>
      <c r="D273" s="7" t="s">
        <v>8</v>
      </c>
      <c r="E273" s="7" t="s">
        <v>9</v>
      </c>
      <c r="F273" s="1">
        <v>38.438277499999998</v>
      </c>
      <c r="G273" s="2">
        <v>-82.498705833333332</v>
      </c>
      <c r="H273" s="7">
        <v>30</v>
      </c>
      <c r="X273" s="7">
        <v>27</v>
      </c>
      <c r="Y273" s="7">
        <v>9</v>
      </c>
      <c r="Z273" s="10">
        <v>4</v>
      </c>
      <c r="AA273" s="7" t="s">
        <v>10</v>
      </c>
      <c r="AB273" s="7" t="s">
        <v>11</v>
      </c>
      <c r="AC273" s="23">
        <v>38.438277499999998</v>
      </c>
      <c r="AD273" s="2">
        <v>-82.498705833333332</v>
      </c>
      <c r="AE273" s="7">
        <v>29.3</v>
      </c>
    </row>
    <row r="274" spans="1:31">
      <c r="A274" s="7">
        <v>31</v>
      </c>
      <c r="B274" s="7">
        <v>9</v>
      </c>
      <c r="C274" s="10">
        <v>4</v>
      </c>
      <c r="D274" s="7" t="s">
        <v>8</v>
      </c>
      <c r="E274" s="7" t="s">
        <v>9</v>
      </c>
      <c r="F274" s="1">
        <v>38.438277499999998</v>
      </c>
      <c r="G274" s="2">
        <v>-82.498705833333332</v>
      </c>
      <c r="H274" s="7">
        <v>38.142857142857146</v>
      </c>
      <c r="X274" s="7">
        <v>32</v>
      </c>
      <c r="Y274" s="7">
        <v>9</v>
      </c>
      <c r="Z274" s="10">
        <v>4</v>
      </c>
      <c r="AA274" s="7" t="s">
        <v>10</v>
      </c>
      <c r="AB274" s="7" t="s">
        <v>11</v>
      </c>
      <c r="AC274" s="23">
        <v>38.438277499999998</v>
      </c>
      <c r="AD274" s="2">
        <v>-82.498705833333332</v>
      </c>
      <c r="AE274" s="7">
        <v>57.7</v>
      </c>
    </row>
    <row r="275" spans="1:31">
      <c r="A275" s="7">
        <v>1</v>
      </c>
      <c r="B275" s="7">
        <v>7</v>
      </c>
      <c r="C275" s="10">
        <v>3</v>
      </c>
      <c r="D275" s="7" t="s">
        <v>8</v>
      </c>
      <c r="E275" s="7" t="s">
        <v>9</v>
      </c>
      <c r="F275" s="2">
        <v>38.545904</v>
      </c>
      <c r="G275" s="2">
        <v>-90.536326000000003</v>
      </c>
      <c r="H275" s="7">
        <v>80.3</v>
      </c>
      <c r="X275" s="7">
        <v>2</v>
      </c>
      <c r="Y275" s="7">
        <v>7</v>
      </c>
      <c r="Z275" s="10">
        <v>3</v>
      </c>
      <c r="AA275" s="7" t="s">
        <v>10</v>
      </c>
      <c r="AB275" s="7" t="s">
        <v>11</v>
      </c>
      <c r="AC275" s="25">
        <v>38.545904</v>
      </c>
      <c r="AD275" s="2">
        <v>-90.536326000000003</v>
      </c>
      <c r="AE275" s="7">
        <v>37.363636363636367</v>
      </c>
    </row>
    <row r="276" spans="1:31">
      <c r="A276" s="7">
        <v>4</v>
      </c>
      <c r="B276" s="7">
        <v>7</v>
      </c>
      <c r="C276" s="10">
        <v>3</v>
      </c>
      <c r="D276" s="7" t="s">
        <v>8</v>
      </c>
      <c r="E276" s="7" t="s">
        <v>9</v>
      </c>
      <c r="F276" s="2">
        <v>38.545904</v>
      </c>
      <c r="G276" s="2">
        <v>-90.536326000000003</v>
      </c>
      <c r="H276" s="7">
        <v>70.5</v>
      </c>
      <c r="X276" s="7">
        <v>5</v>
      </c>
      <c r="Y276" s="7">
        <v>7</v>
      </c>
      <c r="Z276" s="10">
        <v>3</v>
      </c>
      <c r="AA276" s="7" t="s">
        <v>10</v>
      </c>
      <c r="AB276" s="7" t="s">
        <v>11</v>
      </c>
      <c r="AC276" s="25">
        <v>38.545904</v>
      </c>
      <c r="AD276" s="2">
        <v>-90.536326000000003</v>
      </c>
      <c r="AE276" s="7">
        <v>47</v>
      </c>
    </row>
    <row r="277" spans="1:31">
      <c r="A277" s="12">
        <v>11</v>
      </c>
      <c r="B277" s="12">
        <v>7</v>
      </c>
      <c r="C277" s="13">
        <v>3</v>
      </c>
      <c r="D277" s="12" t="s">
        <v>8</v>
      </c>
      <c r="E277" s="12" t="s">
        <v>9</v>
      </c>
      <c r="F277" s="15">
        <v>38.545904</v>
      </c>
      <c r="G277" s="15">
        <v>-90.536326000000003</v>
      </c>
      <c r="H277" s="12">
        <v>64.25</v>
      </c>
      <c r="X277" s="12">
        <v>9</v>
      </c>
      <c r="Y277" s="12">
        <v>7</v>
      </c>
      <c r="Z277" s="13">
        <v>3</v>
      </c>
      <c r="AA277" s="12" t="s">
        <v>10</v>
      </c>
      <c r="AB277" s="12" t="s">
        <v>11</v>
      </c>
      <c r="AC277" s="26">
        <v>38.545904</v>
      </c>
      <c r="AD277" s="15">
        <v>-90.536326000000003</v>
      </c>
      <c r="AE277" s="12">
        <v>66.357142857142861</v>
      </c>
    </row>
    <row r="278" spans="1:31">
      <c r="A278" s="7">
        <v>13</v>
      </c>
      <c r="B278" s="7">
        <v>7</v>
      </c>
      <c r="C278" s="10">
        <v>3</v>
      </c>
      <c r="D278" s="7" t="s">
        <v>8</v>
      </c>
      <c r="E278" s="7" t="s">
        <v>9</v>
      </c>
      <c r="F278" s="2">
        <v>38.545904</v>
      </c>
      <c r="G278" s="2">
        <v>-90.536326000000003</v>
      </c>
      <c r="H278" s="7">
        <v>39</v>
      </c>
      <c r="X278" s="7">
        <v>12</v>
      </c>
      <c r="Y278" s="7">
        <v>7</v>
      </c>
      <c r="Z278" s="10">
        <v>3</v>
      </c>
      <c r="AA278" s="7" t="s">
        <v>10</v>
      </c>
      <c r="AB278" s="7" t="s">
        <v>11</v>
      </c>
      <c r="AC278" s="25">
        <v>38.545904</v>
      </c>
      <c r="AD278" s="2">
        <v>-90.536326000000003</v>
      </c>
      <c r="AE278" s="7">
        <v>76.95</v>
      </c>
    </row>
    <row r="279" spans="1:31">
      <c r="A279" s="7">
        <v>16</v>
      </c>
      <c r="B279" s="7">
        <v>7</v>
      </c>
      <c r="C279" s="10">
        <v>3</v>
      </c>
      <c r="D279" s="7" t="s">
        <v>8</v>
      </c>
      <c r="E279" s="7" t="s">
        <v>9</v>
      </c>
      <c r="F279" s="2">
        <v>38.545904</v>
      </c>
      <c r="G279" s="2">
        <v>-90.536326000000003</v>
      </c>
      <c r="H279" s="7">
        <v>66.1875</v>
      </c>
      <c r="X279" s="7">
        <v>15</v>
      </c>
      <c r="Y279" s="7">
        <v>7</v>
      </c>
      <c r="Z279" s="10">
        <v>3</v>
      </c>
      <c r="AA279" s="7" t="s">
        <v>10</v>
      </c>
      <c r="AB279" s="7" t="s">
        <v>11</v>
      </c>
      <c r="AC279" s="25">
        <v>38.545904</v>
      </c>
      <c r="AD279" s="2">
        <v>-90.536326000000003</v>
      </c>
      <c r="AE279" s="7">
        <v>61.428571428571431</v>
      </c>
    </row>
    <row r="280" spans="1:31">
      <c r="A280" s="7">
        <v>20</v>
      </c>
      <c r="B280" s="7">
        <v>7</v>
      </c>
      <c r="C280" s="10">
        <v>3</v>
      </c>
      <c r="D280" s="7" t="s">
        <v>8</v>
      </c>
      <c r="E280" s="7" t="s">
        <v>9</v>
      </c>
      <c r="F280" s="2">
        <v>38.545904</v>
      </c>
      <c r="G280" s="2">
        <v>-90.536326000000003</v>
      </c>
      <c r="H280" s="7"/>
      <c r="X280" s="7">
        <v>21</v>
      </c>
      <c r="Y280" s="7">
        <v>7</v>
      </c>
      <c r="Z280" s="10">
        <v>3</v>
      </c>
      <c r="AA280" s="7" t="s">
        <v>10</v>
      </c>
      <c r="AB280" s="7" t="s">
        <v>11</v>
      </c>
      <c r="AC280" s="25">
        <v>38.545904</v>
      </c>
      <c r="AD280" s="2">
        <v>-90.536326000000003</v>
      </c>
      <c r="AE280" s="7">
        <v>78.333333333333329</v>
      </c>
    </row>
    <row r="281" spans="1:31">
      <c r="A281" s="7">
        <v>26</v>
      </c>
      <c r="B281" s="7">
        <v>7</v>
      </c>
      <c r="C281" s="10">
        <v>3</v>
      </c>
      <c r="D281" s="7" t="s">
        <v>8</v>
      </c>
      <c r="E281" s="7" t="s">
        <v>9</v>
      </c>
      <c r="F281" s="2">
        <v>38.545904</v>
      </c>
      <c r="G281" s="2">
        <v>-90.536326000000003</v>
      </c>
      <c r="H281" s="7">
        <v>35.666666666666664</v>
      </c>
      <c r="X281" s="7">
        <v>23</v>
      </c>
      <c r="Y281" s="7">
        <v>7</v>
      </c>
      <c r="Z281" s="10">
        <v>3</v>
      </c>
      <c r="AA281" s="7" t="s">
        <v>10</v>
      </c>
      <c r="AB281" s="7" t="s">
        <v>11</v>
      </c>
      <c r="AC281" s="25">
        <v>38.545904</v>
      </c>
      <c r="AD281" s="2">
        <v>-90.536326000000003</v>
      </c>
      <c r="AE281" s="7">
        <v>62.466666666666669</v>
      </c>
    </row>
    <row r="282" spans="1:31">
      <c r="A282" s="7">
        <v>29</v>
      </c>
      <c r="B282" s="7">
        <v>7</v>
      </c>
      <c r="C282" s="10">
        <v>3</v>
      </c>
      <c r="D282" s="7" t="s">
        <v>8</v>
      </c>
      <c r="E282" s="7" t="s">
        <v>9</v>
      </c>
      <c r="F282" s="2">
        <v>38.545904</v>
      </c>
      <c r="G282" s="2">
        <v>-90.536326000000003</v>
      </c>
      <c r="H282" s="7">
        <v>46.615384615384613</v>
      </c>
      <c r="X282" s="7">
        <v>27</v>
      </c>
      <c r="Y282" s="7">
        <v>7</v>
      </c>
      <c r="Z282" s="10">
        <v>3</v>
      </c>
      <c r="AA282" s="7" t="s">
        <v>10</v>
      </c>
      <c r="AB282" s="7" t="s">
        <v>11</v>
      </c>
      <c r="AC282" s="25">
        <v>38.545904</v>
      </c>
      <c r="AD282" s="2">
        <v>-90.536326000000003</v>
      </c>
      <c r="AE282" s="7">
        <v>23.454545454545453</v>
      </c>
    </row>
    <row r="283" spans="1:31">
      <c r="A283" s="7">
        <v>31</v>
      </c>
      <c r="B283" s="7">
        <v>7</v>
      </c>
      <c r="C283" s="10">
        <v>3</v>
      </c>
      <c r="D283" s="7" t="s">
        <v>8</v>
      </c>
      <c r="E283" s="7" t="s">
        <v>9</v>
      </c>
      <c r="F283" s="2">
        <v>38.545904</v>
      </c>
      <c r="G283" s="2">
        <v>-90.536326000000003</v>
      </c>
      <c r="H283" s="7">
        <v>25.8125</v>
      </c>
      <c r="X283" s="7">
        <v>32</v>
      </c>
      <c r="Y283" s="7">
        <v>7</v>
      </c>
      <c r="Z283" s="10">
        <v>3</v>
      </c>
      <c r="AA283" s="7" t="s">
        <v>10</v>
      </c>
      <c r="AB283" s="7" t="s">
        <v>11</v>
      </c>
      <c r="AC283" s="25">
        <v>38.545904</v>
      </c>
      <c r="AD283" s="2">
        <v>-90.536326000000003</v>
      </c>
      <c r="AE283" s="7">
        <v>76</v>
      </c>
    </row>
    <row r="284" spans="1:31">
      <c r="A284" s="7">
        <v>1</v>
      </c>
      <c r="B284" s="7">
        <v>2</v>
      </c>
      <c r="C284" s="10">
        <v>2</v>
      </c>
      <c r="D284" s="7" t="s">
        <v>8</v>
      </c>
      <c r="E284" s="7" t="s">
        <v>9</v>
      </c>
      <c r="F284" s="1">
        <v>38.756954722222225</v>
      </c>
      <c r="G284" s="2">
        <v>-81.067175833333337</v>
      </c>
      <c r="H284" s="7">
        <v>15.1875</v>
      </c>
      <c r="X284" s="7">
        <v>2</v>
      </c>
      <c r="Y284" s="7">
        <v>2</v>
      </c>
      <c r="Z284" s="10">
        <v>2</v>
      </c>
      <c r="AA284" s="7" t="s">
        <v>10</v>
      </c>
      <c r="AB284" s="7" t="s">
        <v>11</v>
      </c>
      <c r="AC284" s="23">
        <v>38.756954722222225</v>
      </c>
      <c r="AD284" s="2">
        <v>-81.067175833333337</v>
      </c>
      <c r="AE284" s="7">
        <v>50.68181818181818</v>
      </c>
    </row>
    <row r="285" spans="1:31">
      <c r="A285" s="7">
        <v>4</v>
      </c>
      <c r="B285" s="7">
        <v>2</v>
      </c>
      <c r="C285" s="10">
        <v>2</v>
      </c>
      <c r="D285" s="7" t="s">
        <v>8</v>
      </c>
      <c r="E285" s="7" t="s">
        <v>9</v>
      </c>
      <c r="F285" s="1">
        <v>38.756954722222225</v>
      </c>
      <c r="G285" s="2">
        <v>-81.067175833333337</v>
      </c>
      <c r="H285" s="7">
        <v>18</v>
      </c>
      <c r="X285" s="7">
        <v>5</v>
      </c>
      <c r="Y285" s="7">
        <v>2</v>
      </c>
      <c r="Z285" s="10">
        <v>2</v>
      </c>
      <c r="AA285" s="7" t="s">
        <v>10</v>
      </c>
      <c r="AB285" s="7" t="s">
        <v>11</v>
      </c>
      <c r="AC285" s="23">
        <v>38.756954722222225</v>
      </c>
      <c r="AD285" s="2">
        <v>-81.067175833333337</v>
      </c>
      <c r="AE285" s="7">
        <v>60.083333333333336</v>
      </c>
    </row>
    <row r="286" spans="1:31">
      <c r="A286" s="7">
        <v>11</v>
      </c>
      <c r="B286" s="7">
        <v>2</v>
      </c>
      <c r="C286" s="10">
        <v>2</v>
      </c>
      <c r="D286" s="7" t="s">
        <v>8</v>
      </c>
      <c r="E286" s="7" t="s">
        <v>9</v>
      </c>
      <c r="F286" s="1">
        <v>38.756954722222225</v>
      </c>
      <c r="G286" s="2">
        <v>-81.067175833333337</v>
      </c>
      <c r="H286" s="7">
        <v>15.25</v>
      </c>
      <c r="X286" s="7">
        <v>9</v>
      </c>
      <c r="Y286" s="7">
        <v>2</v>
      </c>
      <c r="Z286" s="10">
        <v>2</v>
      </c>
      <c r="AA286" s="7" t="s">
        <v>10</v>
      </c>
      <c r="AB286" s="7" t="s">
        <v>11</v>
      </c>
      <c r="AC286" s="23">
        <v>38.756954722222225</v>
      </c>
      <c r="AD286" s="2">
        <v>-81.067175833333337</v>
      </c>
      <c r="AE286" s="7">
        <v>40.5</v>
      </c>
    </row>
    <row r="287" spans="1:31">
      <c r="A287" s="7">
        <v>13</v>
      </c>
      <c r="B287" s="7">
        <v>2</v>
      </c>
      <c r="C287" s="10">
        <v>2</v>
      </c>
      <c r="D287" s="7" t="s">
        <v>8</v>
      </c>
      <c r="E287" s="7" t="s">
        <v>9</v>
      </c>
      <c r="F287" s="1">
        <v>38.756954722222225</v>
      </c>
      <c r="G287" s="2">
        <v>-81.067175833333337</v>
      </c>
      <c r="H287" s="7">
        <v>20.625</v>
      </c>
      <c r="X287" s="7">
        <v>12</v>
      </c>
      <c r="Y287" s="7">
        <v>2</v>
      </c>
      <c r="Z287" s="10">
        <v>2</v>
      </c>
      <c r="AA287" s="7" t="s">
        <v>10</v>
      </c>
      <c r="AB287" s="7" t="s">
        <v>11</v>
      </c>
      <c r="AC287" s="23">
        <v>38.756954722222225</v>
      </c>
      <c r="AD287" s="2">
        <v>-81.067175833333337</v>
      </c>
      <c r="AE287" s="7">
        <v>46.3</v>
      </c>
    </row>
    <row r="288" spans="1:31">
      <c r="A288" s="7">
        <v>16</v>
      </c>
      <c r="B288" s="7">
        <v>2</v>
      </c>
      <c r="C288" s="10">
        <v>2</v>
      </c>
      <c r="D288" s="7" t="s">
        <v>8</v>
      </c>
      <c r="E288" s="7" t="s">
        <v>9</v>
      </c>
      <c r="F288" s="1">
        <v>38.756954722222225</v>
      </c>
      <c r="G288" s="2">
        <v>-81.067175833333337</v>
      </c>
      <c r="H288" s="7">
        <v>13.733333333333333</v>
      </c>
      <c r="X288" s="7">
        <v>15</v>
      </c>
      <c r="Y288" s="7">
        <v>2</v>
      </c>
      <c r="Z288" s="10">
        <v>2</v>
      </c>
      <c r="AA288" s="7" t="s">
        <v>10</v>
      </c>
      <c r="AB288" s="7" t="s">
        <v>11</v>
      </c>
      <c r="AC288" s="23">
        <v>38.756954722222225</v>
      </c>
      <c r="AD288" s="2">
        <v>-81.067175833333337</v>
      </c>
      <c r="AE288" s="7">
        <v>26.933333333333334</v>
      </c>
    </row>
    <row r="289" spans="1:31">
      <c r="A289" s="12">
        <v>20</v>
      </c>
      <c r="B289" s="12">
        <v>2</v>
      </c>
      <c r="C289" s="13">
        <v>2</v>
      </c>
      <c r="D289" s="12" t="s">
        <v>8</v>
      </c>
      <c r="E289" s="12" t="s">
        <v>9</v>
      </c>
      <c r="F289" s="14">
        <v>38.756954722222225</v>
      </c>
      <c r="G289" s="15">
        <v>-81.067175833333337</v>
      </c>
      <c r="H289" s="12">
        <v>18.444444444444443</v>
      </c>
      <c r="X289" s="12">
        <v>21</v>
      </c>
      <c r="Y289" s="12">
        <v>2</v>
      </c>
      <c r="Z289" s="13">
        <v>2</v>
      </c>
      <c r="AA289" s="12" t="s">
        <v>10</v>
      </c>
      <c r="AB289" s="12" t="s">
        <v>11</v>
      </c>
      <c r="AC289" s="24">
        <v>38.756954722222225</v>
      </c>
      <c r="AD289" s="15">
        <v>-81.067175833333337</v>
      </c>
      <c r="AE289" s="12">
        <v>16</v>
      </c>
    </row>
    <row r="290" spans="1:31">
      <c r="A290" s="7">
        <v>26</v>
      </c>
      <c r="B290" s="7">
        <v>2</v>
      </c>
      <c r="C290" s="10">
        <v>2</v>
      </c>
      <c r="D290" s="7" t="s">
        <v>8</v>
      </c>
      <c r="E290" s="7" t="s">
        <v>9</v>
      </c>
      <c r="F290" s="1">
        <v>38.756954722222225</v>
      </c>
      <c r="G290" s="2">
        <v>-81.067175833333337</v>
      </c>
      <c r="H290" s="7">
        <v>18.571428571428573</v>
      </c>
      <c r="X290" s="7">
        <v>23</v>
      </c>
      <c r="Y290" s="7">
        <v>2</v>
      </c>
      <c r="Z290" s="10">
        <v>2</v>
      </c>
      <c r="AA290" s="7" t="s">
        <v>10</v>
      </c>
      <c r="AB290" s="7" t="s">
        <v>11</v>
      </c>
      <c r="AC290" s="23">
        <v>38.756954722222225</v>
      </c>
      <c r="AD290" s="2">
        <v>-81.067175833333337</v>
      </c>
      <c r="AE290" s="7">
        <v>37.571428571428569</v>
      </c>
    </row>
    <row r="291" spans="1:31">
      <c r="A291" s="7">
        <v>29</v>
      </c>
      <c r="B291" s="7">
        <v>2</v>
      </c>
      <c r="C291" s="10">
        <v>2</v>
      </c>
      <c r="D291" s="7" t="s">
        <v>8</v>
      </c>
      <c r="E291" s="7" t="s">
        <v>9</v>
      </c>
      <c r="F291" s="1">
        <v>38.756954722222225</v>
      </c>
      <c r="G291" s="2">
        <v>-81.067175833333337</v>
      </c>
      <c r="H291" s="7">
        <v>27.166666666666668</v>
      </c>
      <c r="X291" s="7">
        <v>27</v>
      </c>
      <c r="Y291" s="7">
        <v>2</v>
      </c>
      <c r="Z291" s="10">
        <v>2</v>
      </c>
      <c r="AA291" s="7" t="s">
        <v>10</v>
      </c>
      <c r="AB291" s="7" t="s">
        <v>11</v>
      </c>
      <c r="AC291" s="23">
        <v>38.756954722222225</v>
      </c>
      <c r="AD291" s="2">
        <v>-81.067175833333337</v>
      </c>
      <c r="AE291" s="7">
        <v>23.166666666666668</v>
      </c>
    </row>
    <row r="292" spans="1:31">
      <c r="A292" s="7">
        <v>31</v>
      </c>
      <c r="B292" s="7">
        <v>2</v>
      </c>
      <c r="C292" s="10">
        <v>2</v>
      </c>
      <c r="D292" s="7" t="s">
        <v>8</v>
      </c>
      <c r="E292" s="7" t="s">
        <v>9</v>
      </c>
      <c r="F292" s="1">
        <v>38.756954722222225</v>
      </c>
      <c r="G292" s="2">
        <v>-81.067175833333337</v>
      </c>
      <c r="H292" s="7">
        <v>13</v>
      </c>
      <c r="X292" s="7">
        <v>32</v>
      </c>
      <c r="Y292" s="7">
        <v>2</v>
      </c>
      <c r="Z292" s="10">
        <v>2</v>
      </c>
      <c r="AA292" s="7" t="s">
        <v>10</v>
      </c>
      <c r="AB292" s="7" t="s">
        <v>11</v>
      </c>
      <c r="AC292" s="23">
        <v>38.756954722222225</v>
      </c>
      <c r="AD292" s="2">
        <v>-81.067175833333337</v>
      </c>
      <c r="AE292" s="7">
        <v>25.8125</v>
      </c>
    </row>
    <row r="293" spans="1:31">
      <c r="A293" s="7">
        <v>1</v>
      </c>
      <c r="B293" s="7">
        <v>1</v>
      </c>
      <c r="C293" s="10">
        <v>1</v>
      </c>
      <c r="D293" s="7" t="s">
        <v>8</v>
      </c>
      <c r="E293" s="7" t="s">
        <v>9</v>
      </c>
      <c r="F293" s="2">
        <v>38.972408999999999</v>
      </c>
      <c r="G293" s="2">
        <v>-85.413167000000001</v>
      </c>
      <c r="H293" s="7">
        <v>43.93333333333333</v>
      </c>
      <c r="X293" s="7">
        <v>2</v>
      </c>
      <c r="Y293" s="7">
        <v>1</v>
      </c>
      <c r="Z293" s="10">
        <v>1</v>
      </c>
      <c r="AA293" s="7" t="s">
        <v>10</v>
      </c>
      <c r="AB293" s="7" t="s">
        <v>11</v>
      </c>
      <c r="AC293" s="25">
        <v>38.972408999999999</v>
      </c>
      <c r="AD293" s="2">
        <v>-85.413167000000001</v>
      </c>
      <c r="AE293" s="7">
        <v>49.8</v>
      </c>
    </row>
    <row r="294" spans="1:31">
      <c r="A294" s="7">
        <v>4</v>
      </c>
      <c r="B294" s="7">
        <v>1</v>
      </c>
      <c r="C294" s="10">
        <v>1</v>
      </c>
      <c r="D294" s="7" t="s">
        <v>8</v>
      </c>
      <c r="E294" s="7" t="s">
        <v>9</v>
      </c>
      <c r="F294" s="2">
        <v>38.972408999999999</v>
      </c>
      <c r="G294" s="2">
        <v>-85.413167000000001</v>
      </c>
      <c r="H294" s="7">
        <v>47.5</v>
      </c>
      <c r="X294" s="7">
        <v>5</v>
      </c>
      <c r="Y294" s="7">
        <v>1</v>
      </c>
      <c r="Z294" s="10">
        <v>1</v>
      </c>
      <c r="AA294" s="7" t="s">
        <v>10</v>
      </c>
      <c r="AB294" s="7" t="s">
        <v>11</v>
      </c>
      <c r="AC294" s="25">
        <v>38.972408999999999</v>
      </c>
      <c r="AD294" s="2">
        <v>-85.413167000000001</v>
      </c>
      <c r="AE294" s="7"/>
    </row>
    <row r="295" spans="1:31">
      <c r="A295" s="7">
        <v>11</v>
      </c>
      <c r="B295" s="7">
        <v>1</v>
      </c>
      <c r="C295" s="10">
        <v>1</v>
      </c>
      <c r="D295" s="7" t="s">
        <v>8</v>
      </c>
      <c r="E295" s="7" t="s">
        <v>9</v>
      </c>
      <c r="F295" s="2">
        <v>38.972408999999999</v>
      </c>
      <c r="G295" s="2">
        <v>-85.413167000000001</v>
      </c>
      <c r="H295" s="7">
        <v>47</v>
      </c>
      <c r="X295" s="7">
        <v>9</v>
      </c>
      <c r="Y295" s="7">
        <v>1</v>
      </c>
      <c r="Z295" s="10">
        <v>1</v>
      </c>
      <c r="AA295" s="7" t="s">
        <v>10</v>
      </c>
      <c r="AB295" s="7" t="s">
        <v>11</v>
      </c>
      <c r="AC295" s="25">
        <v>38.972408999999999</v>
      </c>
      <c r="AD295" s="2">
        <v>-85.413167000000001</v>
      </c>
      <c r="AE295" s="7">
        <v>80</v>
      </c>
    </row>
    <row r="296" spans="1:31">
      <c r="A296" s="7">
        <v>13</v>
      </c>
      <c r="B296" s="7">
        <v>1</v>
      </c>
      <c r="C296" s="10">
        <v>1</v>
      </c>
      <c r="D296" s="7" t="s">
        <v>8</v>
      </c>
      <c r="E296" s="7" t="s">
        <v>9</v>
      </c>
      <c r="F296" s="2">
        <v>38.972408999999999</v>
      </c>
      <c r="G296" s="2">
        <v>-85.413167000000001</v>
      </c>
      <c r="H296" s="7">
        <v>44</v>
      </c>
      <c r="X296" s="7">
        <v>12</v>
      </c>
      <c r="Y296" s="7">
        <v>1</v>
      </c>
      <c r="Z296" s="10">
        <v>1</v>
      </c>
      <c r="AA296" s="7" t="s">
        <v>10</v>
      </c>
      <c r="AB296" s="7" t="s">
        <v>11</v>
      </c>
      <c r="AC296" s="25">
        <v>38.972408999999999</v>
      </c>
      <c r="AD296" s="2">
        <v>-85.413167000000001</v>
      </c>
      <c r="AE296" s="7">
        <v>81.63636363636364</v>
      </c>
    </row>
    <row r="297" spans="1:31">
      <c r="A297" s="7">
        <v>16</v>
      </c>
      <c r="B297" s="7">
        <v>1</v>
      </c>
      <c r="C297" s="10">
        <v>1</v>
      </c>
      <c r="D297" s="7" t="s">
        <v>8</v>
      </c>
      <c r="E297" s="7" t="s">
        <v>9</v>
      </c>
      <c r="F297" s="2">
        <v>38.972408999999999</v>
      </c>
      <c r="G297" s="2">
        <v>-85.413167000000001</v>
      </c>
      <c r="H297" s="7">
        <v>52.666666666666664</v>
      </c>
      <c r="X297" s="7">
        <v>15</v>
      </c>
      <c r="Y297" s="7">
        <v>1</v>
      </c>
      <c r="Z297" s="10">
        <v>1</v>
      </c>
      <c r="AA297" s="7" t="s">
        <v>10</v>
      </c>
      <c r="AB297" s="7" t="s">
        <v>11</v>
      </c>
      <c r="AC297" s="25">
        <v>38.972408999999999</v>
      </c>
      <c r="AD297" s="2">
        <v>-85.413167000000001</v>
      </c>
      <c r="AE297" s="7">
        <v>52.92307692307692</v>
      </c>
    </row>
    <row r="298" spans="1:31">
      <c r="A298" s="7">
        <v>20</v>
      </c>
      <c r="B298" s="7">
        <v>1</v>
      </c>
      <c r="C298" s="10">
        <v>1</v>
      </c>
      <c r="D298" s="7" t="s">
        <v>8</v>
      </c>
      <c r="E298" s="7" t="s">
        <v>9</v>
      </c>
      <c r="F298" s="2">
        <v>38.972408999999999</v>
      </c>
      <c r="G298" s="2">
        <v>-85.413167000000001</v>
      </c>
      <c r="H298" s="7"/>
      <c r="X298" s="7">
        <v>21</v>
      </c>
      <c r="Y298" s="7">
        <v>1</v>
      </c>
      <c r="Z298" s="10">
        <v>1</v>
      </c>
      <c r="AA298" s="7" t="s">
        <v>10</v>
      </c>
      <c r="AB298" s="7" t="s">
        <v>11</v>
      </c>
      <c r="AC298" s="25">
        <v>38.972408999999999</v>
      </c>
      <c r="AD298" s="2">
        <v>-85.413167000000001</v>
      </c>
      <c r="AE298" s="7">
        <v>65</v>
      </c>
    </row>
    <row r="299" spans="1:31">
      <c r="A299" s="7">
        <v>26</v>
      </c>
      <c r="B299" s="7">
        <v>1</v>
      </c>
      <c r="C299" s="10">
        <v>1</v>
      </c>
      <c r="D299" s="7" t="s">
        <v>8</v>
      </c>
      <c r="E299" s="7" t="s">
        <v>9</v>
      </c>
      <c r="F299" s="2">
        <v>38.972408999999999</v>
      </c>
      <c r="G299" s="2">
        <v>-85.413167000000001</v>
      </c>
      <c r="H299" s="7">
        <v>40</v>
      </c>
      <c r="X299" s="7">
        <v>23</v>
      </c>
      <c r="Y299" s="7">
        <v>1</v>
      </c>
      <c r="Z299" s="10">
        <v>1</v>
      </c>
      <c r="AA299" s="7" t="s">
        <v>10</v>
      </c>
      <c r="AB299" s="7" t="s">
        <v>11</v>
      </c>
      <c r="AC299" s="25">
        <v>38.972408999999999</v>
      </c>
      <c r="AD299" s="2">
        <v>-85.413167000000001</v>
      </c>
      <c r="AE299" s="7">
        <v>46.8</v>
      </c>
    </row>
    <row r="300" spans="1:31">
      <c r="A300" s="7">
        <v>29</v>
      </c>
      <c r="B300" s="7">
        <v>1</v>
      </c>
      <c r="C300" s="10">
        <v>1</v>
      </c>
      <c r="D300" s="7" t="s">
        <v>8</v>
      </c>
      <c r="E300" s="7" t="s">
        <v>9</v>
      </c>
      <c r="F300" s="2">
        <v>38.972408999999999</v>
      </c>
      <c r="G300" s="2">
        <v>-85.413167000000001</v>
      </c>
      <c r="H300" s="7">
        <v>35.5</v>
      </c>
      <c r="X300" s="7">
        <v>27</v>
      </c>
      <c r="Y300" s="7">
        <v>1</v>
      </c>
      <c r="Z300" s="10">
        <v>1</v>
      </c>
      <c r="AA300" s="7" t="s">
        <v>10</v>
      </c>
      <c r="AB300" s="7" t="s">
        <v>11</v>
      </c>
      <c r="AC300" s="25">
        <v>38.972408999999999</v>
      </c>
      <c r="AD300" s="2">
        <v>-85.413167000000001</v>
      </c>
      <c r="AE300" s="7">
        <v>49.5</v>
      </c>
    </row>
    <row r="301" spans="1:31">
      <c r="A301" s="12">
        <v>31</v>
      </c>
      <c r="B301" s="12">
        <v>1</v>
      </c>
      <c r="C301" s="13">
        <v>1</v>
      </c>
      <c r="D301" s="12" t="s">
        <v>8</v>
      </c>
      <c r="E301" s="12" t="s">
        <v>9</v>
      </c>
      <c r="F301" s="15">
        <v>38.972408999999999</v>
      </c>
      <c r="G301" s="15">
        <v>-85.413167000000001</v>
      </c>
      <c r="H301" s="12">
        <v>32.833333333333336</v>
      </c>
      <c r="X301" s="12">
        <v>32</v>
      </c>
      <c r="Y301" s="12">
        <v>1</v>
      </c>
      <c r="Z301" s="13">
        <v>1</v>
      </c>
      <c r="AA301" s="12" t="s">
        <v>10</v>
      </c>
      <c r="AB301" s="12" t="s">
        <v>11</v>
      </c>
      <c r="AC301" s="26">
        <v>38.972408999999999</v>
      </c>
      <c r="AD301" s="15">
        <v>-85.413167000000001</v>
      </c>
      <c r="AE301" s="12">
        <v>73.285714285714292</v>
      </c>
    </row>
    <row r="302" spans="1:31">
      <c r="A302" s="7">
        <v>3</v>
      </c>
      <c r="B302" s="7">
        <v>6</v>
      </c>
      <c r="C302" s="7">
        <v>12</v>
      </c>
      <c r="D302" s="7" t="s">
        <v>8</v>
      </c>
      <c r="E302" s="7" t="s">
        <v>11</v>
      </c>
      <c r="F302" s="1">
        <v>32.582166666666666</v>
      </c>
      <c r="G302" s="2">
        <v>-85.477840833333303</v>
      </c>
      <c r="H302" s="7">
        <v>29</v>
      </c>
      <c r="X302" s="7">
        <v>3</v>
      </c>
      <c r="Y302" s="7">
        <v>6</v>
      </c>
      <c r="Z302" s="7">
        <v>12</v>
      </c>
      <c r="AA302" s="7" t="s">
        <v>8</v>
      </c>
      <c r="AB302" s="7" t="s">
        <v>11</v>
      </c>
      <c r="AC302" s="23">
        <v>32.582166666666666</v>
      </c>
      <c r="AD302" s="2">
        <v>-85.477840833333303</v>
      </c>
      <c r="AE302" s="7">
        <v>29</v>
      </c>
    </row>
    <row r="303" spans="1:31">
      <c r="A303" s="7">
        <v>8</v>
      </c>
      <c r="B303" s="7">
        <v>6</v>
      </c>
      <c r="C303" s="7">
        <v>12</v>
      </c>
      <c r="D303" s="7" t="s">
        <v>8</v>
      </c>
      <c r="E303" s="7" t="s">
        <v>11</v>
      </c>
      <c r="F303" s="1">
        <v>32.582166666666666</v>
      </c>
      <c r="G303" s="2">
        <v>-85.477840833333303</v>
      </c>
      <c r="H303" s="7">
        <v>39.785714285714285</v>
      </c>
      <c r="X303" s="7">
        <v>8</v>
      </c>
      <c r="Y303" s="7">
        <v>6</v>
      </c>
      <c r="Z303" s="7">
        <v>12</v>
      </c>
      <c r="AA303" s="7" t="s">
        <v>8</v>
      </c>
      <c r="AB303" s="7" t="s">
        <v>11</v>
      </c>
      <c r="AC303" s="23">
        <v>32.582166666666666</v>
      </c>
      <c r="AD303" s="2">
        <v>-85.477840833333303</v>
      </c>
      <c r="AE303" s="7">
        <v>39.785714285714285</v>
      </c>
    </row>
    <row r="304" spans="1:31">
      <c r="A304" s="7">
        <v>14</v>
      </c>
      <c r="B304" s="7">
        <v>6</v>
      </c>
      <c r="C304" s="7">
        <v>12</v>
      </c>
      <c r="D304" s="7" t="s">
        <v>8</v>
      </c>
      <c r="E304" s="7" t="s">
        <v>11</v>
      </c>
      <c r="F304" s="1">
        <v>32.582166666666666</v>
      </c>
      <c r="G304" s="2">
        <v>-85.477840833333303</v>
      </c>
      <c r="H304" s="7">
        <v>27.4</v>
      </c>
      <c r="X304" s="7">
        <v>14</v>
      </c>
      <c r="Y304" s="7">
        <v>6</v>
      </c>
      <c r="Z304" s="7">
        <v>12</v>
      </c>
      <c r="AA304" s="7" t="s">
        <v>8</v>
      </c>
      <c r="AB304" s="7" t="s">
        <v>11</v>
      </c>
      <c r="AC304" s="23">
        <v>32.582166666666666</v>
      </c>
      <c r="AD304" s="2">
        <v>-85.477840833333303</v>
      </c>
      <c r="AE304" s="7">
        <v>27.4</v>
      </c>
    </row>
    <row r="305" spans="1:31">
      <c r="A305" s="7">
        <v>18</v>
      </c>
      <c r="B305" s="7">
        <v>6</v>
      </c>
      <c r="C305" s="7">
        <v>12</v>
      </c>
      <c r="D305" s="7" t="s">
        <v>8</v>
      </c>
      <c r="E305" s="7" t="s">
        <v>11</v>
      </c>
      <c r="F305" s="1">
        <v>32.582166666666666</v>
      </c>
      <c r="G305" s="2">
        <v>-85.477840833333303</v>
      </c>
      <c r="H305" s="7">
        <v>23.5</v>
      </c>
      <c r="X305" s="7">
        <v>18</v>
      </c>
      <c r="Y305" s="7">
        <v>6</v>
      </c>
      <c r="Z305" s="7">
        <v>12</v>
      </c>
      <c r="AA305" s="7" t="s">
        <v>8</v>
      </c>
      <c r="AB305" s="7" t="s">
        <v>11</v>
      </c>
      <c r="AC305" s="23">
        <v>32.582166666666666</v>
      </c>
      <c r="AD305" s="2">
        <v>-85.477840833333303</v>
      </c>
      <c r="AE305" s="7">
        <v>23.5</v>
      </c>
    </row>
    <row r="306" spans="1:31">
      <c r="A306" s="7">
        <v>22</v>
      </c>
      <c r="B306" s="7">
        <v>6</v>
      </c>
      <c r="C306" s="7">
        <v>12</v>
      </c>
      <c r="D306" s="7" t="s">
        <v>8</v>
      </c>
      <c r="E306" s="7" t="s">
        <v>11</v>
      </c>
      <c r="F306" s="1">
        <v>32.582166666666666</v>
      </c>
      <c r="G306" s="2">
        <v>-85.477840833333303</v>
      </c>
      <c r="H306" s="7">
        <v>23.333333333333332</v>
      </c>
      <c r="X306" s="7">
        <v>22</v>
      </c>
      <c r="Y306" s="7">
        <v>6</v>
      </c>
      <c r="Z306" s="7">
        <v>12</v>
      </c>
      <c r="AA306" s="7" t="s">
        <v>8</v>
      </c>
      <c r="AB306" s="7" t="s">
        <v>11</v>
      </c>
      <c r="AC306" s="23">
        <v>32.582166666666666</v>
      </c>
      <c r="AD306" s="2">
        <v>-85.477840833333303</v>
      </c>
      <c r="AE306" s="7">
        <v>23.333333333333332</v>
      </c>
    </row>
    <row r="307" spans="1:31">
      <c r="A307" s="7">
        <v>25</v>
      </c>
      <c r="B307" s="7">
        <v>6</v>
      </c>
      <c r="C307" s="7">
        <v>12</v>
      </c>
      <c r="D307" s="7" t="s">
        <v>8</v>
      </c>
      <c r="E307" s="7" t="s">
        <v>11</v>
      </c>
      <c r="F307" s="1">
        <v>32.582166666666666</v>
      </c>
      <c r="G307" s="2">
        <v>-85.477840833333303</v>
      </c>
      <c r="H307" s="7">
        <v>25.7</v>
      </c>
      <c r="X307" s="7">
        <v>25</v>
      </c>
      <c r="Y307" s="7">
        <v>6</v>
      </c>
      <c r="Z307" s="7">
        <v>12</v>
      </c>
      <c r="AA307" s="7" t="s">
        <v>8</v>
      </c>
      <c r="AB307" s="7" t="s">
        <v>11</v>
      </c>
      <c r="AC307" s="23">
        <v>32.582166666666666</v>
      </c>
      <c r="AD307" s="2">
        <v>-85.477840833333303</v>
      </c>
      <c r="AE307" s="7">
        <v>25.7</v>
      </c>
    </row>
    <row r="308" spans="1:31">
      <c r="A308" s="7">
        <v>30</v>
      </c>
      <c r="B308" s="7">
        <v>6</v>
      </c>
      <c r="C308" s="7">
        <v>12</v>
      </c>
      <c r="D308" s="7" t="s">
        <v>8</v>
      </c>
      <c r="E308" s="7" t="s">
        <v>11</v>
      </c>
      <c r="F308" s="1">
        <v>32.582166666666666</v>
      </c>
      <c r="G308" s="2">
        <v>-85.477840833333303</v>
      </c>
      <c r="H308" s="7">
        <v>26.3125</v>
      </c>
      <c r="X308" s="7">
        <v>30</v>
      </c>
      <c r="Y308" s="7">
        <v>6</v>
      </c>
      <c r="Z308" s="7">
        <v>12</v>
      </c>
      <c r="AA308" s="7" t="s">
        <v>8</v>
      </c>
      <c r="AB308" s="7" t="s">
        <v>11</v>
      </c>
      <c r="AC308" s="23">
        <v>32.582166666666666</v>
      </c>
      <c r="AD308" s="2">
        <v>-85.477840833333303</v>
      </c>
      <c r="AE308" s="7">
        <v>26.3125</v>
      </c>
    </row>
    <row r="309" spans="1:31">
      <c r="A309" s="7">
        <v>3</v>
      </c>
      <c r="B309" s="7">
        <v>11</v>
      </c>
      <c r="C309" s="10">
        <v>11</v>
      </c>
      <c r="D309" s="7" t="s">
        <v>8</v>
      </c>
      <c r="E309" s="7" t="s">
        <v>11</v>
      </c>
      <c r="F309" s="1">
        <v>35.462580277777775</v>
      </c>
      <c r="G309" s="1">
        <v>-78.884015000000005</v>
      </c>
      <c r="H309" s="7">
        <v>42.833333333333336</v>
      </c>
      <c r="X309" s="7">
        <v>3</v>
      </c>
      <c r="Y309" s="7">
        <v>11</v>
      </c>
      <c r="Z309" s="10">
        <v>11</v>
      </c>
      <c r="AA309" s="7" t="s">
        <v>8</v>
      </c>
      <c r="AB309" s="7" t="s">
        <v>11</v>
      </c>
      <c r="AC309" s="23">
        <v>35.462580277777775</v>
      </c>
      <c r="AD309" s="1">
        <v>-78.884015000000005</v>
      </c>
      <c r="AE309" s="7">
        <v>42.833333333333336</v>
      </c>
    </row>
    <row r="310" spans="1:31">
      <c r="A310" s="7">
        <v>8</v>
      </c>
      <c r="B310" s="7">
        <v>11</v>
      </c>
      <c r="C310" s="10">
        <v>11</v>
      </c>
      <c r="D310" s="7" t="s">
        <v>8</v>
      </c>
      <c r="E310" s="7" t="s">
        <v>11</v>
      </c>
      <c r="F310" s="1">
        <v>35.462580277777775</v>
      </c>
      <c r="G310" s="1">
        <v>-78.884015000000005</v>
      </c>
      <c r="H310" s="7">
        <v>51.5</v>
      </c>
      <c r="X310" s="7">
        <v>8</v>
      </c>
      <c r="Y310" s="7">
        <v>11</v>
      </c>
      <c r="Z310" s="10">
        <v>11</v>
      </c>
      <c r="AA310" s="7" t="s">
        <v>8</v>
      </c>
      <c r="AB310" s="7" t="s">
        <v>11</v>
      </c>
      <c r="AC310" s="23">
        <v>35.462580277777775</v>
      </c>
      <c r="AD310" s="1">
        <v>-78.884015000000005</v>
      </c>
      <c r="AE310" s="7">
        <v>51.5</v>
      </c>
    </row>
    <row r="311" spans="1:31">
      <c r="A311" s="7">
        <v>14</v>
      </c>
      <c r="B311" s="7">
        <v>11</v>
      </c>
      <c r="C311" s="10">
        <v>11</v>
      </c>
      <c r="D311" s="7" t="s">
        <v>8</v>
      </c>
      <c r="E311" s="7" t="s">
        <v>11</v>
      </c>
      <c r="F311" s="1">
        <v>35.462580277777775</v>
      </c>
      <c r="G311" s="1">
        <v>-78.884015000000005</v>
      </c>
      <c r="H311" s="7">
        <v>50.941176470588232</v>
      </c>
      <c r="X311" s="7">
        <v>14</v>
      </c>
      <c r="Y311" s="7">
        <v>11</v>
      </c>
      <c r="Z311" s="10">
        <v>11</v>
      </c>
      <c r="AA311" s="7" t="s">
        <v>8</v>
      </c>
      <c r="AB311" s="7" t="s">
        <v>11</v>
      </c>
      <c r="AC311" s="23">
        <v>35.462580277777775</v>
      </c>
      <c r="AD311" s="1">
        <v>-78.884015000000005</v>
      </c>
      <c r="AE311" s="7">
        <v>50.941176470588232</v>
      </c>
    </row>
    <row r="312" spans="1:31">
      <c r="A312" s="7">
        <v>18</v>
      </c>
      <c r="B312" s="7">
        <v>11</v>
      </c>
      <c r="C312" s="10">
        <v>11</v>
      </c>
      <c r="D312" s="7" t="s">
        <v>8</v>
      </c>
      <c r="E312" s="7" t="s">
        <v>11</v>
      </c>
      <c r="F312" s="1">
        <v>35.462580277777775</v>
      </c>
      <c r="G312" s="1">
        <v>-78.884015000000005</v>
      </c>
      <c r="H312" s="7">
        <v>13.727272727272727</v>
      </c>
      <c r="X312" s="7">
        <v>18</v>
      </c>
      <c r="Y312" s="7">
        <v>11</v>
      </c>
      <c r="Z312" s="10">
        <v>11</v>
      </c>
      <c r="AA312" s="7" t="s">
        <v>8</v>
      </c>
      <c r="AB312" s="7" t="s">
        <v>11</v>
      </c>
      <c r="AC312" s="23">
        <v>35.462580277777775</v>
      </c>
      <c r="AD312" s="1">
        <v>-78.884015000000005</v>
      </c>
      <c r="AE312" s="7">
        <v>13.727272727272727</v>
      </c>
    </row>
    <row r="313" spans="1:31">
      <c r="A313" s="12">
        <v>22</v>
      </c>
      <c r="B313" s="12">
        <v>11</v>
      </c>
      <c r="C313" s="13">
        <v>11</v>
      </c>
      <c r="D313" s="12" t="s">
        <v>8</v>
      </c>
      <c r="E313" s="12" t="s">
        <v>11</v>
      </c>
      <c r="F313" s="14">
        <v>35.462580277777775</v>
      </c>
      <c r="G313" s="14">
        <v>-78.884015000000005</v>
      </c>
      <c r="H313" s="12">
        <v>54.75</v>
      </c>
      <c r="X313" s="12">
        <v>22</v>
      </c>
      <c r="Y313" s="12">
        <v>11</v>
      </c>
      <c r="Z313" s="13">
        <v>11</v>
      </c>
      <c r="AA313" s="12" t="s">
        <v>8</v>
      </c>
      <c r="AB313" s="12" t="s">
        <v>11</v>
      </c>
      <c r="AC313" s="24">
        <v>35.462580277777775</v>
      </c>
      <c r="AD313" s="14">
        <v>-78.884015000000005</v>
      </c>
      <c r="AE313" s="12">
        <v>54.75</v>
      </c>
    </row>
    <row r="314" spans="1:31">
      <c r="A314" s="7">
        <v>25</v>
      </c>
      <c r="B314" s="7">
        <v>11</v>
      </c>
      <c r="C314" s="10">
        <v>11</v>
      </c>
      <c r="D314" s="7" t="s">
        <v>8</v>
      </c>
      <c r="E314" s="7" t="s">
        <v>11</v>
      </c>
      <c r="F314" s="1">
        <v>35.462580277777775</v>
      </c>
      <c r="G314" s="1">
        <v>-78.884015000000005</v>
      </c>
      <c r="H314" s="7">
        <v>24.111111111111111</v>
      </c>
      <c r="X314" s="7">
        <v>25</v>
      </c>
      <c r="Y314" s="7">
        <v>11</v>
      </c>
      <c r="Z314" s="10">
        <v>11</v>
      </c>
      <c r="AA314" s="7" t="s">
        <v>8</v>
      </c>
      <c r="AB314" s="7" t="s">
        <v>11</v>
      </c>
      <c r="AC314" s="23">
        <v>35.462580277777775</v>
      </c>
      <c r="AD314" s="1">
        <v>-78.884015000000005</v>
      </c>
      <c r="AE314" s="7">
        <v>24.111111111111111</v>
      </c>
    </row>
    <row r="315" spans="1:31">
      <c r="A315" s="7">
        <v>30</v>
      </c>
      <c r="B315" s="7">
        <v>11</v>
      </c>
      <c r="C315" s="10">
        <v>11</v>
      </c>
      <c r="D315" s="7" t="s">
        <v>8</v>
      </c>
      <c r="E315" s="7" t="s">
        <v>11</v>
      </c>
      <c r="F315" s="1">
        <v>35.462580277777775</v>
      </c>
      <c r="G315" s="1">
        <v>-78.884015000000005</v>
      </c>
      <c r="H315" s="7">
        <v>16</v>
      </c>
      <c r="X315" s="7">
        <v>30</v>
      </c>
      <c r="Y315" s="7">
        <v>11</v>
      </c>
      <c r="Z315" s="10">
        <v>11</v>
      </c>
      <c r="AA315" s="7" t="s">
        <v>8</v>
      </c>
      <c r="AB315" s="7" t="s">
        <v>11</v>
      </c>
      <c r="AC315" s="23">
        <v>35.462580277777775</v>
      </c>
      <c r="AD315" s="1">
        <v>-78.884015000000005</v>
      </c>
      <c r="AE315" s="7">
        <v>16</v>
      </c>
    </row>
    <row r="316" spans="1:31">
      <c r="A316" s="7">
        <v>3</v>
      </c>
      <c r="B316" s="7">
        <v>12</v>
      </c>
      <c r="C316" s="10">
        <v>10</v>
      </c>
      <c r="D316" s="7" t="s">
        <v>8</v>
      </c>
      <c r="E316" s="7" t="s">
        <v>11</v>
      </c>
      <c r="F316" s="1">
        <v>35.753584444444442</v>
      </c>
      <c r="G316" s="2">
        <v>-83.415590555555553</v>
      </c>
      <c r="H316" s="7">
        <v>39.333333333333336</v>
      </c>
      <c r="X316" s="7">
        <v>3</v>
      </c>
      <c r="Y316" s="7">
        <v>12</v>
      </c>
      <c r="Z316" s="10">
        <v>10</v>
      </c>
      <c r="AA316" s="7" t="s">
        <v>8</v>
      </c>
      <c r="AB316" s="7" t="s">
        <v>11</v>
      </c>
      <c r="AC316" s="23">
        <v>35.753584444444442</v>
      </c>
      <c r="AD316" s="2">
        <v>-83.415590555555553</v>
      </c>
      <c r="AE316" s="7">
        <v>39.333333333333336</v>
      </c>
    </row>
    <row r="317" spans="1:31">
      <c r="A317" s="7">
        <v>8</v>
      </c>
      <c r="B317" s="7">
        <v>12</v>
      </c>
      <c r="C317" s="10">
        <v>10</v>
      </c>
      <c r="D317" s="7" t="s">
        <v>8</v>
      </c>
      <c r="E317" s="7" t="s">
        <v>11</v>
      </c>
      <c r="F317" s="1">
        <v>35.753584444444442</v>
      </c>
      <c r="G317" s="2">
        <v>-83.415590555555553</v>
      </c>
      <c r="H317" s="7">
        <v>27.25</v>
      </c>
      <c r="X317" s="7">
        <v>8</v>
      </c>
      <c r="Y317" s="7">
        <v>12</v>
      </c>
      <c r="Z317" s="10">
        <v>10</v>
      </c>
      <c r="AA317" s="7" t="s">
        <v>8</v>
      </c>
      <c r="AB317" s="7" t="s">
        <v>11</v>
      </c>
      <c r="AC317" s="23">
        <v>35.753584444444442</v>
      </c>
      <c r="AD317" s="2">
        <v>-83.415590555555553</v>
      </c>
      <c r="AE317" s="7">
        <v>27.25</v>
      </c>
    </row>
    <row r="318" spans="1:31">
      <c r="A318" s="7">
        <v>14</v>
      </c>
      <c r="B318" s="7">
        <v>12</v>
      </c>
      <c r="C318" s="10">
        <v>10</v>
      </c>
      <c r="D318" s="7" t="s">
        <v>8</v>
      </c>
      <c r="E318" s="7" t="s">
        <v>11</v>
      </c>
      <c r="F318" s="1">
        <v>35.753584444444442</v>
      </c>
      <c r="G318" s="2">
        <v>-83.415590555555553</v>
      </c>
      <c r="H318" s="7">
        <v>31.818181818181817</v>
      </c>
      <c r="X318" s="7">
        <v>14</v>
      </c>
      <c r="Y318" s="7">
        <v>12</v>
      </c>
      <c r="Z318" s="10">
        <v>10</v>
      </c>
      <c r="AA318" s="7" t="s">
        <v>8</v>
      </c>
      <c r="AB318" s="7" t="s">
        <v>11</v>
      </c>
      <c r="AC318" s="23">
        <v>35.753584444444442</v>
      </c>
      <c r="AD318" s="2">
        <v>-83.415590555555553</v>
      </c>
      <c r="AE318" s="7">
        <v>31.818181818181817</v>
      </c>
    </row>
    <row r="319" spans="1:31">
      <c r="A319" s="7">
        <v>18</v>
      </c>
      <c r="B319" s="7">
        <v>12</v>
      </c>
      <c r="C319" s="10">
        <v>10</v>
      </c>
      <c r="D319" s="7" t="s">
        <v>8</v>
      </c>
      <c r="E319" s="7" t="s">
        <v>11</v>
      </c>
      <c r="F319" s="1">
        <v>35.753584444444442</v>
      </c>
      <c r="G319" s="2">
        <v>-83.415590555555553</v>
      </c>
      <c r="H319" s="7">
        <v>24.833333333333332</v>
      </c>
      <c r="X319" s="7">
        <v>18</v>
      </c>
      <c r="Y319" s="7">
        <v>12</v>
      </c>
      <c r="Z319" s="10">
        <v>10</v>
      </c>
      <c r="AA319" s="7" t="s">
        <v>8</v>
      </c>
      <c r="AB319" s="7" t="s">
        <v>11</v>
      </c>
      <c r="AC319" s="23">
        <v>35.753584444444442</v>
      </c>
      <c r="AD319" s="2">
        <v>-83.415590555555553</v>
      </c>
      <c r="AE319" s="7">
        <v>24.833333333333332</v>
      </c>
    </row>
    <row r="320" spans="1:31">
      <c r="A320" s="7">
        <v>22</v>
      </c>
      <c r="B320" s="7">
        <v>12</v>
      </c>
      <c r="C320" s="10">
        <v>10</v>
      </c>
      <c r="D320" s="7" t="s">
        <v>8</v>
      </c>
      <c r="E320" s="7" t="s">
        <v>11</v>
      </c>
      <c r="F320" s="1">
        <v>35.753584444444442</v>
      </c>
      <c r="G320" s="2">
        <v>-83.415590555555553</v>
      </c>
      <c r="H320" s="7">
        <v>29.714285714285715</v>
      </c>
      <c r="X320" s="7">
        <v>22</v>
      </c>
      <c r="Y320" s="7">
        <v>12</v>
      </c>
      <c r="Z320" s="10">
        <v>10</v>
      </c>
      <c r="AA320" s="7" t="s">
        <v>8</v>
      </c>
      <c r="AB320" s="7" t="s">
        <v>11</v>
      </c>
      <c r="AC320" s="23">
        <v>35.753584444444442</v>
      </c>
      <c r="AD320" s="2">
        <v>-83.415590555555553</v>
      </c>
      <c r="AE320" s="7">
        <v>29.714285714285715</v>
      </c>
    </row>
    <row r="321" spans="1:31">
      <c r="A321" s="7">
        <v>25</v>
      </c>
      <c r="B321" s="7">
        <v>12</v>
      </c>
      <c r="C321" s="10">
        <v>10</v>
      </c>
      <c r="D321" s="7" t="s">
        <v>8</v>
      </c>
      <c r="E321" s="7" t="s">
        <v>11</v>
      </c>
      <c r="F321" s="1">
        <v>35.753584444444442</v>
      </c>
      <c r="G321" s="2">
        <v>-83.415590555555553</v>
      </c>
      <c r="H321" s="7">
        <v>19.636363636363637</v>
      </c>
      <c r="X321" s="7">
        <v>25</v>
      </c>
      <c r="Y321" s="7">
        <v>12</v>
      </c>
      <c r="Z321" s="10">
        <v>10</v>
      </c>
      <c r="AA321" s="7" t="s">
        <v>8</v>
      </c>
      <c r="AB321" s="7" t="s">
        <v>11</v>
      </c>
      <c r="AC321" s="23">
        <v>35.753584444444442</v>
      </c>
      <c r="AD321" s="2">
        <v>-83.415590555555553</v>
      </c>
      <c r="AE321" s="7">
        <v>19.636363636363637</v>
      </c>
    </row>
    <row r="322" spans="1:31">
      <c r="A322" s="7">
        <v>30</v>
      </c>
      <c r="B322" s="7">
        <v>12</v>
      </c>
      <c r="C322" s="10">
        <v>10</v>
      </c>
      <c r="D322" s="7" t="s">
        <v>8</v>
      </c>
      <c r="E322" s="7" t="s">
        <v>11</v>
      </c>
      <c r="F322" s="1">
        <v>35.753584444444442</v>
      </c>
      <c r="G322" s="2">
        <v>-83.415590555555553</v>
      </c>
      <c r="H322" s="7">
        <v>24.928571428571427</v>
      </c>
      <c r="X322" s="7">
        <v>30</v>
      </c>
      <c r="Y322" s="7">
        <v>12</v>
      </c>
      <c r="Z322" s="10">
        <v>10</v>
      </c>
      <c r="AA322" s="7" t="s">
        <v>8</v>
      </c>
      <c r="AB322" s="7" t="s">
        <v>11</v>
      </c>
      <c r="AC322" s="23">
        <v>35.753584444444442</v>
      </c>
      <c r="AD322" s="2">
        <v>-83.415590555555553</v>
      </c>
      <c r="AE322" s="7">
        <v>24.928571428571427</v>
      </c>
    </row>
    <row r="323" spans="1:31">
      <c r="A323" s="7">
        <v>3</v>
      </c>
      <c r="B323" s="7">
        <v>4</v>
      </c>
      <c r="C323" s="10">
        <v>9</v>
      </c>
      <c r="D323" s="7" t="s">
        <v>8</v>
      </c>
      <c r="E323" s="7" t="s">
        <v>11</v>
      </c>
      <c r="F323" s="1">
        <v>35.999396944444442</v>
      </c>
      <c r="G323" s="2">
        <v>-78.961273333333338</v>
      </c>
      <c r="H323" s="7">
        <v>26.166666666666668</v>
      </c>
      <c r="X323" s="7">
        <v>3</v>
      </c>
      <c r="Y323" s="7">
        <v>4</v>
      </c>
      <c r="Z323" s="10">
        <v>9</v>
      </c>
      <c r="AA323" s="7" t="s">
        <v>8</v>
      </c>
      <c r="AB323" s="7" t="s">
        <v>11</v>
      </c>
      <c r="AC323" s="23">
        <v>35.999396944444442</v>
      </c>
      <c r="AD323" s="2">
        <v>-78.961273333333338</v>
      </c>
      <c r="AE323" s="7">
        <v>26.166666666666668</v>
      </c>
    </row>
    <row r="324" spans="1:31">
      <c r="A324" s="7">
        <v>8</v>
      </c>
      <c r="B324" s="7">
        <v>4</v>
      </c>
      <c r="C324" s="10">
        <v>9</v>
      </c>
      <c r="D324" s="7" t="s">
        <v>8</v>
      </c>
      <c r="E324" s="7" t="s">
        <v>11</v>
      </c>
      <c r="F324" s="1">
        <v>35.999396944444442</v>
      </c>
      <c r="G324" s="2">
        <v>-78.961273333333338</v>
      </c>
      <c r="H324" s="7">
        <v>46.727272727272727</v>
      </c>
      <c r="X324" s="7">
        <v>8</v>
      </c>
      <c r="Y324" s="7">
        <v>4</v>
      </c>
      <c r="Z324" s="10">
        <v>9</v>
      </c>
      <c r="AA324" s="7" t="s">
        <v>8</v>
      </c>
      <c r="AB324" s="7" t="s">
        <v>11</v>
      </c>
      <c r="AC324" s="23">
        <v>35.999396944444442</v>
      </c>
      <c r="AD324" s="2">
        <v>-78.961273333333338</v>
      </c>
      <c r="AE324" s="7">
        <v>46.727272727272727</v>
      </c>
    </row>
    <row r="325" spans="1:31">
      <c r="A325" s="12">
        <v>14</v>
      </c>
      <c r="B325" s="12">
        <v>4</v>
      </c>
      <c r="C325" s="13">
        <v>9</v>
      </c>
      <c r="D325" s="12" t="s">
        <v>8</v>
      </c>
      <c r="E325" s="12" t="s">
        <v>11</v>
      </c>
      <c r="F325" s="14">
        <v>35.999396944444442</v>
      </c>
      <c r="G325" s="15">
        <v>-78.961273333333338</v>
      </c>
      <c r="H325" s="12">
        <v>46.363636363636367</v>
      </c>
      <c r="X325" s="12">
        <v>14</v>
      </c>
      <c r="Y325" s="12">
        <v>4</v>
      </c>
      <c r="Z325" s="13">
        <v>9</v>
      </c>
      <c r="AA325" s="12" t="s">
        <v>8</v>
      </c>
      <c r="AB325" s="12" t="s">
        <v>11</v>
      </c>
      <c r="AC325" s="24">
        <v>35.999396944444442</v>
      </c>
      <c r="AD325" s="15">
        <v>-78.961273333333338</v>
      </c>
      <c r="AE325" s="12">
        <v>46.363636363636367</v>
      </c>
    </row>
    <row r="326" spans="1:31">
      <c r="A326" s="7">
        <v>18</v>
      </c>
      <c r="B326" s="7">
        <v>4</v>
      </c>
      <c r="C326" s="10">
        <v>9</v>
      </c>
      <c r="D326" s="7" t="s">
        <v>8</v>
      </c>
      <c r="E326" s="7" t="s">
        <v>11</v>
      </c>
      <c r="F326" s="1">
        <v>35.999396944444442</v>
      </c>
      <c r="G326" s="2">
        <v>-78.961273333333338</v>
      </c>
      <c r="H326" s="7">
        <v>24.777777777777779</v>
      </c>
      <c r="X326" s="7">
        <v>18</v>
      </c>
      <c r="Y326" s="7">
        <v>4</v>
      </c>
      <c r="Z326" s="10">
        <v>9</v>
      </c>
      <c r="AA326" s="7" t="s">
        <v>8</v>
      </c>
      <c r="AB326" s="7" t="s">
        <v>11</v>
      </c>
      <c r="AC326" s="23">
        <v>35.999396944444442</v>
      </c>
      <c r="AD326" s="2">
        <v>-78.961273333333338</v>
      </c>
      <c r="AE326" s="7">
        <v>24.777777777777779</v>
      </c>
    </row>
    <row r="327" spans="1:31">
      <c r="A327" s="7">
        <v>22</v>
      </c>
      <c r="B327" s="7">
        <v>4</v>
      </c>
      <c r="C327" s="10">
        <v>9</v>
      </c>
      <c r="D327" s="7" t="s">
        <v>8</v>
      </c>
      <c r="E327" s="7" t="s">
        <v>11</v>
      </c>
      <c r="F327" s="1">
        <v>35.999396944444442</v>
      </c>
      <c r="G327" s="2">
        <v>-78.961273333333338</v>
      </c>
      <c r="H327" s="7">
        <v>27.888888888888889</v>
      </c>
      <c r="X327" s="7">
        <v>22</v>
      </c>
      <c r="Y327" s="7">
        <v>4</v>
      </c>
      <c r="Z327" s="10">
        <v>9</v>
      </c>
      <c r="AA327" s="7" t="s">
        <v>8</v>
      </c>
      <c r="AB327" s="7" t="s">
        <v>11</v>
      </c>
      <c r="AC327" s="23">
        <v>35.999396944444442</v>
      </c>
      <c r="AD327" s="2">
        <v>-78.961273333333338</v>
      </c>
      <c r="AE327" s="7">
        <v>27.888888888888889</v>
      </c>
    </row>
    <row r="328" spans="1:31">
      <c r="A328" s="7">
        <v>25</v>
      </c>
      <c r="B328" s="7">
        <v>4</v>
      </c>
      <c r="C328" s="10">
        <v>9</v>
      </c>
      <c r="D328" s="7" t="s">
        <v>8</v>
      </c>
      <c r="E328" s="7" t="s">
        <v>11</v>
      </c>
      <c r="F328" s="1">
        <v>35.999396944444442</v>
      </c>
      <c r="G328" s="2">
        <v>-78.961273333333338</v>
      </c>
      <c r="H328" s="7">
        <v>32.142857142857146</v>
      </c>
      <c r="X328" s="7">
        <v>25</v>
      </c>
      <c r="Y328" s="7">
        <v>4</v>
      </c>
      <c r="Z328" s="10">
        <v>9</v>
      </c>
      <c r="AA328" s="7" t="s">
        <v>8</v>
      </c>
      <c r="AB328" s="7" t="s">
        <v>11</v>
      </c>
      <c r="AC328" s="23">
        <v>35.999396944444442</v>
      </c>
      <c r="AD328" s="2">
        <v>-78.961273333333338</v>
      </c>
      <c r="AE328" s="7">
        <v>32.142857142857146</v>
      </c>
    </row>
    <row r="329" spans="1:31">
      <c r="A329" s="7">
        <v>30</v>
      </c>
      <c r="B329" s="7">
        <v>4</v>
      </c>
      <c r="C329" s="10">
        <v>9</v>
      </c>
      <c r="D329" s="7" t="s">
        <v>8</v>
      </c>
      <c r="E329" s="7" t="s">
        <v>11</v>
      </c>
      <c r="F329" s="1">
        <v>35.999396944444442</v>
      </c>
      <c r="G329" s="2">
        <v>-78.961273333333338</v>
      </c>
      <c r="H329" s="7">
        <v>24</v>
      </c>
      <c r="X329" s="7">
        <v>30</v>
      </c>
      <c r="Y329" s="7">
        <v>4</v>
      </c>
      <c r="Z329" s="10">
        <v>9</v>
      </c>
      <c r="AA329" s="7" t="s">
        <v>8</v>
      </c>
      <c r="AB329" s="7" t="s">
        <v>11</v>
      </c>
      <c r="AC329" s="23">
        <v>35.999396944444442</v>
      </c>
      <c r="AD329" s="2">
        <v>-78.961273333333338</v>
      </c>
      <c r="AE329" s="7">
        <v>24</v>
      </c>
    </row>
    <row r="330" spans="1:31">
      <c r="A330" s="7">
        <v>3</v>
      </c>
      <c r="B330" s="7">
        <v>5</v>
      </c>
      <c r="C330" s="10">
        <v>8</v>
      </c>
      <c r="D330" s="7" t="s">
        <v>8</v>
      </c>
      <c r="E330" s="7" t="s">
        <v>11</v>
      </c>
      <c r="F330" s="1">
        <v>36.700218055555553</v>
      </c>
      <c r="G330" s="2">
        <v>-90.649523611111107</v>
      </c>
      <c r="H330" s="7">
        <v>38.428571428571431</v>
      </c>
      <c r="X330" s="7">
        <v>3</v>
      </c>
      <c r="Y330" s="7">
        <v>5</v>
      </c>
      <c r="Z330" s="10">
        <v>8</v>
      </c>
      <c r="AA330" s="7" t="s">
        <v>8</v>
      </c>
      <c r="AB330" s="7" t="s">
        <v>11</v>
      </c>
      <c r="AC330" s="23">
        <v>36.700218055555553</v>
      </c>
      <c r="AD330" s="2">
        <v>-90.649523611111107</v>
      </c>
      <c r="AE330" s="7">
        <v>38.428571428571431</v>
      </c>
    </row>
    <row r="331" spans="1:31">
      <c r="A331" s="7">
        <v>8</v>
      </c>
      <c r="B331" s="7">
        <v>5</v>
      </c>
      <c r="C331" s="10">
        <v>8</v>
      </c>
      <c r="D331" s="7" t="s">
        <v>8</v>
      </c>
      <c r="E331" s="7" t="s">
        <v>11</v>
      </c>
      <c r="F331" s="1">
        <v>36.700218055555553</v>
      </c>
      <c r="G331" s="2">
        <v>-90.649523611111107</v>
      </c>
      <c r="H331" s="7">
        <v>41.81818181818182</v>
      </c>
      <c r="X331" s="7">
        <v>8</v>
      </c>
      <c r="Y331" s="7">
        <v>5</v>
      </c>
      <c r="Z331" s="10">
        <v>8</v>
      </c>
      <c r="AA331" s="7" t="s">
        <v>8</v>
      </c>
      <c r="AB331" s="7" t="s">
        <v>11</v>
      </c>
      <c r="AC331" s="23">
        <v>36.700218055555553</v>
      </c>
      <c r="AD331" s="2">
        <v>-90.649523611111107</v>
      </c>
      <c r="AE331" s="7">
        <v>41.81818181818182</v>
      </c>
    </row>
    <row r="332" spans="1:31">
      <c r="A332" s="7">
        <v>14</v>
      </c>
      <c r="B332" s="7">
        <v>5</v>
      </c>
      <c r="C332" s="10">
        <v>8</v>
      </c>
      <c r="D332" s="7" t="s">
        <v>8</v>
      </c>
      <c r="E332" s="7" t="s">
        <v>11</v>
      </c>
      <c r="F332" s="1">
        <v>36.700218055555553</v>
      </c>
      <c r="G332" s="2">
        <v>-90.649523611111107</v>
      </c>
      <c r="H332" s="7">
        <v>34.333333333333336</v>
      </c>
      <c r="X332" s="7">
        <v>14</v>
      </c>
      <c r="Y332" s="7">
        <v>5</v>
      </c>
      <c r="Z332" s="10">
        <v>8</v>
      </c>
      <c r="AA332" s="7" t="s">
        <v>8</v>
      </c>
      <c r="AB332" s="7" t="s">
        <v>11</v>
      </c>
      <c r="AC332" s="23">
        <v>36.700218055555553</v>
      </c>
      <c r="AD332" s="2">
        <v>-90.649523611111107</v>
      </c>
      <c r="AE332" s="7">
        <v>34.333333333333336</v>
      </c>
    </row>
    <row r="333" spans="1:31">
      <c r="A333" s="7">
        <v>18</v>
      </c>
      <c r="B333" s="7">
        <v>5</v>
      </c>
      <c r="C333" s="10">
        <v>8</v>
      </c>
      <c r="D333" s="7" t="s">
        <v>8</v>
      </c>
      <c r="E333" s="7" t="s">
        <v>11</v>
      </c>
      <c r="F333" s="1">
        <v>36.700218055555553</v>
      </c>
      <c r="G333" s="2">
        <v>-90.649523611111107</v>
      </c>
      <c r="H333" s="7">
        <v>33.142857142857146</v>
      </c>
      <c r="X333" s="7">
        <v>18</v>
      </c>
      <c r="Y333" s="7">
        <v>5</v>
      </c>
      <c r="Z333" s="10">
        <v>8</v>
      </c>
      <c r="AA333" s="7" t="s">
        <v>8</v>
      </c>
      <c r="AB333" s="7" t="s">
        <v>11</v>
      </c>
      <c r="AC333" s="23">
        <v>36.700218055555553</v>
      </c>
      <c r="AD333" s="2">
        <v>-90.649523611111107</v>
      </c>
      <c r="AE333" s="7">
        <v>33.142857142857146</v>
      </c>
    </row>
    <row r="334" spans="1:31">
      <c r="A334" s="7">
        <v>22</v>
      </c>
      <c r="B334" s="7">
        <v>5</v>
      </c>
      <c r="C334" s="10">
        <v>8</v>
      </c>
      <c r="D334" s="7" t="s">
        <v>8</v>
      </c>
      <c r="E334" s="7" t="s">
        <v>11</v>
      </c>
      <c r="F334" s="1">
        <v>36.700218055555553</v>
      </c>
      <c r="G334" s="2">
        <v>-90.649523611111107</v>
      </c>
      <c r="H334" s="7">
        <v>32.166666666666664</v>
      </c>
      <c r="X334" s="7">
        <v>22</v>
      </c>
      <c r="Y334" s="7">
        <v>5</v>
      </c>
      <c r="Z334" s="10">
        <v>8</v>
      </c>
      <c r="AA334" s="7" t="s">
        <v>8</v>
      </c>
      <c r="AB334" s="7" t="s">
        <v>11</v>
      </c>
      <c r="AC334" s="23">
        <v>36.700218055555553</v>
      </c>
      <c r="AD334" s="2">
        <v>-90.649523611111107</v>
      </c>
      <c r="AE334" s="7">
        <v>32.166666666666664</v>
      </c>
    </row>
    <row r="335" spans="1:31">
      <c r="A335" s="7">
        <v>25</v>
      </c>
      <c r="B335" s="7">
        <v>5</v>
      </c>
      <c r="C335" s="10">
        <v>8</v>
      </c>
      <c r="D335" s="7" t="s">
        <v>8</v>
      </c>
      <c r="E335" s="7" t="s">
        <v>11</v>
      </c>
      <c r="F335" s="1">
        <v>36.700218055555553</v>
      </c>
      <c r="G335" s="2">
        <v>-90.649523611111107</v>
      </c>
      <c r="H335" s="7">
        <v>26.888888888888889</v>
      </c>
      <c r="X335" s="7">
        <v>25</v>
      </c>
      <c r="Y335" s="7">
        <v>5</v>
      </c>
      <c r="Z335" s="10">
        <v>8</v>
      </c>
      <c r="AA335" s="7" t="s">
        <v>8</v>
      </c>
      <c r="AB335" s="7" t="s">
        <v>11</v>
      </c>
      <c r="AC335" s="23">
        <v>36.700218055555553</v>
      </c>
      <c r="AD335" s="2">
        <v>-90.649523611111107</v>
      </c>
      <c r="AE335" s="7">
        <v>26.888888888888889</v>
      </c>
    </row>
    <row r="336" spans="1:31">
      <c r="A336" s="7">
        <v>30</v>
      </c>
      <c r="B336" s="7">
        <v>5</v>
      </c>
      <c r="C336" s="10">
        <v>8</v>
      </c>
      <c r="D336" s="7" t="s">
        <v>8</v>
      </c>
      <c r="E336" s="7" t="s">
        <v>11</v>
      </c>
      <c r="F336" s="1">
        <v>36.700218055555553</v>
      </c>
      <c r="G336" s="2">
        <v>-90.649523611111107</v>
      </c>
      <c r="H336" s="7"/>
      <c r="X336" s="7">
        <v>30</v>
      </c>
      <c r="Y336" s="7">
        <v>5</v>
      </c>
      <c r="Z336" s="10">
        <v>8</v>
      </c>
      <c r="AA336" s="7" t="s">
        <v>8</v>
      </c>
      <c r="AB336" s="7" t="s">
        <v>11</v>
      </c>
      <c r="AC336" s="23">
        <v>36.700218055555553</v>
      </c>
      <c r="AD336" s="2">
        <v>-90.649523611111107</v>
      </c>
      <c r="AE336" s="7"/>
    </row>
    <row r="337" spans="1:31">
      <c r="A337" s="12">
        <v>3</v>
      </c>
      <c r="B337" s="12">
        <v>10</v>
      </c>
      <c r="C337" s="13">
        <v>7</v>
      </c>
      <c r="D337" s="12" t="s">
        <v>8</v>
      </c>
      <c r="E337" s="12" t="s">
        <v>11</v>
      </c>
      <c r="F337" s="14">
        <v>37.192173888888888</v>
      </c>
      <c r="G337" s="15">
        <v>-91.175588888888882</v>
      </c>
      <c r="H337" s="12">
        <v>25.363636363636363</v>
      </c>
      <c r="X337" s="12">
        <v>3</v>
      </c>
      <c r="Y337" s="12">
        <v>10</v>
      </c>
      <c r="Z337" s="13">
        <v>7</v>
      </c>
      <c r="AA337" s="12" t="s">
        <v>8</v>
      </c>
      <c r="AB337" s="12" t="s">
        <v>11</v>
      </c>
      <c r="AC337" s="24">
        <v>37.192173888888888</v>
      </c>
      <c r="AD337" s="15">
        <v>-91.175588888888882</v>
      </c>
      <c r="AE337" s="12">
        <v>25.363636363636363</v>
      </c>
    </row>
    <row r="338" spans="1:31">
      <c r="A338" s="7">
        <v>8</v>
      </c>
      <c r="B338" s="7">
        <v>10</v>
      </c>
      <c r="C338" s="10">
        <v>7</v>
      </c>
      <c r="D338" s="7" t="s">
        <v>8</v>
      </c>
      <c r="E338" s="7" t="s">
        <v>11</v>
      </c>
      <c r="F338" s="1">
        <v>37.192173888888888</v>
      </c>
      <c r="G338" s="2">
        <v>-91.175588888888882</v>
      </c>
      <c r="H338" s="7">
        <v>29.76923076923077</v>
      </c>
      <c r="X338" s="7">
        <v>8</v>
      </c>
      <c r="Y338" s="7">
        <v>10</v>
      </c>
      <c r="Z338" s="10">
        <v>7</v>
      </c>
      <c r="AA338" s="7" t="s">
        <v>8</v>
      </c>
      <c r="AB338" s="7" t="s">
        <v>11</v>
      </c>
      <c r="AC338" s="23">
        <v>37.192173888888888</v>
      </c>
      <c r="AD338" s="2">
        <v>-91.175588888888882</v>
      </c>
      <c r="AE338" s="7">
        <v>29.76923076923077</v>
      </c>
    </row>
    <row r="339" spans="1:31">
      <c r="A339" s="7">
        <v>14</v>
      </c>
      <c r="B339" s="7">
        <v>10</v>
      </c>
      <c r="C339" s="10">
        <v>7</v>
      </c>
      <c r="D339" s="7" t="s">
        <v>8</v>
      </c>
      <c r="E339" s="7" t="s">
        <v>11</v>
      </c>
      <c r="F339" s="1">
        <v>37.192173888888888</v>
      </c>
      <c r="G339" s="2">
        <v>-91.175588888888882</v>
      </c>
      <c r="H339" s="7">
        <v>19.666666666666668</v>
      </c>
      <c r="X339" s="7">
        <v>14</v>
      </c>
      <c r="Y339" s="7">
        <v>10</v>
      </c>
      <c r="Z339" s="10">
        <v>7</v>
      </c>
      <c r="AA339" s="7" t="s">
        <v>8</v>
      </c>
      <c r="AB339" s="7" t="s">
        <v>11</v>
      </c>
      <c r="AC339" s="23">
        <v>37.192173888888888</v>
      </c>
      <c r="AD339" s="2">
        <v>-91.175588888888882</v>
      </c>
      <c r="AE339" s="7">
        <v>19.666666666666668</v>
      </c>
    </row>
    <row r="340" spans="1:31">
      <c r="A340" s="7">
        <v>18</v>
      </c>
      <c r="B340" s="7">
        <v>10</v>
      </c>
      <c r="C340" s="10">
        <v>7</v>
      </c>
      <c r="D340" s="7" t="s">
        <v>8</v>
      </c>
      <c r="E340" s="7" t="s">
        <v>11</v>
      </c>
      <c r="F340" s="1">
        <v>37.192173888888888</v>
      </c>
      <c r="G340" s="2">
        <v>-91.175588888888882</v>
      </c>
      <c r="H340" s="7">
        <v>35</v>
      </c>
      <c r="X340" s="7">
        <v>18</v>
      </c>
      <c r="Y340" s="7">
        <v>10</v>
      </c>
      <c r="Z340" s="10">
        <v>7</v>
      </c>
      <c r="AA340" s="7" t="s">
        <v>8</v>
      </c>
      <c r="AB340" s="7" t="s">
        <v>11</v>
      </c>
      <c r="AC340" s="23">
        <v>37.192173888888888</v>
      </c>
      <c r="AD340" s="2">
        <v>-91.175588888888882</v>
      </c>
      <c r="AE340" s="7">
        <v>35</v>
      </c>
    </row>
    <row r="341" spans="1:31">
      <c r="A341" s="7">
        <v>22</v>
      </c>
      <c r="B341" s="7">
        <v>10</v>
      </c>
      <c r="C341" s="10">
        <v>7</v>
      </c>
      <c r="D341" s="7" t="s">
        <v>8</v>
      </c>
      <c r="E341" s="7" t="s">
        <v>11</v>
      </c>
      <c r="F341" s="1">
        <v>37.192173888888888</v>
      </c>
      <c r="G341" s="2">
        <v>-91.175588888888882</v>
      </c>
      <c r="H341" s="7">
        <v>22</v>
      </c>
      <c r="X341" s="7">
        <v>22</v>
      </c>
      <c r="Y341" s="7">
        <v>10</v>
      </c>
      <c r="Z341" s="10">
        <v>7</v>
      </c>
      <c r="AA341" s="7" t="s">
        <v>8</v>
      </c>
      <c r="AB341" s="7" t="s">
        <v>11</v>
      </c>
      <c r="AC341" s="23">
        <v>37.192173888888888</v>
      </c>
      <c r="AD341" s="2">
        <v>-91.175588888888882</v>
      </c>
      <c r="AE341" s="7">
        <v>22</v>
      </c>
    </row>
    <row r="342" spans="1:31">
      <c r="A342" s="7">
        <v>25</v>
      </c>
      <c r="B342" s="7">
        <v>10</v>
      </c>
      <c r="C342" s="10">
        <v>7</v>
      </c>
      <c r="D342" s="7" t="s">
        <v>8</v>
      </c>
      <c r="E342" s="7" t="s">
        <v>11</v>
      </c>
      <c r="F342" s="1">
        <v>37.192173888888888</v>
      </c>
      <c r="G342" s="2">
        <v>-91.175588888888882</v>
      </c>
      <c r="H342" s="7">
        <v>27.6</v>
      </c>
      <c r="X342" s="7">
        <v>25</v>
      </c>
      <c r="Y342" s="7">
        <v>10</v>
      </c>
      <c r="Z342" s="10">
        <v>7</v>
      </c>
      <c r="AA342" s="7" t="s">
        <v>8</v>
      </c>
      <c r="AB342" s="7" t="s">
        <v>11</v>
      </c>
      <c r="AC342" s="23">
        <v>37.192173888888888</v>
      </c>
      <c r="AD342" s="2">
        <v>-91.175588888888882</v>
      </c>
      <c r="AE342" s="7">
        <v>27.6</v>
      </c>
    </row>
    <row r="343" spans="1:31">
      <c r="A343" s="7">
        <v>30</v>
      </c>
      <c r="B343" s="7">
        <v>10</v>
      </c>
      <c r="C343" s="10">
        <v>7</v>
      </c>
      <c r="D343" s="7" t="s">
        <v>8</v>
      </c>
      <c r="E343" s="7" t="s">
        <v>11</v>
      </c>
      <c r="F343" s="1">
        <v>37.192173888888888</v>
      </c>
      <c r="G343" s="2">
        <v>-91.175588888888882</v>
      </c>
      <c r="H343" s="7">
        <v>24</v>
      </c>
      <c r="X343" s="7">
        <v>30</v>
      </c>
      <c r="Y343" s="7">
        <v>10</v>
      </c>
      <c r="Z343" s="10">
        <v>7</v>
      </c>
      <c r="AA343" s="7" t="s">
        <v>8</v>
      </c>
      <c r="AB343" s="7" t="s">
        <v>11</v>
      </c>
      <c r="AC343" s="23">
        <v>37.192173888888888</v>
      </c>
      <c r="AD343" s="2">
        <v>-91.175588888888882</v>
      </c>
      <c r="AE343" s="7">
        <v>24</v>
      </c>
    </row>
    <row r="344" spans="1:31">
      <c r="A344" s="7">
        <v>3</v>
      </c>
      <c r="B344" s="7">
        <v>3</v>
      </c>
      <c r="C344" s="10">
        <v>6</v>
      </c>
      <c r="D344" s="7" t="s">
        <v>8</v>
      </c>
      <c r="E344" s="7" t="s">
        <v>11</v>
      </c>
      <c r="F344" s="1">
        <v>37.535024999999997</v>
      </c>
      <c r="G344" s="2">
        <v>-84.211111666666667</v>
      </c>
      <c r="H344" s="7">
        <v>38.857142857142854</v>
      </c>
      <c r="X344" s="7">
        <v>3</v>
      </c>
      <c r="Y344" s="7">
        <v>3</v>
      </c>
      <c r="Z344" s="10">
        <v>6</v>
      </c>
      <c r="AA344" s="7" t="s">
        <v>8</v>
      </c>
      <c r="AB344" s="7" t="s">
        <v>11</v>
      </c>
      <c r="AC344" s="23">
        <v>37.535024999999997</v>
      </c>
      <c r="AD344" s="2">
        <v>-84.211111666666667</v>
      </c>
      <c r="AE344" s="7">
        <v>38.857142857142854</v>
      </c>
    </row>
    <row r="345" spans="1:31">
      <c r="A345" s="7">
        <v>8</v>
      </c>
      <c r="B345" s="7">
        <v>3</v>
      </c>
      <c r="C345" s="10">
        <v>6</v>
      </c>
      <c r="D345" s="7" t="s">
        <v>8</v>
      </c>
      <c r="E345" s="7" t="s">
        <v>11</v>
      </c>
      <c r="F345" s="1">
        <v>37.535024999999997</v>
      </c>
      <c r="G345" s="2">
        <v>-84.211111666666667</v>
      </c>
      <c r="H345" s="7">
        <v>51.666666666666664</v>
      </c>
      <c r="X345" s="7">
        <v>8</v>
      </c>
      <c r="Y345" s="7">
        <v>3</v>
      </c>
      <c r="Z345" s="10">
        <v>6</v>
      </c>
      <c r="AA345" s="7" t="s">
        <v>8</v>
      </c>
      <c r="AB345" s="7" t="s">
        <v>11</v>
      </c>
      <c r="AC345" s="23">
        <v>37.535024999999997</v>
      </c>
      <c r="AD345" s="2">
        <v>-84.211111666666667</v>
      </c>
      <c r="AE345" s="7">
        <v>51.666666666666664</v>
      </c>
    </row>
    <row r="346" spans="1:31">
      <c r="A346" s="7">
        <v>14</v>
      </c>
      <c r="B346" s="7">
        <v>3</v>
      </c>
      <c r="C346" s="10">
        <v>6</v>
      </c>
      <c r="D346" s="7" t="s">
        <v>8</v>
      </c>
      <c r="E346" s="7" t="s">
        <v>11</v>
      </c>
      <c r="F346" s="1">
        <v>37.535024999999997</v>
      </c>
      <c r="G346" s="2">
        <v>-84.211111666666667</v>
      </c>
      <c r="H346" s="7">
        <v>27.111111111111111</v>
      </c>
      <c r="X346" s="7">
        <v>14</v>
      </c>
      <c r="Y346" s="7">
        <v>3</v>
      </c>
      <c r="Z346" s="10">
        <v>6</v>
      </c>
      <c r="AA346" s="7" t="s">
        <v>8</v>
      </c>
      <c r="AB346" s="7" t="s">
        <v>11</v>
      </c>
      <c r="AC346" s="23">
        <v>37.535024999999997</v>
      </c>
      <c r="AD346" s="2">
        <v>-84.211111666666667</v>
      </c>
      <c r="AE346" s="7">
        <v>27.111111111111111</v>
      </c>
    </row>
    <row r="347" spans="1:31">
      <c r="A347" s="7">
        <v>18</v>
      </c>
      <c r="B347" s="7">
        <v>3</v>
      </c>
      <c r="C347" s="10">
        <v>6</v>
      </c>
      <c r="D347" s="7" t="s">
        <v>8</v>
      </c>
      <c r="E347" s="7" t="s">
        <v>11</v>
      </c>
      <c r="F347" s="1">
        <v>37.535024999999997</v>
      </c>
      <c r="G347" s="2">
        <v>-84.211111666666667</v>
      </c>
      <c r="H347" s="7">
        <v>40</v>
      </c>
      <c r="X347" s="7">
        <v>18</v>
      </c>
      <c r="Y347" s="7">
        <v>3</v>
      </c>
      <c r="Z347" s="10">
        <v>6</v>
      </c>
      <c r="AA347" s="7" t="s">
        <v>8</v>
      </c>
      <c r="AB347" s="7" t="s">
        <v>11</v>
      </c>
      <c r="AC347" s="23">
        <v>37.535024999999997</v>
      </c>
      <c r="AD347" s="2">
        <v>-84.211111666666667</v>
      </c>
      <c r="AE347" s="7">
        <v>40</v>
      </c>
    </row>
    <row r="348" spans="1:31">
      <c r="A348" s="7">
        <v>22</v>
      </c>
      <c r="B348" s="7">
        <v>3</v>
      </c>
      <c r="C348" s="10">
        <v>6</v>
      </c>
      <c r="D348" s="7" t="s">
        <v>8</v>
      </c>
      <c r="E348" s="7" t="s">
        <v>11</v>
      </c>
      <c r="F348" s="1">
        <v>37.535024999999997</v>
      </c>
      <c r="G348" s="2">
        <v>-84.211111666666667</v>
      </c>
      <c r="H348" s="7">
        <v>52.333333333333336</v>
      </c>
      <c r="X348" s="7">
        <v>22</v>
      </c>
      <c r="Y348" s="7">
        <v>3</v>
      </c>
      <c r="Z348" s="10">
        <v>6</v>
      </c>
      <c r="AA348" s="7" t="s">
        <v>8</v>
      </c>
      <c r="AB348" s="7" t="s">
        <v>11</v>
      </c>
      <c r="AC348" s="23">
        <v>37.535024999999997</v>
      </c>
      <c r="AD348" s="2">
        <v>-84.211111666666667</v>
      </c>
      <c r="AE348" s="7">
        <v>52.333333333333336</v>
      </c>
    </row>
    <row r="349" spans="1:31">
      <c r="A349" s="12">
        <v>25</v>
      </c>
      <c r="B349" s="12">
        <v>3</v>
      </c>
      <c r="C349" s="13">
        <v>6</v>
      </c>
      <c r="D349" s="12" t="s">
        <v>8</v>
      </c>
      <c r="E349" s="12" t="s">
        <v>11</v>
      </c>
      <c r="F349" s="14">
        <v>37.535024999999997</v>
      </c>
      <c r="G349" s="15">
        <v>-84.211111666666667</v>
      </c>
      <c r="H349" s="12">
        <v>29.1</v>
      </c>
      <c r="X349" s="12">
        <v>25</v>
      </c>
      <c r="Y349" s="12">
        <v>3</v>
      </c>
      <c r="Z349" s="13">
        <v>6</v>
      </c>
      <c r="AA349" s="12" t="s">
        <v>8</v>
      </c>
      <c r="AB349" s="12" t="s">
        <v>11</v>
      </c>
      <c r="AC349" s="24">
        <v>37.535024999999997</v>
      </c>
      <c r="AD349" s="15">
        <v>-84.211111666666667</v>
      </c>
      <c r="AE349" s="12">
        <v>29.1</v>
      </c>
    </row>
    <row r="350" spans="1:31">
      <c r="A350" s="7">
        <v>30</v>
      </c>
      <c r="B350" s="7">
        <v>3</v>
      </c>
      <c r="C350" s="10">
        <v>6</v>
      </c>
      <c r="D350" s="7" t="s">
        <v>8</v>
      </c>
      <c r="E350" s="7" t="s">
        <v>11</v>
      </c>
      <c r="F350" s="1">
        <v>37.535024999999997</v>
      </c>
      <c r="G350" s="2">
        <v>-84.211111666666667</v>
      </c>
      <c r="H350" s="7">
        <v>22.866666666666667</v>
      </c>
      <c r="X350" s="7">
        <v>30</v>
      </c>
      <c r="Y350" s="7">
        <v>3</v>
      </c>
      <c r="Z350" s="10">
        <v>6</v>
      </c>
      <c r="AA350" s="7" t="s">
        <v>8</v>
      </c>
      <c r="AB350" s="7" t="s">
        <v>11</v>
      </c>
      <c r="AC350" s="23">
        <v>37.535024999999997</v>
      </c>
      <c r="AD350" s="2">
        <v>-84.211111666666667</v>
      </c>
      <c r="AE350" s="7">
        <v>22.866666666666667</v>
      </c>
    </row>
    <row r="351" spans="1:31">
      <c r="A351" s="7">
        <v>3</v>
      </c>
      <c r="B351" s="7">
        <v>8</v>
      </c>
      <c r="C351" s="10">
        <v>5</v>
      </c>
      <c r="D351" s="7" t="s">
        <v>8</v>
      </c>
      <c r="E351" s="7" t="s">
        <v>11</v>
      </c>
      <c r="F351" s="1">
        <v>37.865091833333331</v>
      </c>
      <c r="G351" s="2">
        <v>-85.592979305555559</v>
      </c>
      <c r="H351" s="7">
        <v>27.777777777777779</v>
      </c>
      <c r="X351" s="7">
        <v>3</v>
      </c>
      <c r="Y351" s="7">
        <v>8</v>
      </c>
      <c r="Z351" s="10">
        <v>5</v>
      </c>
      <c r="AA351" s="7" t="s">
        <v>8</v>
      </c>
      <c r="AB351" s="7" t="s">
        <v>11</v>
      </c>
      <c r="AC351" s="23">
        <v>37.865091833333331</v>
      </c>
      <c r="AD351" s="2">
        <v>-85.592979305555559</v>
      </c>
      <c r="AE351" s="7">
        <v>27.777777777777779</v>
      </c>
    </row>
    <row r="352" spans="1:31">
      <c r="A352" s="7">
        <v>8</v>
      </c>
      <c r="B352" s="7">
        <v>8</v>
      </c>
      <c r="C352" s="10">
        <v>5</v>
      </c>
      <c r="D352" s="7" t="s">
        <v>8</v>
      </c>
      <c r="E352" s="7" t="s">
        <v>11</v>
      </c>
      <c r="F352" s="1">
        <v>37.865091833333331</v>
      </c>
      <c r="G352" s="2">
        <v>-85.592979305555559</v>
      </c>
      <c r="H352" s="7">
        <v>57.857142857142854</v>
      </c>
      <c r="X352" s="7">
        <v>8</v>
      </c>
      <c r="Y352" s="7">
        <v>8</v>
      </c>
      <c r="Z352" s="10">
        <v>5</v>
      </c>
      <c r="AA352" s="7" t="s">
        <v>8</v>
      </c>
      <c r="AB352" s="7" t="s">
        <v>11</v>
      </c>
      <c r="AC352" s="23">
        <v>37.865091833333331</v>
      </c>
      <c r="AD352" s="2">
        <v>-85.592979305555559</v>
      </c>
      <c r="AE352" s="7">
        <v>57.857142857142854</v>
      </c>
    </row>
    <row r="353" spans="1:31">
      <c r="A353" s="7">
        <v>14</v>
      </c>
      <c r="B353" s="7">
        <v>8</v>
      </c>
      <c r="C353" s="10">
        <v>5</v>
      </c>
      <c r="D353" s="7" t="s">
        <v>8</v>
      </c>
      <c r="E353" s="7" t="s">
        <v>11</v>
      </c>
      <c r="F353" s="1">
        <v>37.865091833333331</v>
      </c>
      <c r="G353" s="2">
        <v>-85.592979305555559</v>
      </c>
      <c r="H353" s="7">
        <v>25.125</v>
      </c>
      <c r="X353" s="7">
        <v>14</v>
      </c>
      <c r="Y353" s="7">
        <v>8</v>
      </c>
      <c r="Z353" s="10">
        <v>5</v>
      </c>
      <c r="AA353" s="7" t="s">
        <v>8</v>
      </c>
      <c r="AB353" s="7" t="s">
        <v>11</v>
      </c>
      <c r="AC353" s="23">
        <v>37.865091833333331</v>
      </c>
      <c r="AD353" s="2">
        <v>-85.592979305555559</v>
      </c>
      <c r="AE353" s="7">
        <v>25.125</v>
      </c>
    </row>
    <row r="354" spans="1:31">
      <c r="A354" s="7">
        <v>18</v>
      </c>
      <c r="B354" s="7">
        <v>8</v>
      </c>
      <c r="C354" s="10">
        <v>5</v>
      </c>
      <c r="D354" s="7" t="s">
        <v>8</v>
      </c>
      <c r="E354" s="7" t="s">
        <v>11</v>
      </c>
      <c r="F354" s="1">
        <v>37.865091833333331</v>
      </c>
      <c r="G354" s="2">
        <v>-85.592979305555559</v>
      </c>
      <c r="H354" s="7"/>
      <c r="X354" s="7">
        <v>18</v>
      </c>
      <c r="Y354" s="7">
        <v>8</v>
      </c>
      <c r="Z354" s="10">
        <v>5</v>
      </c>
      <c r="AA354" s="7" t="s">
        <v>8</v>
      </c>
      <c r="AB354" s="7" t="s">
        <v>11</v>
      </c>
      <c r="AC354" s="23">
        <v>37.865091833333331</v>
      </c>
      <c r="AD354" s="2">
        <v>-85.592979305555559</v>
      </c>
      <c r="AE354" s="7"/>
    </row>
    <row r="355" spans="1:31">
      <c r="A355" s="7">
        <v>22</v>
      </c>
      <c r="B355" s="7">
        <v>8</v>
      </c>
      <c r="C355" s="10">
        <v>5</v>
      </c>
      <c r="D355" s="7" t="s">
        <v>8</v>
      </c>
      <c r="E355" s="7" t="s">
        <v>11</v>
      </c>
      <c r="F355" s="1">
        <v>37.865091833333331</v>
      </c>
      <c r="G355" s="2">
        <v>-85.592979305555559</v>
      </c>
      <c r="H355" s="7"/>
      <c r="X355" s="7">
        <v>22</v>
      </c>
      <c r="Y355" s="7">
        <v>8</v>
      </c>
      <c r="Z355" s="10">
        <v>5</v>
      </c>
      <c r="AA355" s="7" t="s">
        <v>8</v>
      </c>
      <c r="AB355" s="7" t="s">
        <v>11</v>
      </c>
      <c r="AC355" s="23">
        <v>37.865091833333331</v>
      </c>
      <c r="AD355" s="2">
        <v>-85.592979305555559</v>
      </c>
      <c r="AE355" s="7"/>
    </row>
    <row r="356" spans="1:31">
      <c r="A356" s="7">
        <v>25</v>
      </c>
      <c r="B356" s="7">
        <v>8</v>
      </c>
      <c r="C356" s="10">
        <v>5</v>
      </c>
      <c r="D356" s="7" t="s">
        <v>8</v>
      </c>
      <c r="E356" s="7" t="s">
        <v>11</v>
      </c>
      <c r="F356" s="1">
        <v>37.865091833333331</v>
      </c>
      <c r="G356" s="2">
        <v>-85.592979305555559</v>
      </c>
      <c r="H356" s="7">
        <v>20.399999999999999</v>
      </c>
      <c r="X356" s="7">
        <v>25</v>
      </c>
      <c r="Y356" s="7">
        <v>8</v>
      </c>
      <c r="Z356" s="10">
        <v>5</v>
      </c>
      <c r="AA356" s="7" t="s">
        <v>8</v>
      </c>
      <c r="AB356" s="7" t="s">
        <v>11</v>
      </c>
      <c r="AC356" s="23">
        <v>37.865091833333331</v>
      </c>
      <c r="AD356" s="2">
        <v>-85.592979305555559</v>
      </c>
      <c r="AE356" s="7">
        <v>20.399999999999999</v>
      </c>
    </row>
    <row r="357" spans="1:31">
      <c r="A357" s="7">
        <v>30</v>
      </c>
      <c r="B357" s="7">
        <v>8</v>
      </c>
      <c r="C357" s="10">
        <v>5</v>
      </c>
      <c r="D357" s="7" t="s">
        <v>8</v>
      </c>
      <c r="E357" s="7" t="s">
        <v>11</v>
      </c>
      <c r="F357" s="1">
        <v>37.865091833333331</v>
      </c>
      <c r="G357" s="2">
        <v>-85.592979305555559</v>
      </c>
      <c r="H357" s="7">
        <v>18.23076923076923</v>
      </c>
      <c r="X357" s="7">
        <v>30</v>
      </c>
      <c r="Y357" s="7">
        <v>8</v>
      </c>
      <c r="Z357" s="10">
        <v>5</v>
      </c>
      <c r="AA357" s="7" t="s">
        <v>8</v>
      </c>
      <c r="AB357" s="7" t="s">
        <v>11</v>
      </c>
      <c r="AC357" s="23">
        <v>37.865091833333331</v>
      </c>
      <c r="AD357" s="2">
        <v>-85.592979305555559</v>
      </c>
      <c r="AE357" s="7">
        <v>18.23076923076923</v>
      </c>
    </row>
    <row r="358" spans="1:31">
      <c r="A358" s="7">
        <v>3</v>
      </c>
      <c r="B358" s="7">
        <v>9</v>
      </c>
      <c r="C358" s="10">
        <v>4</v>
      </c>
      <c r="D358" s="7" t="s">
        <v>8</v>
      </c>
      <c r="E358" s="7" t="s">
        <v>11</v>
      </c>
      <c r="F358" s="1">
        <v>38.438277499999998</v>
      </c>
      <c r="G358" s="2">
        <v>-82.498705833333332</v>
      </c>
      <c r="H358" s="7">
        <v>20.3125</v>
      </c>
      <c r="X358" s="7">
        <v>3</v>
      </c>
      <c r="Y358" s="7">
        <v>9</v>
      </c>
      <c r="Z358" s="10">
        <v>4</v>
      </c>
      <c r="AA358" s="7" t="s">
        <v>8</v>
      </c>
      <c r="AB358" s="7" t="s">
        <v>11</v>
      </c>
      <c r="AC358" s="23">
        <v>38.438277499999998</v>
      </c>
      <c r="AD358" s="2">
        <v>-82.498705833333332</v>
      </c>
      <c r="AE358" s="7">
        <v>20.3125</v>
      </c>
    </row>
    <row r="359" spans="1:31">
      <c r="A359" s="7">
        <v>8</v>
      </c>
      <c r="B359" s="7">
        <v>9</v>
      </c>
      <c r="C359" s="10">
        <v>4</v>
      </c>
      <c r="D359" s="7" t="s">
        <v>8</v>
      </c>
      <c r="E359" s="7" t="s">
        <v>11</v>
      </c>
      <c r="F359" s="1">
        <v>38.438277499999998</v>
      </c>
      <c r="G359" s="2">
        <v>-82.498705833333332</v>
      </c>
      <c r="H359" s="7">
        <v>29.235294117647058</v>
      </c>
      <c r="X359" s="7">
        <v>8</v>
      </c>
      <c r="Y359" s="7">
        <v>9</v>
      </c>
      <c r="Z359" s="10">
        <v>4</v>
      </c>
      <c r="AA359" s="7" t="s">
        <v>8</v>
      </c>
      <c r="AB359" s="7" t="s">
        <v>11</v>
      </c>
      <c r="AC359" s="23">
        <v>38.438277499999998</v>
      </c>
      <c r="AD359" s="2">
        <v>-82.498705833333332</v>
      </c>
      <c r="AE359" s="7">
        <v>29.235294117647058</v>
      </c>
    </row>
    <row r="360" spans="1:31">
      <c r="A360" s="7">
        <v>14</v>
      </c>
      <c r="B360" s="7">
        <v>9</v>
      </c>
      <c r="C360" s="10">
        <v>4</v>
      </c>
      <c r="D360" s="7" t="s">
        <v>8</v>
      </c>
      <c r="E360" s="7" t="s">
        <v>11</v>
      </c>
      <c r="F360" s="1">
        <v>38.438277499999998</v>
      </c>
      <c r="G360" s="2">
        <v>-82.498705833333332</v>
      </c>
      <c r="H360" s="7">
        <v>15.166666666666666</v>
      </c>
      <c r="X360" s="7">
        <v>14</v>
      </c>
      <c r="Y360" s="7">
        <v>9</v>
      </c>
      <c r="Z360" s="10">
        <v>4</v>
      </c>
      <c r="AA360" s="7" t="s">
        <v>8</v>
      </c>
      <c r="AB360" s="7" t="s">
        <v>11</v>
      </c>
      <c r="AC360" s="23">
        <v>38.438277499999998</v>
      </c>
      <c r="AD360" s="2">
        <v>-82.498705833333332</v>
      </c>
      <c r="AE360" s="7">
        <v>15.166666666666666</v>
      </c>
    </row>
    <row r="361" spans="1:31">
      <c r="A361" s="12">
        <v>18</v>
      </c>
      <c r="B361" s="12">
        <v>9</v>
      </c>
      <c r="C361" s="13">
        <v>4</v>
      </c>
      <c r="D361" s="12" t="s">
        <v>8</v>
      </c>
      <c r="E361" s="12" t="s">
        <v>11</v>
      </c>
      <c r="F361" s="14">
        <v>38.438277499999998</v>
      </c>
      <c r="G361" s="15">
        <v>-82.498705833333332</v>
      </c>
      <c r="H361" s="12">
        <v>20.857142857142858</v>
      </c>
      <c r="X361" s="12">
        <v>18</v>
      </c>
      <c r="Y361" s="12">
        <v>9</v>
      </c>
      <c r="Z361" s="13">
        <v>4</v>
      </c>
      <c r="AA361" s="12" t="s">
        <v>8</v>
      </c>
      <c r="AB361" s="12" t="s">
        <v>11</v>
      </c>
      <c r="AC361" s="24">
        <v>38.438277499999998</v>
      </c>
      <c r="AD361" s="15">
        <v>-82.498705833333332</v>
      </c>
      <c r="AE361" s="12">
        <v>20.857142857142858</v>
      </c>
    </row>
    <row r="362" spans="1:31">
      <c r="A362" s="7">
        <v>22</v>
      </c>
      <c r="B362" s="7">
        <v>9</v>
      </c>
      <c r="C362" s="10">
        <v>4</v>
      </c>
      <c r="D362" s="7" t="s">
        <v>8</v>
      </c>
      <c r="E362" s="7" t="s">
        <v>11</v>
      </c>
      <c r="F362" s="1">
        <v>38.438277499999998</v>
      </c>
      <c r="G362" s="2">
        <v>-82.498705833333332</v>
      </c>
      <c r="H362" s="7">
        <v>22.833333333333332</v>
      </c>
      <c r="X362" s="7">
        <v>22</v>
      </c>
      <c r="Y362" s="7">
        <v>9</v>
      </c>
      <c r="Z362" s="10">
        <v>4</v>
      </c>
      <c r="AA362" s="7" t="s">
        <v>8</v>
      </c>
      <c r="AB362" s="7" t="s">
        <v>11</v>
      </c>
      <c r="AC362" s="23">
        <v>38.438277499999998</v>
      </c>
      <c r="AD362" s="2">
        <v>-82.498705833333332</v>
      </c>
      <c r="AE362" s="7">
        <v>22.833333333333332</v>
      </c>
    </row>
    <row r="363" spans="1:31">
      <c r="A363" s="7">
        <v>25</v>
      </c>
      <c r="B363" s="7">
        <v>9</v>
      </c>
      <c r="C363" s="10">
        <v>4</v>
      </c>
      <c r="D363" s="7" t="s">
        <v>8</v>
      </c>
      <c r="E363" s="7" t="s">
        <v>11</v>
      </c>
      <c r="F363" s="1">
        <v>38.438277499999998</v>
      </c>
      <c r="G363" s="2">
        <v>-82.498705833333332</v>
      </c>
      <c r="H363" s="7">
        <v>28.75</v>
      </c>
      <c r="X363" s="7">
        <v>25</v>
      </c>
      <c r="Y363" s="7">
        <v>9</v>
      </c>
      <c r="Z363" s="10">
        <v>4</v>
      </c>
      <c r="AA363" s="7" t="s">
        <v>8</v>
      </c>
      <c r="AB363" s="7" t="s">
        <v>11</v>
      </c>
      <c r="AC363" s="23">
        <v>38.438277499999998</v>
      </c>
      <c r="AD363" s="2">
        <v>-82.498705833333332</v>
      </c>
      <c r="AE363" s="7">
        <v>28.75</v>
      </c>
    </row>
    <row r="364" spans="1:31">
      <c r="A364" s="7">
        <v>30</v>
      </c>
      <c r="B364" s="7">
        <v>9</v>
      </c>
      <c r="C364" s="10">
        <v>4</v>
      </c>
      <c r="D364" s="7" t="s">
        <v>8</v>
      </c>
      <c r="E364" s="7" t="s">
        <v>11</v>
      </c>
      <c r="F364" s="1">
        <v>38.438277499999998</v>
      </c>
      <c r="G364" s="2">
        <v>-82.498705833333332</v>
      </c>
      <c r="H364" s="7">
        <v>14.454545454545455</v>
      </c>
      <c r="X364" s="7">
        <v>30</v>
      </c>
      <c r="Y364" s="7">
        <v>9</v>
      </c>
      <c r="Z364" s="10">
        <v>4</v>
      </c>
      <c r="AA364" s="7" t="s">
        <v>8</v>
      </c>
      <c r="AB364" s="7" t="s">
        <v>11</v>
      </c>
      <c r="AC364" s="23">
        <v>38.438277499999998</v>
      </c>
      <c r="AD364" s="2">
        <v>-82.498705833333332</v>
      </c>
      <c r="AE364" s="7">
        <v>14.454545454545455</v>
      </c>
    </row>
    <row r="365" spans="1:31">
      <c r="A365" s="7">
        <v>3</v>
      </c>
      <c r="B365" s="7">
        <v>7</v>
      </c>
      <c r="C365" s="10">
        <v>3</v>
      </c>
      <c r="D365" s="7" t="s">
        <v>8</v>
      </c>
      <c r="E365" s="7" t="s">
        <v>11</v>
      </c>
      <c r="F365" s="2">
        <v>38.545904</v>
      </c>
      <c r="G365" s="2">
        <v>-90.536326000000003</v>
      </c>
      <c r="H365" s="7">
        <v>29.857142857142858</v>
      </c>
      <c r="X365" s="7">
        <v>3</v>
      </c>
      <c r="Y365" s="7">
        <v>7</v>
      </c>
      <c r="Z365" s="10">
        <v>3</v>
      </c>
      <c r="AA365" s="7" t="s">
        <v>8</v>
      </c>
      <c r="AB365" s="7" t="s">
        <v>11</v>
      </c>
      <c r="AC365" s="25">
        <v>38.545904</v>
      </c>
      <c r="AD365" s="2">
        <v>-90.536326000000003</v>
      </c>
      <c r="AE365" s="7">
        <v>29.857142857142858</v>
      </c>
    </row>
    <row r="366" spans="1:31">
      <c r="A366" s="7">
        <v>8</v>
      </c>
      <c r="B366" s="7">
        <v>7</v>
      </c>
      <c r="C366" s="10">
        <v>3</v>
      </c>
      <c r="D366" s="7" t="s">
        <v>8</v>
      </c>
      <c r="E366" s="7" t="s">
        <v>11</v>
      </c>
      <c r="F366" s="2">
        <v>38.545904</v>
      </c>
      <c r="G366" s="2">
        <v>-90.536326000000003</v>
      </c>
      <c r="H366" s="7">
        <v>37.666666666666664</v>
      </c>
      <c r="X366" s="7">
        <v>8</v>
      </c>
      <c r="Y366" s="7">
        <v>7</v>
      </c>
      <c r="Z366" s="10">
        <v>3</v>
      </c>
      <c r="AA366" s="7" t="s">
        <v>8</v>
      </c>
      <c r="AB366" s="7" t="s">
        <v>11</v>
      </c>
      <c r="AC366" s="25">
        <v>38.545904</v>
      </c>
      <c r="AD366" s="2">
        <v>-90.536326000000003</v>
      </c>
      <c r="AE366" s="7">
        <v>37.666666666666664</v>
      </c>
    </row>
    <row r="367" spans="1:31">
      <c r="A367" s="7">
        <v>14</v>
      </c>
      <c r="B367" s="7">
        <v>7</v>
      </c>
      <c r="C367" s="10">
        <v>3</v>
      </c>
      <c r="D367" s="7" t="s">
        <v>8</v>
      </c>
      <c r="E367" s="7" t="s">
        <v>11</v>
      </c>
      <c r="F367" s="2">
        <v>38.545904</v>
      </c>
      <c r="G367" s="2">
        <v>-90.536326000000003</v>
      </c>
      <c r="H367" s="7">
        <v>30.6</v>
      </c>
      <c r="X367" s="7">
        <v>14</v>
      </c>
      <c r="Y367" s="7">
        <v>7</v>
      </c>
      <c r="Z367" s="10">
        <v>3</v>
      </c>
      <c r="AA367" s="7" t="s">
        <v>8</v>
      </c>
      <c r="AB367" s="7" t="s">
        <v>11</v>
      </c>
      <c r="AC367" s="25">
        <v>38.545904</v>
      </c>
      <c r="AD367" s="2">
        <v>-90.536326000000003</v>
      </c>
      <c r="AE367" s="7">
        <v>30.6</v>
      </c>
    </row>
    <row r="368" spans="1:31">
      <c r="A368" s="7">
        <v>18</v>
      </c>
      <c r="B368" s="7">
        <v>7</v>
      </c>
      <c r="C368" s="10">
        <v>3</v>
      </c>
      <c r="D368" s="7" t="s">
        <v>8</v>
      </c>
      <c r="E368" s="7" t="s">
        <v>11</v>
      </c>
      <c r="F368" s="2">
        <v>38.545904</v>
      </c>
      <c r="G368" s="2">
        <v>-90.536326000000003</v>
      </c>
      <c r="H368" s="7">
        <v>24</v>
      </c>
      <c r="X368" s="7">
        <v>18</v>
      </c>
      <c r="Y368" s="7">
        <v>7</v>
      </c>
      <c r="Z368" s="10">
        <v>3</v>
      </c>
      <c r="AA368" s="7" t="s">
        <v>8</v>
      </c>
      <c r="AB368" s="7" t="s">
        <v>11</v>
      </c>
      <c r="AC368" s="25">
        <v>38.545904</v>
      </c>
      <c r="AD368" s="2">
        <v>-90.536326000000003</v>
      </c>
      <c r="AE368" s="7">
        <v>24</v>
      </c>
    </row>
    <row r="369" spans="1:31">
      <c r="A369" s="7">
        <v>22</v>
      </c>
      <c r="B369" s="7">
        <v>7</v>
      </c>
      <c r="C369" s="10">
        <v>3</v>
      </c>
      <c r="D369" s="7" t="s">
        <v>8</v>
      </c>
      <c r="E369" s="7" t="s">
        <v>11</v>
      </c>
      <c r="F369" s="2">
        <v>38.545904</v>
      </c>
      <c r="G369" s="2">
        <v>-90.536326000000003</v>
      </c>
      <c r="H369" s="7">
        <v>46.18181818181818</v>
      </c>
      <c r="X369" s="7">
        <v>22</v>
      </c>
      <c r="Y369" s="7">
        <v>7</v>
      </c>
      <c r="Z369" s="10">
        <v>3</v>
      </c>
      <c r="AA369" s="7" t="s">
        <v>8</v>
      </c>
      <c r="AB369" s="7" t="s">
        <v>11</v>
      </c>
      <c r="AC369" s="25">
        <v>38.545904</v>
      </c>
      <c r="AD369" s="2">
        <v>-90.536326000000003</v>
      </c>
      <c r="AE369" s="7">
        <v>46.18181818181818</v>
      </c>
    </row>
    <row r="370" spans="1:31">
      <c r="A370" s="7">
        <v>25</v>
      </c>
      <c r="B370" s="7">
        <v>7</v>
      </c>
      <c r="C370" s="10">
        <v>3</v>
      </c>
      <c r="D370" s="7" t="s">
        <v>8</v>
      </c>
      <c r="E370" s="7" t="s">
        <v>11</v>
      </c>
      <c r="F370" s="2">
        <v>38.545904</v>
      </c>
      <c r="G370" s="2">
        <v>-90.536326000000003</v>
      </c>
      <c r="H370" s="7">
        <v>24.928571428571427</v>
      </c>
      <c r="X370" s="7">
        <v>25</v>
      </c>
      <c r="Y370" s="7">
        <v>7</v>
      </c>
      <c r="Z370" s="10">
        <v>3</v>
      </c>
      <c r="AA370" s="7" t="s">
        <v>8</v>
      </c>
      <c r="AB370" s="7" t="s">
        <v>11</v>
      </c>
      <c r="AC370" s="25">
        <v>38.545904</v>
      </c>
      <c r="AD370" s="2">
        <v>-90.536326000000003</v>
      </c>
      <c r="AE370" s="7">
        <v>24.928571428571427</v>
      </c>
    </row>
    <row r="371" spans="1:31">
      <c r="A371" s="7">
        <v>30</v>
      </c>
      <c r="B371" s="7">
        <v>7</v>
      </c>
      <c r="C371" s="10">
        <v>3</v>
      </c>
      <c r="D371" s="7" t="s">
        <v>8</v>
      </c>
      <c r="E371" s="7" t="s">
        <v>11</v>
      </c>
      <c r="F371" s="2">
        <v>38.545904</v>
      </c>
      <c r="G371" s="2">
        <v>-90.536326000000003</v>
      </c>
      <c r="H371" s="7">
        <v>25.428571428571427</v>
      </c>
      <c r="X371" s="7">
        <v>30</v>
      </c>
      <c r="Y371" s="7">
        <v>7</v>
      </c>
      <c r="Z371" s="10">
        <v>3</v>
      </c>
      <c r="AA371" s="7" t="s">
        <v>8</v>
      </c>
      <c r="AB371" s="7" t="s">
        <v>11</v>
      </c>
      <c r="AC371" s="25">
        <v>38.545904</v>
      </c>
      <c r="AD371" s="2">
        <v>-90.536326000000003</v>
      </c>
      <c r="AE371" s="7">
        <v>25.428571428571427</v>
      </c>
    </row>
    <row r="372" spans="1:31">
      <c r="A372" s="7">
        <v>3</v>
      </c>
      <c r="B372" s="7">
        <v>2</v>
      </c>
      <c r="C372" s="10">
        <v>2</v>
      </c>
      <c r="D372" s="7" t="s">
        <v>8</v>
      </c>
      <c r="E372" s="7" t="s">
        <v>11</v>
      </c>
      <c r="F372" s="1">
        <v>38.756954722222225</v>
      </c>
      <c r="G372" s="2">
        <v>-81.067175833333337</v>
      </c>
      <c r="H372" s="7">
        <v>40.9</v>
      </c>
      <c r="X372" s="7">
        <v>3</v>
      </c>
      <c r="Y372" s="7">
        <v>2</v>
      </c>
      <c r="Z372" s="10">
        <v>2</v>
      </c>
      <c r="AA372" s="7" t="s">
        <v>8</v>
      </c>
      <c r="AB372" s="7" t="s">
        <v>11</v>
      </c>
      <c r="AC372" s="23">
        <v>38.756954722222225</v>
      </c>
      <c r="AD372" s="2">
        <v>-81.067175833333337</v>
      </c>
      <c r="AE372" s="7">
        <v>40.9</v>
      </c>
    </row>
    <row r="373" spans="1:31">
      <c r="A373" s="12">
        <v>8</v>
      </c>
      <c r="B373" s="12">
        <v>2</v>
      </c>
      <c r="C373" s="13">
        <v>2</v>
      </c>
      <c r="D373" s="12" t="s">
        <v>8</v>
      </c>
      <c r="E373" s="12" t="s">
        <v>11</v>
      </c>
      <c r="F373" s="14">
        <v>38.756954722222225</v>
      </c>
      <c r="G373" s="15">
        <v>-81.067175833333337</v>
      </c>
      <c r="H373" s="12">
        <v>14.7</v>
      </c>
      <c r="X373" s="12">
        <v>8</v>
      </c>
      <c r="Y373" s="12">
        <v>2</v>
      </c>
      <c r="Z373" s="13">
        <v>2</v>
      </c>
      <c r="AA373" s="12" t="s">
        <v>8</v>
      </c>
      <c r="AB373" s="12" t="s">
        <v>11</v>
      </c>
      <c r="AC373" s="24">
        <v>38.756954722222225</v>
      </c>
      <c r="AD373" s="15">
        <v>-81.067175833333337</v>
      </c>
      <c r="AE373" s="12">
        <v>14.7</v>
      </c>
    </row>
    <row r="374" spans="1:31">
      <c r="A374" s="7">
        <v>14</v>
      </c>
      <c r="B374" s="7">
        <v>2</v>
      </c>
      <c r="C374" s="10">
        <v>2</v>
      </c>
      <c r="D374" s="7" t="s">
        <v>8</v>
      </c>
      <c r="E374" s="7" t="s">
        <v>11</v>
      </c>
      <c r="F374" s="1">
        <v>38.756954722222225</v>
      </c>
      <c r="G374" s="2">
        <v>-81.067175833333337</v>
      </c>
      <c r="H374" s="7">
        <v>8</v>
      </c>
      <c r="X374" s="7">
        <v>14</v>
      </c>
      <c r="Y374" s="7">
        <v>2</v>
      </c>
      <c r="Z374" s="10">
        <v>2</v>
      </c>
      <c r="AA374" s="7" t="s">
        <v>8</v>
      </c>
      <c r="AB374" s="7" t="s">
        <v>11</v>
      </c>
      <c r="AC374" s="23">
        <v>38.756954722222225</v>
      </c>
      <c r="AD374" s="2">
        <v>-81.067175833333337</v>
      </c>
      <c r="AE374" s="7">
        <v>8</v>
      </c>
    </row>
    <row r="375" spans="1:31">
      <c r="A375" s="7">
        <v>18</v>
      </c>
      <c r="B375" s="7">
        <v>2</v>
      </c>
      <c r="C375" s="10">
        <v>2</v>
      </c>
      <c r="D375" s="7" t="s">
        <v>8</v>
      </c>
      <c r="E375" s="7" t="s">
        <v>11</v>
      </c>
      <c r="F375" s="1">
        <v>38.756954722222225</v>
      </c>
      <c r="G375" s="2">
        <v>-81.067175833333337</v>
      </c>
      <c r="H375" s="7">
        <v>13</v>
      </c>
      <c r="X375" s="7">
        <v>18</v>
      </c>
      <c r="Y375" s="7">
        <v>2</v>
      </c>
      <c r="Z375" s="10">
        <v>2</v>
      </c>
      <c r="AA375" s="7" t="s">
        <v>8</v>
      </c>
      <c r="AB375" s="7" t="s">
        <v>11</v>
      </c>
      <c r="AC375" s="23">
        <v>38.756954722222225</v>
      </c>
      <c r="AD375" s="2">
        <v>-81.067175833333337</v>
      </c>
      <c r="AE375" s="7">
        <v>13</v>
      </c>
    </row>
    <row r="376" spans="1:31">
      <c r="A376" s="7">
        <v>22</v>
      </c>
      <c r="B376" s="7">
        <v>2</v>
      </c>
      <c r="C376" s="10">
        <v>2</v>
      </c>
      <c r="D376" s="7" t="s">
        <v>8</v>
      </c>
      <c r="E376" s="7" t="s">
        <v>11</v>
      </c>
      <c r="F376" s="1">
        <v>38.756954722222225</v>
      </c>
      <c r="G376" s="2">
        <v>-81.067175833333337</v>
      </c>
      <c r="H376" s="7">
        <v>15.307692307692308</v>
      </c>
      <c r="X376" s="7">
        <v>22</v>
      </c>
      <c r="Y376" s="7">
        <v>2</v>
      </c>
      <c r="Z376" s="10">
        <v>2</v>
      </c>
      <c r="AA376" s="7" t="s">
        <v>8</v>
      </c>
      <c r="AB376" s="7" t="s">
        <v>11</v>
      </c>
      <c r="AC376" s="23">
        <v>38.756954722222225</v>
      </c>
      <c r="AD376" s="2">
        <v>-81.067175833333337</v>
      </c>
      <c r="AE376" s="7">
        <v>15.307692307692308</v>
      </c>
    </row>
    <row r="377" spans="1:31">
      <c r="A377" s="7">
        <v>25</v>
      </c>
      <c r="B377" s="7">
        <v>2</v>
      </c>
      <c r="C377" s="10">
        <v>2</v>
      </c>
      <c r="D377" s="7" t="s">
        <v>8</v>
      </c>
      <c r="E377" s="7" t="s">
        <v>11</v>
      </c>
      <c r="F377" s="1">
        <v>38.756954722222225</v>
      </c>
      <c r="G377" s="2">
        <v>-81.067175833333337</v>
      </c>
      <c r="H377" s="7">
        <v>19.777777777777779</v>
      </c>
      <c r="X377" s="7">
        <v>25</v>
      </c>
      <c r="Y377" s="7">
        <v>2</v>
      </c>
      <c r="Z377" s="10">
        <v>2</v>
      </c>
      <c r="AA377" s="7" t="s">
        <v>8</v>
      </c>
      <c r="AB377" s="7" t="s">
        <v>11</v>
      </c>
      <c r="AC377" s="23">
        <v>38.756954722222225</v>
      </c>
      <c r="AD377" s="2">
        <v>-81.067175833333337</v>
      </c>
      <c r="AE377" s="7">
        <v>19.777777777777779</v>
      </c>
    </row>
    <row r="378" spans="1:31">
      <c r="A378" s="7">
        <v>30</v>
      </c>
      <c r="B378" s="7">
        <v>2</v>
      </c>
      <c r="C378" s="10">
        <v>2</v>
      </c>
      <c r="D378" s="7" t="s">
        <v>8</v>
      </c>
      <c r="E378" s="7" t="s">
        <v>11</v>
      </c>
      <c r="F378" s="1">
        <v>38.756954722222225</v>
      </c>
      <c r="G378" s="2">
        <v>-81.067175833333337</v>
      </c>
      <c r="H378" s="7">
        <v>9.48</v>
      </c>
      <c r="X378" s="7">
        <v>30</v>
      </c>
      <c r="Y378" s="7">
        <v>2</v>
      </c>
      <c r="Z378" s="10">
        <v>2</v>
      </c>
      <c r="AA378" s="7" t="s">
        <v>8</v>
      </c>
      <c r="AB378" s="7" t="s">
        <v>11</v>
      </c>
      <c r="AC378" s="23">
        <v>38.756954722222225</v>
      </c>
      <c r="AD378" s="2">
        <v>-81.067175833333337</v>
      </c>
      <c r="AE378" s="7">
        <v>9.48</v>
      </c>
    </row>
    <row r="379" spans="1:31">
      <c r="A379" s="7">
        <v>3</v>
      </c>
      <c r="B379" s="7">
        <v>1</v>
      </c>
      <c r="C379" s="10">
        <v>1</v>
      </c>
      <c r="D379" s="7" t="s">
        <v>8</v>
      </c>
      <c r="E379" s="7" t="s">
        <v>11</v>
      </c>
      <c r="F379" s="2">
        <v>38.972408999999999</v>
      </c>
      <c r="G379" s="2">
        <v>-85.413167000000001</v>
      </c>
      <c r="H379" s="7">
        <v>27</v>
      </c>
      <c r="X379" s="7">
        <v>3</v>
      </c>
      <c r="Y379" s="7">
        <v>1</v>
      </c>
      <c r="Z379" s="10">
        <v>1</v>
      </c>
      <c r="AA379" s="7" t="s">
        <v>8</v>
      </c>
      <c r="AB379" s="7" t="s">
        <v>11</v>
      </c>
      <c r="AC379" s="25">
        <v>38.972408999999999</v>
      </c>
      <c r="AD379" s="2">
        <v>-85.413167000000001</v>
      </c>
      <c r="AE379" s="7">
        <v>27</v>
      </c>
    </row>
    <row r="380" spans="1:31">
      <c r="A380" s="7">
        <v>8</v>
      </c>
      <c r="B380" s="7">
        <v>1</v>
      </c>
      <c r="C380" s="10">
        <v>1</v>
      </c>
      <c r="D380" s="7" t="s">
        <v>8</v>
      </c>
      <c r="E380" s="7" t="s">
        <v>11</v>
      </c>
      <c r="F380" s="2">
        <v>38.972408999999999</v>
      </c>
      <c r="G380" s="2">
        <v>-85.413167000000001</v>
      </c>
      <c r="H380" s="7">
        <v>39.727272727272727</v>
      </c>
      <c r="X380" s="7">
        <v>8</v>
      </c>
      <c r="Y380" s="7">
        <v>1</v>
      </c>
      <c r="Z380" s="10">
        <v>1</v>
      </c>
      <c r="AA380" s="7" t="s">
        <v>8</v>
      </c>
      <c r="AB380" s="7" t="s">
        <v>11</v>
      </c>
      <c r="AC380" s="25">
        <v>38.972408999999999</v>
      </c>
      <c r="AD380" s="2">
        <v>-85.413167000000001</v>
      </c>
      <c r="AE380" s="7">
        <v>39.727272727272727</v>
      </c>
    </row>
    <row r="381" spans="1:31">
      <c r="A381" s="7">
        <v>14</v>
      </c>
      <c r="B381" s="7">
        <v>1</v>
      </c>
      <c r="C381" s="10">
        <v>1</v>
      </c>
      <c r="D381" s="7" t="s">
        <v>8</v>
      </c>
      <c r="E381" s="7" t="s">
        <v>11</v>
      </c>
      <c r="F381" s="2">
        <v>38.972408999999999</v>
      </c>
      <c r="G381" s="2">
        <v>-85.413167000000001</v>
      </c>
      <c r="H381" s="7">
        <v>51</v>
      </c>
      <c r="X381" s="7">
        <v>14</v>
      </c>
      <c r="Y381" s="7">
        <v>1</v>
      </c>
      <c r="Z381" s="10">
        <v>1</v>
      </c>
      <c r="AA381" s="7" t="s">
        <v>8</v>
      </c>
      <c r="AB381" s="7" t="s">
        <v>11</v>
      </c>
      <c r="AC381" s="25">
        <v>38.972408999999999</v>
      </c>
      <c r="AD381" s="2">
        <v>-85.413167000000001</v>
      </c>
      <c r="AE381" s="7">
        <v>51</v>
      </c>
    </row>
    <row r="382" spans="1:31">
      <c r="A382" s="7">
        <v>18</v>
      </c>
      <c r="B382" s="7">
        <v>1</v>
      </c>
      <c r="C382" s="10">
        <v>1</v>
      </c>
      <c r="D382" s="7" t="s">
        <v>8</v>
      </c>
      <c r="E382" s="7" t="s">
        <v>11</v>
      </c>
      <c r="F382" s="2">
        <v>38.972408999999999</v>
      </c>
      <c r="G382" s="2">
        <v>-85.413167000000001</v>
      </c>
      <c r="H382" s="7">
        <v>12</v>
      </c>
      <c r="X382" s="7">
        <v>18</v>
      </c>
      <c r="Y382" s="7">
        <v>1</v>
      </c>
      <c r="Z382" s="10">
        <v>1</v>
      </c>
      <c r="AA382" s="7" t="s">
        <v>8</v>
      </c>
      <c r="AB382" s="7" t="s">
        <v>11</v>
      </c>
      <c r="AC382" s="25">
        <v>38.972408999999999</v>
      </c>
      <c r="AD382" s="2">
        <v>-85.413167000000001</v>
      </c>
      <c r="AE382" s="7">
        <v>12</v>
      </c>
    </row>
    <row r="383" spans="1:31">
      <c r="A383" s="7">
        <v>22</v>
      </c>
      <c r="B383" s="7">
        <v>1</v>
      </c>
      <c r="C383" s="10">
        <v>1</v>
      </c>
      <c r="D383" s="7" t="s">
        <v>8</v>
      </c>
      <c r="E383" s="7" t="s">
        <v>11</v>
      </c>
      <c r="F383" s="2">
        <v>38.972408999999999</v>
      </c>
      <c r="G383" s="2">
        <v>-85.413167000000001</v>
      </c>
      <c r="H383" s="7">
        <v>20.8</v>
      </c>
      <c r="X383" s="7">
        <v>22</v>
      </c>
      <c r="Y383" s="7">
        <v>1</v>
      </c>
      <c r="Z383" s="10">
        <v>1</v>
      </c>
      <c r="AA383" s="7" t="s">
        <v>8</v>
      </c>
      <c r="AB383" s="7" t="s">
        <v>11</v>
      </c>
      <c r="AC383" s="25">
        <v>38.972408999999999</v>
      </c>
      <c r="AD383" s="2">
        <v>-85.413167000000001</v>
      </c>
      <c r="AE383" s="7">
        <v>20.8</v>
      </c>
    </row>
    <row r="384" spans="1:31">
      <c r="A384" s="7">
        <v>25</v>
      </c>
      <c r="B384" s="7">
        <v>1</v>
      </c>
      <c r="C384" s="10">
        <v>1</v>
      </c>
      <c r="D384" s="7" t="s">
        <v>8</v>
      </c>
      <c r="E384" s="7" t="s">
        <v>11</v>
      </c>
      <c r="F384" s="2">
        <v>38.972408999999999</v>
      </c>
      <c r="G384" s="2">
        <v>-85.413167000000001</v>
      </c>
      <c r="H384" s="7">
        <v>18.333333333333332</v>
      </c>
      <c r="X384" s="7">
        <v>25</v>
      </c>
      <c r="Y384" s="7">
        <v>1</v>
      </c>
      <c r="Z384" s="10">
        <v>1</v>
      </c>
      <c r="AA384" s="7" t="s">
        <v>8</v>
      </c>
      <c r="AB384" s="7" t="s">
        <v>11</v>
      </c>
      <c r="AC384" s="25">
        <v>38.972408999999999</v>
      </c>
      <c r="AD384" s="2">
        <v>-85.413167000000001</v>
      </c>
      <c r="AE384" s="7">
        <v>18.333333333333332</v>
      </c>
    </row>
    <row r="385" spans="1:31">
      <c r="A385" s="12">
        <v>30</v>
      </c>
      <c r="B385" s="12">
        <v>1</v>
      </c>
      <c r="C385" s="13">
        <v>1</v>
      </c>
      <c r="D385" s="12" t="s">
        <v>8</v>
      </c>
      <c r="E385" s="12" t="s">
        <v>11</v>
      </c>
      <c r="F385" s="15">
        <v>38.972408999999999</v>
      </c>
      <c r="G385" s="15">
        <v>-85.413167000000001</v>
      </c>
      <c r="H385" s="12">
        <v>24.714285714285715</v>
      </c>
      <c r="X385" s="12">
        <v>30</v>
      </c>
      <c r="Y385" s="12">
        <v>1</v>
      </c>
      <c r="Z385" s="13">
        <v>1</v>
      </c>
      <c r="AA385" s="12" t="s">
        <v>8</v>
      </c>
      <c r="AB385" s="12" t="s">
        <v>11</v>
      </c>
      <c r="AC385" s="26">
        <v>38.972408999999999</v>
      </c>
      <c r="AD385" s="15">
        <v>-85.413167000000001</v>
      </c>
      <c r="AE385" s="12">
        <v>24.714285714285715</v>
      </c>
    </row>
  </sheetData>
  <autoFilter ref="X1:AE385">
    <sortState ref="X2:AE385">
      <sortCondition ref="AB1:AB38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85"/>
  <sheetViews>
    <sheetView topLeftCell="E2" workbookViewId="0">
      <selection activeCell="U22" sqref="U22"/>
    </sheetView>
  </sheetViews>
  <sheetFormatPr defaultRowHeight="15"/>
  <cols>
    <col min="6" max="6" width="10.7109375" customWidth="1"/>
  </cols>
  <sheetData>
    <row r="1" spans="1:11">
      <c r="A1" s="3" t="s">
        <v>0</v>
      </c>
      <c r="B1" s="3" t="s">
        <v>1</v>
      </c>
      <c r="C1" s="3" t="s">
        <v>34</v>
      </c>
      <c r="D1" s="3" t="s">
        <v>3</v>
      </c>
      <c r="E1" s="3" t="s">
        <v>4</v>
      </c>
      <c r="F1" s="3" t="s">
        <v>5</v>
      </c>
      <c r="G1" s="3" t="s">
        <v>33</v>
      </c>
      <c r="H1" s="3"/>
      <c r="I1" s="3"/>
      <c r="J1" s="3"/>
      <c r="K1" s="3"/>
    </row>
    <row r="2" spans="1:11">
      <c r="A2" s="7">
        <v>24</v>
      </c>
      <c r="B2" s="7">
        <v>5</v>
      </c>
      <c r="C2" s="10">
        <v>8</v>
      </c>
      <c r="D2" s="7" t="s">
        <v>10</v>
      </c>
      <c r="E2" s="7" t="s">
        <v>9</v>
      </c>
      <c r="F2" s="23">
        <v>36.700218055555553</v>
      </c>
      <c r="G2" s="7">
        <v>282</v>
      </c>
      <c r="H2" s="7"/>
      <c r="I2" s="5"/>
      <c r="J2" s="5"/>
      <c r="K2" s="5"/>
    </row>
    <row r="3" spans="1:11">
      <c r="A3" s="7">
        <v>7</v>
      </c>
      <c r="B3" s="7">
        <v>3</v>
      </c>
      <c r="C3" s="10">
        <v>6</v>
      </c>
      <c r="D3" s="7" t="s">
        <v>10</v>
      </c>
      <c r="E3" s="7" t="s">
        <v>9</v>
      </c>
      <c r="F3" s="23">
        <v>37.535024999999997</v>
      </c>
      <c r="G3" s="7">
        <v>282</v>
      </c>
      <c r="H3" s="7"/>
      <c r="I3" s="5"/>
      <c r="J3" s="5"/>
      <c r="K3" s="5"/>
    </row>
    <row r="4" spans="1:11">
      <c r="A4" s="7">
        <v>24</v>
      </c>
      <c r="B4" s="7">
        <v>3</v>
      </c>
      <c r="C4" s="10">
        <v>6</v>
      </c>
      <c r="D4" s="7" t="s">
        <v>10</v>
      </c>
      <c r="E4" s="7" t="s">
        <v>9</v>
      </c>
      <c r="F4" s="23">
        <v>37.535024999999997</v>
      </c>
      <c r="G4" s="7">
        <v>282</v>
      </c>
      <c r="H4" s="7"/>
      <c r="I4" s="5"/>
      <c r="J4" s="5"/>
      <c r="K4" s="5"/>
    </row>
    <row r="5" spans="1:11">
      <c r="A5" s="7">
        <v>17</v>
      </c>
      <c r="B5" s="7">
        <v>8</v>
      </c>
      <c r="C5" s="10">
        <v>5</v>
      </c>
      <c r="D5" s="7" t="s">
        <v>10</v>
      </c>
      <c r="E5" s="7" t="s">
        <v>9</v>
      </c>
      <c r="F5" s="23">
        <v>37.865091833333331</v>
      </c>
      <c r="G5" s="7">
        <v>282</v>
      </c>
      <c r="H5" s="7"/>
      <c r="I5" s="5"/>
      <c r="J5" s="5"/>
      <c r="K5" s="5"/>
    </row>
    <row r="6" spans="1:11">
      <c r="A6" s="7">
        <v>24</v>
      </c>
      <c r="B6" s="7">
        <v>8</v>
      </c>
      <c r="C6" s="10">
        <v>5</v>
      </c>
      <c r="D6" s="7" t="s">
        <v>10</v>
      </c>
      <c r="E6" s="7" t="s">
        <v>9</v>
      </c>
      <c r="F6" s="23">
        <v>37.865091833333331</v>
      </c>
      <c r="G6" s="7">
        <v>282</v>
      </c>
      <c r="H6" s="7"/>
      <c r="I6" s="5"/>
      <c r="J6" s="5"/>
      <c r="K6" s="5"/>
    </row>
    <row r="7" spans="1:11">
      <c r="A7" s="7">
        <v>24</v>
      </c>
      <c r="B7" s="7">
        <v>9</v>
      </c>
      <c r="C7" s="10">
        <v>4</v>
      </c>
      <c r="D7" s="7" t="s">
        <v>10</v>
      </c>
      <c r="E7" s="7" t="s">
        <v>9</v>
      </c>
      <c r="F7" s="23">
        <v>38.438277499999998</v>
      </c>
      <c r="G7" s="7">
        <v>282</v>
      </c>
      <c r="H7" s="7"/>
      <c r="I7" s="5"/>
      <c r="J7" s="5"/>
      <c r="K7" s="5"/>
    </row>
    <row r="8" spans="1:11">
      <c r="A8" s="7">
        <v>24</v>
      </c>
      <c r="B8" s="7">
        <v>7</v>
      </c>
      <c r="C8" s="10">
        <v>3</v>
      </c>
      <c r="D8" s="7" t="s">
        <v>10</v>
      </c>
      <c r="E8" s="7" t="s">
        <v>9</v>
      </c>
      <c r="F8" s="25">
        <v>38.545904</v>
      </c>
      <c r="G8" s="7">
        <v>282</v>
      </c>
      <c r="H8" s="7"/>
      <c r="I8" s="5"/>
      <c r="J8" s="5"/>
      <c r="K8" s="5"/>
    </row>
    <row r="9" spans="1:11">
      <c r="A9" s="7">
        <v>7</v>
      </c>
      <c r="B9" s="7">
        <v>2</v>
      </c>
      <c r="C9" s="10">
        <v>2</v>
      </c>
      <c r="D9" s="7" t="s">
        <v>10</v>
      </c>
      <c r="E9" s="7" t="s">
        <v>9</v>
      </c>
      <c r="F9" s="23">
        <v>38.756954722222225</v>
      </c>
      <c r="G9" s="7">
        <v>282</v>
      </c>
      <c r="H9" s="7"/>
      <c r="I9" s="5"/>
      <c r="J9" s="5"/>
      <c r="K9" s="5"/>
    </row>
    <row r="10" spans="1:11">
      <c r="A10" s="7">
        <v>17</v>
      </c>
      <c r="B10" s="7">
        <v>2</v>
      </c>
      <c r="C10" s="10">
        <v>2</v>
      </c>
      <c r="D10" s="7" t="s">
        <v>10</v>
      </c>
      <c r="E10" s="7" t="s">
        <v>9</v>
      </c>
      <c r="F10" s="23">
        <v>38.756954722222225</v>
      </c>
      <c r="G10" s="7">
        <v>282</v>
      </c>
      <c r="H10" s="7"/>
      <c r="I10" s="5"/>
      <c r="J10" s="5"/>
      <c r="K10" s="5"/>
    </row>
    <row r="11" spans="1:11">
      <c r="A11" s="7">
        <v>6</v>
      </c>
      <c r="B11" s="7">
        <v>2</v>
      </c>
      <c r="C11" s="10">
        <v>2</v>
      </c>
      <c r="D11" s="7" t="s">
        <v>10</v>
      </c>
      <c r="E11" s="7" t="s">
        <v>9</v>
      </c>
      <c r="F11" s="23">
        <v>38.756954722222225</v>
      </c>
      <c r="G11" s="7">
        <v>286</v>
      </c>
      <c r="H11" s="5"/>
      <c r="I11" s="5"/>
      <c r="J11" s="5"/>
    </row>
    <row r="12" spans="1:11">
      <c r="A12" s="7">
        <v>7</v>
      </c>
      <c r="B12" s="7">
        <v>9</v>
      </c>
      <c r="C12" s="10">
        <v>4</v>
      </c>
      <c r="D12" s="7" t="s">
        <v>10</v>
      </c>
      <c r="E12" s="7" t="s">
        <v>9</v>
      </c>
      <c r="F12" s="23">
        <v>38.438277499999998</v>
      </c>
      <c r="G12" s="7">
        <v>291</v>
      </c>
      <c r="H12" s="7"/>
      <c r="I12" s="5"/>
      <c r="J12" s="5"/>
      <c r="K12" s="5"/>
    </row>
    <row r="13" spans="1:11">
      <c r="A13" s="12">
        <v>12</v>
      </c>
      <c r="B13" s="12">
        <v>1</v>
      </c>
      <c r="C13" s="13">
        <v>1</v>
      </c>
      <c r="D13" s="12" t="s">
        <v>10</v>
      </c>
      <c r="E13" s="12" t="s">
        <v>11</v>
      </c>
      <c r="F13" s="26">
        <v>38.972408999999999</v>
      </c>
      <c r="G13" s="12">
        <v>293</v>
      </c>
      <c r="H13" s="12"/>
      <c r="I13" s="18"/>
      <c r="J13" s="18"/>
      <c r="K13" s="18"/>
    </row>
    <row r="14" spans="1:11">
      <c r="A14" s="7">
        <v>17</v>
      </c>
      <c r="B14" s="7">
        <v>6</v>
      </c>
      <c r="C14" s="7">
        <v>12</v>
      </c>
      <c r="D14" s="7" t="s">
        <v>10</v>
      </c>
      <c r="E14" s="7" t="s">
        <v>9</v>
      </c>
      <c r="F14" s="23">
        <v>32.582166666666666</v>
      </c>
      <c r="G14" s="7">
        <v>294</v>
      </c>
      <c r="H14" s="7"/>
      <c r="I14" s="5"/>
      <c r="J14" s="5"/>
      <c r="K14" s="5"/>
    </row>
    <row r="15" spans="1:11">
      <c r="A15" s="7">
        <v>32</v>
      </c>
      <c r="B15" s="7">
        <v>6</v>
      </c>
      <c r="C15" s="7">
        <v>12</v>
      </c>
      <c r="D15" s="7" t="s">
        <v>10</v>
      </c>
      <c r="E15" s="7" t="s">
        <v>11</v>
      </c>
      <c r="F15" s="23">
        <v>32.582166666666666</v>
      </c>
      <c r="G15" s="7">
        <v>294</v>
      </c>
      <c r="H15" s="7"/>
      <c r="I15" s="5"/>
      <c r="J15" s="5"/>
      <c r="K15" s="5"/>
    </row>
    <row r="16" spans="1:11">
      <c r="A16" s="7">
        <v>32</v>
      </c>
      <c r="B16" s="7">
        <v>5</v>
      </c>
      <c r="C16" s="10">
        <v>8</v>
      </c>
      <c r="D16" s="7" t="s">
        <v>10</v>
      </c>
      <c r="E16" s="7" t="s">
        <v>11</v>
      </c>
      <c r="F16" s="23">
        <v>36.700218055555553</v>
      </c>
      <c r="G16" s="7">
        <v>294</v>
      </c>
      <c r="H16" s="7"/>
      <c r="I16" s="5"/>
      <c r="J16" s="5"/>
      <c r="K16" s="5"/>
    </row>
    <row r="17" spans="1:11">
      <c r="A17" s="7">
        <v>19</v>
      </c>
      <c r="B17" s="7">
        <v>3</v>
      </c>
      <c r="C17" s="10">
        <v>6</v>
      </c>
      <c r="D17" s="7" t="s">
        <v>10</v>
      </c>
      <c r="E17" s="7" t="s">
        <v>9</v>
      </c>
      <c r="F17" s="23">
        <v>37.535024999999997</v>
      </c>
      <c r="G17" s="7">
        <v>294</v>
      </c>
      <c r="H17" s="7"/>
      <c r="I17" s="5"/>
      <c r="J17" s="5"/>
      <c r="K17" s="5"/>
    </row>
    <row r="18" spans="1:11">
      <c r="A18" s="7">
        <v>23</v>
      </c>
      <c r="B18" s="7">
        <v>3</v>
      </c>
      <c r="C18" s="10">
        <v>6</v>
      </c>
      <c r="D18" s="7" t="s">
        <v>10</v>
      </c>
      <c r="E18" s="7" t="s">
        <v>11</v>
      </c>
      <c r="F18" s="23">
        <v>37.535024999999997</v>
      </c>
      <c r="G18" s="7">
        <v>294</v>
      </c>
      <c r="H18" s="7"/>
      <c r="I18" s="5"/>
      <c r="J18" s="5"/>
      <c r="K18" s="5"/>
    </row>
    <row r="19" spans="1:11">
      <c r="A19" s="7">
        <v>7</v>
      </c>
      <c r="B19" s="7">
        <v>8</v>
      </c>
      <c r="C19" s="10">
        <v>5</v>
      </c>
      <c r="D19" s="7" t="s">
        <v>10</v>
      </c>
      <c r="E19" s="7" t="s">
        <v>9</v>
      </c>
      <c r="F19" s="23">
        <v>37.865091833333331</v>
      </c>
      <c r="G19" s="7">
        <v>294</v>
      </c>
      <c r="H19" s="7"/>
      <c r="I19" s="5"/>
      <c r="J19" s="5"/>
      <c r="K19" s="5"/>
    </row>
    <row r="20" spans="1:11">
      <c r="A20" s="7">
        <v>10</v>
      </c>
      <c r="B20" s="7">
        <v>9</v>
      </c>
      <c r="C20" s="10">
        <v>4</v>
      </c>
      <c r="D20" s="7" t="s">
        <v>10</v>
      </c>
      <c r="E20" s="7" t="s">
        <v>9</v>
      </c>
      <c r="F20" s="23">
        <v>38.438277499999998</v>
      </c>
      <c r="G20" s="7">
        <v>294</v>
      </c>
      <c r="H20" s="7"/>
      <c r="I20" s="5"/>
      <c r="J20" s="5"/>
      <c r="K20" s="5"/>
    </row>
    <row r="21" spans="1:11">
      <c r="A21" s="7">
        <v>12</v>
      </c>
      <c r="B21" s="7">
        <v>9</v>
      </c>
      <c r="C21" s="10">
        <v>4</v>
      </c>
      <c r="D21" s="7" t="s">
        <v>10</v>
      </c>
      <c r="E21" s="7" t="s">
        <v>11</v>
      </c>
      <c r="F21" s="23">
        <v>38.438277499999998</v>
      </c>
      <c r="G21" s="7">
        <v>294</v>
      </c>
      <c r="H21" s="7"/>
      <c r="I21" s="5"/>
      <c r="J21" s="5"/>
      <c r="K21" s="5"/>
    </row>
    <row r="22" spans="1:11">
      <c r="A22" s="7">
        <v>15</v>
      </c>
      <c r="B22" s="7">
        <v>9</v>
      </c>
      <c r="C22" s="10">
        <v>4</v>
      </c>
      <c r="D22" s="7" t="s">
        <v>10</v>
      </c>
      <c r="E22" s="7" t="s">
        <v>11</v>
      </c>
      <c r="F22" s="23">
        <v>38.438277499999998</v>
      </c>
      <c r="G22" s="7">
        <v>294</v>
      </c>
      <c r="H22" s="7"/>
      <c r="I22" s="5"/>
      <c r="J22" s="5"/>
      <c r="K22" s="5"/>
    </row>
    <row r="23" spans="1:11">
      <c r="A23" s="7">
        <v>23</v>
      </c>
      <c r="B23" s="7">
        <v>9</v>
      </c>
      <c r="C23" s="10">
        <v>4</v>
      </c>
      <c r="D23" s="7" t="s">
        <v>10</v>
      </c>
      <c r="E23" s="7" t="s">
        <v>11</v>
      </c>
      <c r="F23" s="23">
        <v>38.438277499999998</v>
      </c>
      <c r="G23" s="7">
        <v>294</v>
      </c>
      <c r="H23" s="7"/>
      <c r="I23" s="5"/>
      <c r="J23" s="5"/>
      <c r="K23" s="5"/>
    </row>
    <row r="24" spans="1:11">
      <c r="A24" s="7">
        <v>32</v>
      </c>
      <c r="B24" s="7">
        <v>9</v>
      </c>
      <c r="C24" s="10">
        <v>4</v>
      </c>
      <c r="D24" s="7" t="s">
        <v>10</v>
      </c>
      <c r="E24" s="7" t="s">
        <v>11</v>
      </c>
      <c r="F24" s="23">
        <v>38.438277499999998</v>
      </c>
      <c r="G24" s="7">
        <v>294</v>
      </c>
      <c r="H24" s="7"/>
      <c r="I24" s="5"/>
      <c r="J24" s="5"/>
      <c r="K24" s="5"/>
    </row>
    <row r="25" spans="1:11">
      <c r="A25" s="12">
        <v>12</v>
      </c>
      <c r="B25" s="12">
        <v>7</v>
      </c>
      <c r="C25" s="13">
        <v>3</v>
      </c>
      <c r="D25" s="12" t="s">
        <v>10</v>
      </c>
      <c r="E25" s="12" t="s">
        <v>11</v>
      </c>
      <c r="F25" s="26">
        <v>38.545904</v>
      </c>
      <c r="G25" s="12">
        <v>294</v>
      </c>
      <c r="H25" s="12"/>
      <c r="I25" s="18"/>
      <c r="J25" s="18"/>
      <c r="K25" s="18"/>
    </row>
    <row r="26" spans="1:11">
      <c r="A26" s="7">
        <v>23</v>
      </c>
      <c r="B26" s="7">
        <v>7</v>
      </c>
      <c r="C26" s="10">
        <v>3</v>
      </c>
      <c r="D26" s="7" t="s">
        <v>10</v>
      </c>
      <c r="E26" s="7" t="s">
        <v>11</v>
      </c>
      <c r="F26" s="25">
        <v>38.545904</v>
      </c>
      <c r="G26" s="7">
        <v>294</v>
      </c>
      <c r="H26" s="7"/>
      <c r="I26" s="5"/>
      <c r="J26" s="5"/>
      <c r="K26" s="5"/>
    </row>
    <row r="27" spans="1:11">
      <c r="A27" s="7">
        <v>32</v>
      </c>
      <c r="B27" s="7">
        <v>7</v>
      </c>
      <c r="C27" s="10">
        <v>3</v>
      </c>
      <c r="D27" s="7" t="s">
        <v>10</v>
      </c>
      <c r="E27" s="7" t="s">
        <v>11</v>
      </c>
      <c r="F27" s="25">
        <v>38.545904</v>
      </c>
      <c r="G27" s="7">
        <v>294</v>
      </c>
      <c r="H27" s="7"/>
      <c r="I27" s="5"/>
      <c r="J27" s="5"/>
      <c r="K27" s="5"/>
    </row>
    <row r="28" spans="1:11">
      <c r="A28" s="7">
        <v>2</v>
      </c>
      <c r="B28" s="7">
        <v>2</v>
      </c>
      <c r="C28" s="10">
        <v>2</v>
      </c>
      <c r="D28" s="7" t="s">
        <v>10</v>
      </c>
      <c r="E28" s="7" t="s">
        <v>11</v>
      </c>
      <c r="F28" s="23">
        <v>38.756954722222225</v>
      </c>
      <c r="G28" s="7">
        <v>294</v>
      </c>
      <c r="H28" s="7"/>
      <c r="I28" s="5"/>
      <c r="J28" s="5"/>
      <c r="K28" s="5"/>
    </row>
    <row r="29" spans="1:11">
      <c r="A29" s="7">
        <v>10</v>
      </c>
      <c r="B29" s="7">
        <v>2</v>
      </c>
      <c r="C29" s="10">
        <v>2</v>
      </c>
      <c r="D29" s="7" t="s">
        <v>10</v>
      </c>
      <c r="E29" s="7" t="s">
        <v>9</v>
      </c>
      <c r="F29" s="23">
        <v>38.756954722222225</v>
      </c>
      <c r="G29" s="7">
        <v>294</v>
      </c>
      <c r="H29" s="7"/>
      <c r="I29" s="5"/>
      <c r="J29" s="5"/>
      <c r="K29" s="5"/>
    </row>
    <row r="30" spans="1:11">
      <c r="A30" s="7">
        <v>15</v>
      </c>
      <c r="B30" s="7">
        <v>2</v>
      </c>
      <c r="C30" s="10">
        <v>2</v>
      </c>
      <c r="D30" s="7" t="s">
        <v>10</v>
      </c>
      <c r="E30" s="7" t="s">
        <v>11</v>
      </c>
      <c r="F30" s="23">
        <v>38.756954722222225</v>
      </c>
      <c r="G30" s="7">
        <v>294</v>
      </c>
      <c r="H30" s="7"/>
      <c r="I30" s="5"/>
      <c r="J30" s="5"/>
      <c r="K30" s="5"/>
    </row>
    <row r="31" spans="1:11">
      <c r="A31" s="7">
        <v>23</v>
      </c>
      <c r="B31" s="7">
        <v>2</v>
      </c>
      <c r="C31" s="10">
        <v>2</v>
      </c>
      <c r="D31" s="7" t="s">
        <v>10</v>
      </c>
      <c r="E31" s="7" t="s">
        <v>11</v>
      </c>
      <c r="F31" s="23">
        <v>38.756954722222225</v>
      </c>
      <c r="G31" s="7">
        <v>294</v>
      </c>
      <c r="H31" s="7"/>
      <c r="I31" s="5"/>
      <c r="J31" s="5"/>
      <c r="K31" s="5"/>
    </row>
    <row r="32" spans="1:11">
      <c r="A32" s="7">
        <v>32</v>
      </c>
      <c r="B32" s="7">
        <v>2</v>
      </c>
      <c r="C32" s="10">
        <v>2</v>
      </c>
      <c r="D32" s="7" t="s">
        <v>10</v>
      </c>
      <c r="E32" s="7" t="s">
        <v>11</v>
      </c>
      <c r="F32" s="23">
        <v>38.756954722222225</v>
      </c>
      <c r="G32" s="7">
        <v>294</v>
      </c>
      <c r="H32" s="7"/>
      <c r="I32" s="5"/>
      <c r="J32" s="5"/>
      <c r="K32" s="5"/>
    </row>
    <row r="33" spans="1:11">
      <c r="A33" s="7">
        <v>32</v>
      </c>
      <c r="B33" s="7">
        <v>1</v>
      </c>
      <c r="C33" s="10">
        <v>1</v>
      </c>
      <c r="D33" s="7" t="s">
        <v>10</v>
      </c>
      <c r="E33" s="7" t="s">
        <v>11</v>
      </c>
      <c r="F33" s="25">
        <v>38.972408999999999</v>
      </c>
      <c r="G33" s="7">
        <v>294</v>
      </c>
      <c r="H33" s="7"/>
      <c r="I33" s="5"/>
      <c r="J33" s="5"/>
      <c r="K33" s="5"/>
    </row>
    <row r="34" spans="1:11">
      <c r="A34" s="7">
        <v>24</v>
      </c>
      <c r="B34" s="7">
        <v>6</v>
      </c>
      <c r="C34" s="7">
        <v>12</v>
      </c>
      <c r="D34" s="7" t="s">
        <v>10</v>
      </c>
      <c r="E34" s="7" t="s">
        <v>9</v>
      </c>
      <c r="F34" s="23">
        <v>32.582166666666666</v>
      </c>
      <c r="G34" s="7">
        <v>296</v>
      </c>
      <c r="H34" s="7"/>
      <c r="I34" s="5"/>
      <c r="J34" s="5"/>
      <c r="K34" s="5"/>
    </row>
    <row r="35" spans="1:11">
      <c r="A35" s="7">
        <v>19</v>
      </c>
      <c r="B35" s="7">
        <v>4</v>
      </c>
      <c r="C35" s="10">
        <v>9</v>
      </c>
      <c r="D35" s="7" t="s">
        <v>10</v>
      </c>
      <c r="E35" s="7" t="s">
        <v>9</v>
      </c>
      <c r="F35" s="23">
        <v>35.999396944444442</v>
      </c>
      <c r="G35" s="7">
        <v>296</v>
      </c>
      <c r="H35" s="7"/>
      <c r="I35" s="5"/>
      <c r="J35" s="5"/>
      <c r="K35" s="5"/>
    </row>
    <row r="36" spans="1:11">
      <c r="A36" s="7">
        <v>24</v>
      </c>
      <c r="B36" s="7">
        <v>4</v>
      </c>
      <c r="C36" s="10">
        <v>9</v>
      </c>
      <c r="D36" s="7" t="s">
        <v>10</v>
      </c>
      <c r="E36" s="7" t="s">
        <v>9</v>
      </c>
      <c r="F36" s="23">
        <v>35.999396944444442</v>
      </c>
      <c r="G36" s="7">
        <v>296</v>
      </c>
      <c r="H36" s="7"/>
      <c r="I36" s="5"/>
      <c r="J36" s="5"/>
      <c r="K36" s="5"/>
    </row>
    <row r="37" spans="1:11">
      <c r="A37" s="12">
        <v>24</v>
      </c>
      <c r="B37" s="12">
        <v>10</v>
      </c>
      <c r="C37" s="13">
        <v>7</v>
      </c>
      <c r="D37" s="12" t="s">
        <v>10</v>
      </c>
      <c r="E37" s="12" t="s">
        <v>9</v>
      </c>
      <c r="F37" s="24">
        <v>37.192173888888888</v>
      </c>
      <c r="G37" s="12">
        <v>296</v>
      </c>
      <c r="H37" s="12"/>
      <c r="I37" s="18"/>
      <c r="J37" s="18"/>
      <c r="K37" s="18"/>
    </row>
    <row r="38" spans="1:11">
      <c r="A38" s="7">
        <v>28</v>
      </c>
      <c r="B38" s="7">
        <v>3</v>
      </c>
      <c r="C38" s="10">
        <v>6</v>
      </c>
      <c r="D38" s="7" t="s">
        <v>10</v>
      </c>
      <c r="E38" s="7" t="s">
        <v>9</v>
      </c>
      <c r="F38" s="23">
        <v>37.535024999999997</v>
      </c>
      <c r="G38" s="7">
        <v>296</v>
      </c>
      <c r="H38" s="7"/>
      <c r="I38" s="5"/>
      <c r="J38" s="5"/>
      <c r="K38" s="5"/>
    </row>
    <row r="39" spans="1:11">
      <c r="A39" s="7">
        <v>19</v>
      </c>
      <c r="B39" s="7">
        <v>2</v>
      </c>
      <c r="C39" s="10">
        <v>2</v>
      </c>
      <c r="D39" s="7" t="s">
        <v>10</v>
      </c>
      <c r="E39" s="7" t="s">
        <v>9</v>
      </c>
      <c r="F39" s="23">
        <v>38.756954722222225</v>
      </c>
      <c r="G39" s="7">
        <v>296</v>
      </c>
      <c r="H39" s="7"/>
      <c r="I39" s="5"/>
      <c r="J39" s="5"/>
      <c r="K39" s="5"/>
    </row>
    <row r="40" spans="1:11">
      <c r="A40" s="7">
        <v>24</v>
      </c>
      <c r="B40" s="7">
        <v>2</v>
      </c>
      <c r="C40" s="10">
        <v>2</v>
      </c>
      <c r="D40" s="7" t="s">
        <v>10</v>
      </c>
      <c r="E40" s="7" t="s">
        <v>9</v>
      </c>
      <c r="F40" s="23">
        <v>38.756954722222225</v>
      </c>
      <c r="G40" s="7">
        <v>296</v>
      </c>
      <c r="H40" s="7"/>
      <c r="I40" s="5"/>
      <c r="J40" s="5"/>
      <c r="K40" s="5"/>
    </row>
    <row r="41" spans="1:11">
      <c r="A41" s="7">
        <v>24</v>
      </c>
      <c r="B41" s="7">
        <v>1</v>
      </c>
      <c r="C41" s="10">
        <v>1</v>
      </c>
      <c r="D41" s="7" t="s">
        <v>10</v>
      </c>
      <c r="E41" s="7" t="s">
        <v>9</v>
      </c>
      <c r="F41" s="25">
        <v>38.972408999999999</v>
      </c>
      <c r="G41" s="7">
        <v>296</v>
      </c>
      <c r="H41" s="7"/>
      <c r="I41" s="5"/>
      <c r="J41" s="5"/>
      <c r="K41" s="5"/>
    </row>
    <row r="42" spans="1:11">
      <c r="A42" s="7">
        <v>7</v>
      </c>
      <c r="B42" s="7">
        <v>12</v>
      </c>
      <c r="C42" s="10">
        <v>10</v>
      </c>
      <c r="D42" s="7" t="s">
        <v>10</v>
      </c>
      <c r="E42" s="7" t="s">
        <v>9</v>
      </c>
      <c r="F42" s="23">
        <v>35.753584444444442</v>
      </c>
      <c r="G42" s="7">
        <v>297</v>
      </c>
      <c r="H42" s="7"/>
      <c r="I42" s="5"/>
      <c r="J42" s="5"/>
      <c r="K42" s="5"/>
    </row>
    <row r="43" spans="1:11">
      <c r="A43" s="7">
        <v>17</v>
      </c>
      <c r="B43" s="7">
        <v>4</v>
      </c>
      <c r="C43" s="10">
        <v>9</v>
      </c>
      <c r="D43" s="7" t="s">
        <v>10</v>
      </c>
      <c r="E43" s="7" t="s">
        <v>9</v>
      </c>
      <c r="F43" s="23">
        <v>35.999396944444442</v>
      </c>
      <c r="G43" s="7">
        <v>297</v>
      </c>
      <c r="H43" s="7"/>
      <c r="I43" s="5"/>
      <c r="J43" s="5"/>
      <c r="K43" s="5"/>
    </row>
    <row r="44" spans="1:11">
      <c r="A44" s="7">
        <v>17</v>
      </c>
      <c r="B44" s="7">
        <v>5</v>
      </c>
      <c r="C44" s="10">
        <v>8</v>
      </c>
      <c r="D44" s="7" t="s">
        <v>10</v>
      </c>
      <c r="E44" s="7" t="s">
        <v>9</v>
      </c>
      <c r="F44" s="23">
        <v>36.700218055555553</v>
      </c>
      <c r="G44" s="7">
        <v>297</v>
      </c>
      <c r="H44" s="7"/>
      <c r="I44" s="5"/>
      <c r="J44" s="5"/>
      <c r="K44" s="5"/>
    </row>
    <row r="45" spans="1:11">
      <c r="A45" s="7">
        <v>19</v>
      </c>
      <c r="B45" s="7">
        <v>5</v>
      </c>
      <c r="C45" s="10">
        <v>8</v>
      </c>
      <c r="D45" s="7" t="s">
        <v>10</v>
      </c>
      <c r="E45" s="7" t="s">
        <v>9</v>
      </c>
      <c r="F45" s="23">
        <v>36.700218055555553</v>
      </c>
      <c r="G45" s="7">
        <v>297</v>
      </c>
      <c r="H45" s="7"/>
      <c r="I45" s="5"/>
      <c r="J45" s="5"/>
      <c r="K45" s="5"/>
    </row>
    <row r="46" spans="1:11">
      <c r="A46" s="7">
        <v>21</v>
      </c>
      <c r="B46" s="7">
        <v>5</v>
      </c>
      <c r="C46" s="10">
        <v>8</v>
      </c>
      <c r="D46" s="7" t="s">
        <v>10</v>
      </c>
      <c r="E46" s="7" t="s">
        <v>11</v>
      </c>
      <c r="F46" s="23">
        <v>36.700218055555553</v>
      </c>
      <c r="G46" s="7">
        <v>297</v>
      </c>
      <c r="H46" s="7"/>
      <c r="I46" s="5"/>
      <c r="J46" s="5"/>
      <c r="K46" s="5"/>
    </row>
    <row r="47" spans="1:11">
      <c r="A47" s="7">
        <v>17</v>
      </c>
      <c r="B47" s="7">
        <v>10</v>
      </c>
      <c r="C47" s="10">
        <v>7</v>
      </c>
      <c r="D47" s="7" t="s">
        <v>10</v>
      </c>
      <c r="E47" s="7" t="s">
        <v>9</v>
      </c>
      <c r="F47" s="23">
        <v>37.192173888888888</v>
      </c>
      <c r="G47" s="7">
        <v>297</v>
      </c>
      <c r="H47" s="7"/>
      <c r="I47" s="5"/>
      <c r="J47" s="5"/>
      <c r="K47" s="5"/>
    </row>
    <row r="48" spans="1:11">
      <c r="A48" s="7">
        <v>21</v>
      </c>
      <c r="B48" s="7">
        <v>10</v>
      </c>
      <c r="C48" s="10">
        <v>7</v>
      </c>
      <c r="D48" s="7" t="s">
        <v>10</v>
      </c>
      <c r="E48" s="7" t="s">
        <v>11</v>
      </c>
      <c r="F48" s="23">
        <v>37.192173888888888</v>
      </c>
      <c r="G48" s="7">
        <v>297</v>
      </c>
      <c r="H48" s="7"/>
      <c r="I48" s="5"/>
      <c r="J48" s="5"/>
      <c r="K48" s="5"/>
    </row>
    <row r="49" spans="1:11">
      <c r="A49" s="12">
        <v>32</v>
      </c>
      <c r="B49" s="12">
        <v>10</v>
      </c>
      <c r="C49" s="13">
        <v>7</v>
      </c>
      <c r="D49" s="12" t="s">
        <v>10</v>
      </c>
      <c r="E49" s="12" t="s">
        <v>11</v>
      </c>
      <c r="F49" s="24">
        <v>37.192173888888888</v>
      </c>
      <c r="G49" s="12">
        <v>297</v>
      </c>
      <c r="H49" s="12"/>
      <c r="I49" s="18"/>
      <c r="J49" s="18"/>
      <c r="K49" s="18"/>
    </row>
    <row r="50" spans="1:11">
      <c r="A50" s="7">
        <v>10</v>
      </c>
      <c r="B50" s="7">
        <v>3</v>
      </c>
      <c r="C50" s="10">
        <v>6</v>
      </c>
      <c r="D50" s="7" t="s">
        <v>10</v>
      </c>
      <c r="E50" s="7" t="s">
        <v>9</v>
      </c>
      <c r="F50" s="23">
        <v>37.535024999999997</v>
      </c>
      <c r="G50" s="7">
        <v>297</v>
      </c>
      <c r="H50" s="7"/>
      <c r="I50" s="5"/>
      <c r="J50" s="5"/>
      <c r="K50" s="5"/>
    </row>
    <row r="51" spans="1:11">
      <c r="A51" s="7">
        <v>12</v>
      </c>
      <c r="B51" s="7">
        <v>3</v>
      </c>
      <c r="C51" s="10">
        <v>6</v>
      </c>
      <c r="D51" s="7" t="s">
        <v>10</v>
      </c>
      <c r="E51" s="7" t="s">
        <v>11</v>
      </c>
      <c r="F51" s="23">
        <v>37.535024999999997</v>
      </c>
      <c r="G51" s="7">
        <v>297</v>
      </c>
      <c r="H51" s="7"/>
      <c r="I51" s="5"/>
      <c r="J51" s="5"/>
      <c r="K51" s="5"/>
    </row>
    <row r="52" spans="1:11">
      <c r="A52" s="7">
        <v>15</v>
      </c>
      <c r="B52" s="7">
        <v>3</v>
      </c>
      <c r="C52" s="10">
        <v>6</v>
      </c>
      <c r="D52" s="7" t="s">
        <v>10</v>
      </c>
      <c r="E52" s="7" t="s">
        <v>11</v>
      </c>
      <c r="F52" s="23">
        <v>37.535024999999997</v>
      </c>
      <c r="G52" s="7">
        <v>297</v>
      </c>
      <c r="H52" s="7"/>
      <c r="I52" s="5"/>
      <c r="J52" s="5"/>
      <c r="K52" s="5"/>
    </row>
    <row r="53" spans="1:11">
      <c r="A53" s="7">
        <v>32</v>
      </c>
      <c r="B53" s="7">
        <v>8</v>
      </c>
      <c r="C53" s="10">
        <v>5</v>
      </c>
      <c r="D53" s="7" t="s">
        <v>10</v>
      </c>
      <c r="E53" s="7" t="s">
        <v>11</v>
      </c>
      <c r="F53" s="23">
        <v>37.865091833333331</v>
      </c>
      <c r="G53" s="7">
        <v>297</v>
      </c>
      <c r="H53" s="7"/>
      <c r="I53" s="5"/>
      <c r="J53" s="5"/>
      <c r="K53" s="5"/>
    </row>
    <row r="54" spans="1:11">
      <c r="A54" s="7">
        <v>17</v>
      </c>
      <c r="B54" s="7">
        <v>9</v>
      </c>
      <c r="C54" s="10">
        <v>4</v>
      </c>
      <c r="D54" s="7" t="s">
        <v>10</v>
      </c>
      <c r="E54" s="7" t="s">
        <v>9</v>
      </c>
      <c r="F54" s="23">
        <v>38.438277499999998</v>
      </c>
      <c r="G54" s="7">
        <v>297</v>
      </c>
      <c r="H54" s="7"/>
      <c r="I54" s="5"/>
      <c r="J54" s="5"/>
      <c r="K54" s="5"/>
    </row>
    <row r="55" spans="1:11">
      <c r="A55" s="7">
        <v>15</v>
      </c>
      <c r="B55" s="7">
        <v>7</v>
      </c>
      <c r="C55" s="10">
        <v>3</v>
      </c>
      <c r="D55" s="7" t="s">
        <v>10</v>
      </c>
      <c r="E55" s="7" t="s">
        <v>11</v>
      </c>
      <c r="F55" s="25">
        <v>38.545904</v>
      </c>
      <c r="G55" s="7">
        <v>297</v>
      </c>
      <c r="H55" s="7"/>
      <c r="I55" s="5"/>
      <c r="J55" s="5"/>
      <c r="K55" s="5"/>
    </row>
    <row r="56" spans="1:11">
      <c r="A56" s="7">
        <v>17</v>
      </c>
      <c r="B56" s="7">
        <v>7</v>
      </c>
      <c r="C56" s="10">
        <v>3</v>
      </c>
      <c r="D56" s="7" t="s">
        <v>10</v>
      </c>
      <c r="E56" s="7" t="s">
        <v>9</v>
      </c>
      <c r="F56" s="25">
        <v>38.545904</v>
      </c>
      <c r="G56" s="7">
        <v>297</v>
      </c>
      <c r="H56" s="7"/>
      <c r="I56" s="5"/>
      <c r="J56" s="5"/>
      <c r="K56" s="5"/>
    </row>
    <row r="57" spans="1:11">
      <c r="A57" s="7">
        <v>21</v>
      </c>
      <c r="B57" s="7">
        <v>7</v>
      </c>
      <c r="C57" s="10">
        <v>3</v>
      </c>
      <c r="D57" s="7" t="s">
        <v>10</v>
      </c>
      <c r="E57" s="7" t="s">
        <v>11</v>
      </c>
      <c r="F57" s="25">
        <v>38.545904</v>
      </c>
      <c r="G57" s="10">
        <v>297</v>
      </c>
      <c r="H57" s="7"/>
      <c r="I57" s="5"/>
      <c r="J57" s="5"/>
      <c r="K57" s="5"/>
    </row>
    <row r="58" spans="1:11">
      <c r="A58" s="7">
        <v>2</v>
      </c>
      <c r="B58" s="7">
        <v>1</v>
      </c>
      <c r="C58" s="10">
        <v>1</v>
      </c>
      <c r="D58" s="7" t="s">
        <v>10</v>
      </c>
      <c r="E58" s="7" t="s">
        <v>11</v>
      </c>
      <c r="F58" s="25">
        <v>38.972408999999999</v>
      </c>
      <c r="G58" s="7">
        <v>297</v>
      </c>
      <c r="H58" s="7"/>
      <c r="I58" s="5"/>
      <c r="J58" s="5"/>
      <c r="K58" s="5"/>
    </row>
    <row r="59" spans="1:11">
      <c r="A59" s="7">
        <v>19</v>
      </c>
      <c r="B59" s="7">
        <v>1</v>
      </c>
      <c r="C59" s="10">
        <v>1</v>
      </c>
      <c r="D59" s="7" t="s">
        <v>10</v>
      </c>
      <c r="E59" s="7" t="s">
        <v>9</v>
      </c>
      <c r="F59" s="25">
        <v>38.972408999999999</v>
      </c>
      <c r="G59" s="7">
        <v>297</v>
      </c>
      <c r="H59" s="7"/>
      <c r="I59" s="5"/>
      <c r="J59" s="5"/>
      <c r="K59" s="5"/>
    </row>
    <row r="60" spans="1:11">
      <c r="A60" s="7">
        <v>21</v>
      </c>
      <c r="B60" s="7">
        <v>1</v>
      </c>
      <c r="C60" s="10">
        <v>1</v>
      </c>
      <c r="D60" s="7" t="s">
        <v>10</v>
      </c>
      <c r="E60" s="7" t="s">
        <v>11</v>
      </c>
      <c r="F60" s="25">
        <v>38.972408999999999</v>
      </c>
      <c r="G60" s="7">
        <v>297</v>
      </c>
      <c r="H60" s="7"/>
      <c r="I60" s="5"/>
      <c r="J60" s="5"/>
      <c r="K60" s="5"/>
    </row>
    <row r="61" spans="1:11">
      <c r="A61" s="12">
        <v>28</v>
      </c>
      <c r="B61" s="12">
        <v>6</v>
      </c>
      <c r="C61" s="12">
        <v>12</v>
      </c>
      <c r="D61" s="12" t="s">
        <v>10</v>
      </c>
      <c r="E61" s="12" t="s">
        <v>9</v>
      </c>
      <c r="F61" s="24">
        <v>32.582166666666666</v>
      </c>
      <c r="G61" s="12">
        <v>300</v>
      </c>
      <c r="H61" s="12"/>
      <c r="I61" s="18"/>
      <c r="J61" s="18"/>
      <c r="K61" s="18"/>
    </row>
    <row r="62" spans="1:11">
      <c r="A62" s="7">
        <v>24</v>
      </c>
      <c r="B62" s="7">
        <v>11</v>
      </c>
      <c r="C62" s="10">
        <v>11</v>
      </c>
      <c r="D62" s="7" t="s">
        <v>10</v>
      </c>
      <c r="E62" s="7" t="s">
        <v>9</v>
      </c>
      <c r="F62" s="23">
        <v>35.462580277777775</v>
      </c>
      <c r="G62" s="7">
        <v>300</v>
      </c>
      <c r="H62" s="7"/>
      <c r="I62" s="5"/>
      <c r="J62" s="5"/>
      <c r="K62" s="5"/>
    </row>
    <row r="63" spans="1:11">
      <c r="A63" s="7">
        <v>24</v>
      </c>
      <c r="B63" s="7">
        <v>12</v>
      </c>
      <c r="C63" s="10">
        <v>10</v>
      </c>
      <c r="D63" s="7" t="s">
        <v>10</v>
      </c>
      <c r="E63" s="7" t="s">
        <v>9</v>
      </c>
      <c r="F63" s="23">
        <v>35.753584444444442</v>
      </c>
      <c r="G63" s="7">
        <v>300</v>
      </c>
      <c r="H63" s="7"/>
      <c r="I63" s="5"/>
      <c r="J63" s="5"/>
      <c r="K63" s="5"/>
    </row>
    <row r="64" spans="1:11">
      <c r="A64" s="7">
        <v>28</v>
      </c>
      <c r="B64" s="7">
        <v>12</v>
      </c>
      <c r="C64" s="10">
        <v>10</v>
      </c>
      <c r="D64" s="7" t="s">
        <v>10</v>
      </c>
      <c r="E64" s="7" t="s">
        <v>9</v>
      </c>
      <c r="F64" s="23">
        <v>35.753584444444442</v>
      </c>
      <c r="G64" s="7">
        <v>300</v>
      </c>
      <c r="H64" s="7"/>
      <c r="I64" s="5"/>
      <c r="J64" s="5"/>
      <c r="K64" s="5"/>
    </row>
    <row r="65" spans="1:11">
      <c r="A65" s="7">
        <v>27</v>
      </c>
      <c r="B65" s="7">
        <v>4</v>
      </c>
      <c r="C65" s="10">
        <v>9</v>
      </c>
      <c r="D65" s="7" t="s">
        <v>10</v>
      </c>
      <c r="E65" s="7" t="s">
        <v>11</v>
      </c>
      <c r="F65" s="23">
        <v>35.999396944444442</v>
      </c>
      <c r="G65" s="7">
        <v>300</v>
      </c>
      <c r="H65" s="7"/>
      <c r="I65" s="5"/>
      <c r="J65" s="5"/>
      <c r="K65" s="5"/>
    </row>
    <row r="66" spans="1:11">
      <c r="A66" s="7">
        <v>28</v>
      </c>
      <c r="B66" s="7">
        <v>5</v>
      </c>
      <c r="C66" s="10">
        <v>8</v>
      </c>
      <c r="D66" s="7" t="s">
        <v>10</v>
      </c>
      <c r="E66" s="7" t="s">
        <v>9</v>
      </c>
      <c r="F66" s="23">
        <v>36.700218055555553</v>
      </c>
      <c r="G66" s="7">
        <v>300</v>
      </c>
      <c r="H66" s="7"/>
      <c r="I66" s="5"/>
      <c r="J66" s="5"/>
      <c r="K66" s="5"/>
    </row>
    <row r="67" spans="1:11">
      <c r="A67" s="7">
        <v>27</v>
      </c>
      <c r="B67" s="7">
        <v>10</v>
      </c>
      <c r="C67" s="10">
        <v>7</v>
      </c>
      <c r="D67" s="7" t="s">
        <v>10</v>
      </c>
      <c r="E67" s="7" t="s">
        <v>11</v>
      </c>
      <c r="F67" s="23">
        <v>37.192173888888888</v>
      </c>
      <c r="G67" s="7">
        <v>300</v>
      </c>
      <c r="H67" s="7"/>
      <c r="I67" s="5"/>
      <c r="J67" s="5"/>
      <c r="K67" s="5"/>
    </row>
    <row r="68" spans="1:11">
      <c r="A68" s="7">
        <v>28</v>
      </c>
      <c r="B68" s="7">
        <v>10</v>
      </c>
      <c r="C68" s="10">
        <v>7</v>
      </c>
      <c r="D68" s="7" t="s">
        <v>10</v>
      </c>
      <c r="E68" s="7" t="s">
        <v>9</v>
      </c>
      <c r="F68" s="23">
        <v>37.192173888888888</v>
      </c>
      <c r="G68" s="7">
        <v>300</v>
      </c>
      <c r="H68" s="7"/>
      <c r="I68" s="5"/>
      <c r="J68" s="5"/>
      <c r="K68" s="5"/>
    </row>
    <row r="69" spans="1:11">
      <c r="A69" s="7">
        <v>27</v>
      </c>
      <c r="B69" s="7">
        <v>3</v>
      </c>
      <c r="C69" s="10">
        <v>6</v>
      </c>
      <c r="D69" s="7" t="s">
        <v>10</v>
      </c>
      <c r="E69" s="7" t="s">
        <v>11</v>
      </c>
      <c r="F69" s="23">
        <v>37.535024999999997</v>
      </c>
      <c r="G69" s="7">
        <v>300</v>
      </c>
      <c r="H69" s="7"/>
      <c r="I69" s="5"/>
      <c r="J69" s="5"/>
      <c r="K69" s="5"/>
    </row>
    <row r="70" spans="1:11">
      <c r="A70" s="7">
        <v>28</v>
      </c>
      <c r="B70" s="7">
        <v>8</v>
      </c>
      <c r="C70" s="10">
        <v>5</v>
      </c>
      <c r="D70" s="7" t="s">
        <v>10</v>
      </c>
      <c r="E70" s="7" t="s">
        <v>9</v>
      </c>
      <c r="F70" s="23">
        <v>37.865091833333331</v>
      </c>
      <c r="G70" s="7">
        <v>300</v>
      </c>
      <c r="H70" s="7"/>
      <c r="I70" s="5"/>
      <c r="J70" s="5"/>
      <c r="K70" s="5"/>
    </row>
    <row r="71" spans="1:11">
      <c r="A71" s="7">
        <v>27</v>
      </c>
      <c r="B71" s="7">
        <v>9</v>
      </c>
      <c r="C71" s="10">
        <v>4</v>
      </c>
      <c r="D71" s="7" t="s">
        <v>10</v>
      </c>
      <c r="E71" s="7" t="s">
        <v>11</v>
      </c>
      <c r="F71" s="23">
        <v>38.438277499999998</v>
      </c>
      <c r="G71" s="7">
        <v>300</v>
      </c>
      <c r="H71" s="7"/>
      <c r="I71" s="5"/>
      <c r="J71" s="5"/>
      <c r="K71" s="5"/>
    </row>
    <row r="72" spans="1:11">
      <c r="A72" s="7">
        <v>28</v>
      </c>
      <c r="B72" s="7">
        <v>9</v>
      </c>
      <c r="C72" s="10">
        <v>4</v>
      </c>
      <c r="D72" s="7" t="s">
        <v>10</v>
      </c>
      <c r="E72" s="7" t="s">
        <v>9</v>
      </c>
      <c r="F72" s="23">
        <v>38.438277499999998</v>
      </c>
      <c r="G72" s="7">
        <v>300</v>
      </c>
      <c r="H72" s="7"/>
      <c r="I72" s="5"/>
      <c r="J72" s="5"/>
      <c r="K72" s="5"/>
    </row>
    <row r="73" spans="1:11">
      <c r="A73" s="12">
        <v>27</v>
      </c>
      <c r="B73" s="12">
        <v>7</v>
      </c>
      <c r="C73" s="13">
        <v>3</v>
      </c>
      <c r="D73" s="12" t="s">
        <v>10</v>
      </c>
      <c r="E73" s="12" t="s">
        <v>11</v>
      </c>
      <c r="F73" s="26">
        <v>38.545904</v>
      </c>
      <c r="G73" s="12">
        <v>300</v>
      </c>
      <c r="H73" s="12"/>
      <c r="I73" s="18"/>
      <c r="J73" s="18"/>
      <c r="K73" s="18"/>
    </row>
    <row r="74" spans="1:11">
      <c r="A74" s="7">
        <v>28</v>
      </c>
      <c r="B74" s="7">
        <v>7</v>
      </c>
      <c r="C74" s="10">
        <v>3</v>
      </c>
      <c r="D74" s="7" t="s">
        <v>10</v>
      </c>
      <c r="E74" s="7" t="s">
        <v>9</v>
      </c>
      <c r="F74" s="25">
        <v>38.545904</v>
      </c>
      <c r="G74" s="7">
        <v>300</v>
      </c>
      <c r="H74" s="7"/>
      <c r="I74" s="5"/>
      <c r="J74" s="5"/>
      <c r="K74" s="5"/>
    </row>
    <row r="75" spans="1:11">
      <c r="A75" s="7">
        <v>28</v>
      </c>
      <c r="B75" s="7">
        <v>2</v>
      </c>
      <c r="C75" s="10">
        <v>2</v>
      </c>
      <c r="D75" s="7" t="s">
        <v>10</v>
      </c>
      <c r="E75" s="7" t="s">
        <v>9</v>
      </c>
      <c r="F75" s="23">
        <v>38.756954722222225</v>
      </c>
      <c r="G75" s="7">
        <v>300</v>
      </c>
      <c r="H75" s="7"/>
      <c r="I75" s="5"/>
      <c r="J75" s="5"/>
      <c r="K75" s="5"/>
    </row>
    <row r="76" spans="1:11">
      <c r="A76" s="7">
        <v>23</v>
      </c>
      <c r="B76" s="7">
        <v>1</v>
      </c>
      <c r="C76" s="10">
        <v>1</v>
      </c>
      <c r="D76" s="7" t="s">
        <v>10</v>
      </c>
      <c r="E76" s="7" t="s">
        <v>11</v>
      </c>
      <c r="F76" s="25">
        <v>38.972408999999999</v>
      </c>
      <c r="G76" s="7">
        <v>300</v>
      </c>
      <c r="H76" s="7"/>
      <c r="I76" s="5"/>
      <c r="J76" s="5"/>
      <c r="K76" s="5"/>
    </row>
    <row r="77" spans="1:11">
      <c r="A77" s="7">
        <v>27</v>
      </c>
      <c r="B77" s="7">
        <v>1</v>
      </c>
      <c r="C77" s="10">
        <v>1</v>
      </c>
      <c r="D77" s="7" t="s">
        <v>10</v>
      </c>
      <c r="E77" s="7" t="s">
        <v>11</v>
      </c>
      <c r="F77" s="25">
        <v>38.972408999999999</v>
      </c>
      <c r="G77" s="7">
        <v>300</v>
      </c>
      <c r="H77" s="7"/>
      <c r="I77" s="5"/>
      <c r="J77" s="5"/>
      <c r="K77" s="5"/>
    </row>
    <row r="78" spans="1:11">
      <c r="A78" s="7">
        <v>28</v>
      </c>
      <c r="B78" s="7">
        <v>1</v>
      </c>
      <c r="C78" s="10">
        <v>1</v>
      </c>
      <c r="D78" s="7" t="s">
        <v>10</v>
      </c>
      <c r="E78" s="7" t="s">
        <v>9</v>
      </c>
      <c r="F78" s="25">
        <v>38.972408999999999</v>
      </c>
      <c r="G78" s="7">
        <v>300</v>
      </c>
      <c r="H78" s="7"/>
      <c r="I78" s="5"/>
      <c r="J78" s="5"/>
      <c r="K78" s="5"/>
    </row>
    <row r="79" spans="1:11">
      <c r="A79" s="7">
        <v>19</v>
      </c>
      <c r="B79" s="7">
        <v>6</v>
      </c>
      <c r="C79" s="7">
        <v>12</v>
      </c>
      <c r="D79" s="7" t="s">
        <v>10</v>
      </c>
      <c r="E79" s="7" t="s">
        <v>9</v>
      </c>
      <c r="F79" s="23">
        <v>32.582166666666666</v>
      </c>
      <c r="G79" s="7">
        <v>301</v>
      </c>
      <c r="H79" s="7"/>
      <c r="I79" s="5"/>
      <c r="J79" s="5"/>
      <c r="K79" s="5"/>
    </row>
    <row r="80" spans="1:11">
      <c r="A80" s="7">
        <v>19</v>
      </c>
      <c r="B80" s="7">
        <v>11</v>
      </c>
      <c r="C80" s="10">
        <v>11</v>
      </c>
      <c r="D80" s="7" t="s">
        <v>10</v>
      </c>
      <c r="E80" s="7" t="s">
        <v>9</v>
      </c>
      <c r="F80" s="23">
        <v>35.462580277777775</v>
      </c>
      <c r="G80" s="7">
        <v>301</v>
      </c>
      <c r="H80" s="7"/>
      <c r="I80" s="5"/>
      <c r="J80" s="5"/>
      <c r="K80" s="5"/>
    </row>
    <row r="81" spans="1:11">
      <c r="A81" s="7">
        <v>21</v>
      </c>
      <c r="B81" s="7">
        <v>11</v>
      </c>
      <c r="C81" s="10">
        <v>11</v>
      </c>
      <c r="D81" s="7" t="s">
        <v>10</v>
      </c>
      <c r="E81" s="7" t="s">
        <v>11</v>
      </c>
      <c r="F81" s="23">
        <v>35.462580277777775</v>
      </c>
      <c r="G81" s="7">
        <v>301</v>
      </c>
      <c r="H81" s="7"/>
      <c r="I81" s="5"/>
      <c r="J81" s="5"/>
      <c r="K81" s="5"/>
    </row>
    <row r="82" spans="1:11">
      <c r="A82" s="7">
        <v>23</v>
      </c>
      <c r="B82" s="7">
        <v>11</v>
      </c>
      <c r="C82" s="10">
        <v>11</v>
      </c>
      <c r="D82" s="7" t="s">
        <v>10</v>
      </c>
      <c r="E82" s="7" t="s">
        <v>11</v>
      </c>
      <c r="F82" s="23">
        <v>35.462580277777775</v>
      </c>
      <c r="G82" s="7">
        <v>301</v>
      </c>
      <c r="H82" s="7"/>
      <c r="I82" s="5"/>
      <c r="J82" s="5"/>
      <c r="K82" s="5"/>
    </row>
    <row r="83" spans="1:11">
      <c r="A83" s="7">
        <v>27</v>
      </c>
      <c r="B83" s="7">
        <v>11</v>
      </c>
      <c r="C83" s="10">
        <v>11</v>
      </c>
      <c r="D83" s="7" t="s">
        <v>10</v>
      </c>
      <c r="E83" s="7" t="s">
        <v>11</v>
      </c>
      <c r="F83" s="23">
        <v>35.462580277777775</v>
      </c>
      <c r="G83" s="7">
        <v>301</v>
      </c>
      <c r="H83" s="7"/>
      <c r="I83" s="5"/>
      <c r="J83" s="5"/>
      <c r="K83" s="5"/>
    </row>
    <row r="84" spans="1:11">
      <c r="A84" s="7">
        <v>19</v>
      </c>
      <c r="B84" s="7">
        <v>12</v>
      </c>
      <c r="C84" s="10">
        <v>10</v>
      </c>
      <c r="D84" s="7" t="s">
        <v>10</v>
      </c>
      <c r="E84" s="7" t="s">
        <v>9</v>
      </c>
      <c r="F84" s="23">
        <v>35.753584444444442</v>
      </c>
      <c r="G84" s="7">
        <v>301</v>
      </c>
      <c r="H84" s="7"/>
      <c r="I84" s="5"/>
      <c r="J84" s="5"/>
      <c r="K84" s="5"/>
    </row>
    <row r="85" spans="1:11">
      <c r="A85" s="12">
        <v>21</v>
      </c>
      <c r="B85" s="12">
        <v>12</v>
      </c>
      <c r="C85" s="13">
        <v>10</v>
      </c>
      <c r="D85" s="12" t="s">
        <v>10</v>
      </c>
      <c r="E85" s="12" t="s">
        <v>11</v>
      </c>
      <c r="F85" s="24">
        <v>35.753584444444442</v>
      </c>
      <c r="G85" s="12">
        <v>301</v>
      </c>
      <c r="H85" s="12"/>
      <c r="I85" s="18"/>
      <c r="J85" s="18"/>
      <c r="K85" s="18"/>
    </row>
    <row r="86" spans="1:11">
      <c r="A86" s="7">
        <v>23</v>
      </c>
      <c r="B86" s="7">
        <v>12</v>
      </c>
      <c r="C86" s="10">
        <v>10</v>
      </c>
      <c r="D86" s="7" t="s">
        <v>10</v>
      </c>
      <c r="E86" s="7" t="s">
        <v>11</v>
      </c>
      <c r="F86" s="23">
        <v>35.753584444444442</v>
      </c>
      <c r="G86" s="7">
        <v>301</v>
      </c>
      <c r="H86" s="7"/>
      <c r="I86" s="5"/>
      <c r="J86" s="5"/>
      <c r="K86" s="5"/>
    </row>
    <row r="87" spans="1:11">
      <c r="A87" s="7">
        <v>23</v>
      </c>
      <c r="B87" s="7">
        <v>4</v>
      </c>
      <c r="C87" s="10">
        <v>9</v>
      </c>
      <c r="D87" s="7" t="s">
        <v>10</v>
      </c>
      <c r="E87" s="7" t="s">
        <v>11</v>
      </c>
      <c r="F87" s="23">
        <v>35.999396944444442</v>
      </c>
      <c r="G87" s="7">
        <v>301</v>
      </c>
      <c r="H87" s="7"/>
      <c r="I87" s="5"/>
      <c r="J87" s="5"/>
      <c r="K87" s="5"/>
    </row>
    <row r="88" spans="1:11">
      <c r="A88" s="7">
        <v>23</v>
      </c>
      <c r="B88" s="7">
        <v>5</v>
      </c>
      <c r="C88" s="10">
        <v>8</v>
      </c>
      <c r="D88" s="7" t="s">
        <v>10</v>
      </c>
      <c r="E88" s="7" t="s">
        <v>11</v>
      </c>
      <c r="F88" s="23">
        <v>36.700218055555553</v>
      </c>
      <c r="G88" s="7">
        <v>301</v>
      </c>
      <c r="H88" s="7"/>
      <c r="I88" s="5"/>
      <c r="J88" s="5"/>
      <c r="K88" s="5"/>
    </row>
    <row r="89" spans="1:11">
      <c r="A89" s="7">
        <v>19</v>
      </c>
      <c r="B89" s="7">
        <v>10</v>
      </c>
      <c r="C89" s="10">
        <v>7</v>
      </c>
      <c r="D89" s="7" t="s">
        <v>10</v>
      </c>
      <c r="E89" s="7" t="s">
        <v>9</v>
      </c>
      <c r="F89" s="23">
        <v>37.192173888888888</v>
      </c>
      <c r="G89" s="7">
        <v>301</v>
      </c>
      <c r="H89" s="7"/>
      <c r="I89" s="5"/>
      <c r="J89" s="5"/>
      <c r="K89" s="5"/>
    </row>
    <row r="90" spans="1:11">
      <c r="A90" s="7">
        <v>21</v>
      </c>
      <c r="B90" s="7">
        <v>8</v>
      </c>
      <c r="C90" s="10">
        <v>5</v>
      </c>
      <c r="D90" s="7" t="s">
        <v>10</v>
      </c>
      <c r="E90" s="7" t="s">
        <v>11</v>
      </c>
      <c r="F90" s="23">
        <v>37.865091833333331</v>
      </c>
      <c r="G90" s="7">
        <v>301</v>
      </c>
      <c r="H90" s="7"/>
      <c r="I90" s="5"/>
      <c r="J90" s="5"/>
      <c r="K90" s="5"/>
    </row>
    <row r="91" spans="1:11">
      <c r="A91" s="7">
        <v>23</v>
      </c>
      <c r="B91" s="7">
        <v>8</v>
      </c>
      <c r="C91" s="10">
        <v>5</v>
      </c>
      <c r="D91" s="7" t="s">
        <v>10</v>
      </c>
      <c r="E91" s="7" t="s">
        <v>11</v>
      </c>
      <c r="F91" s="23">
        <v>37.865091833333331</v>
      </c>
      <c r="G91" s="7">
        <v>301</v>
      </c>
      <c r="H91" s="7"/>
      <c r="I91" s="5"/>
      <c r="J91" s="5"/>
      <c r="K91" s="5"/>
    </row>
    <row r="92" spans="1:11">
      <c r="A92" s="7">
        <v>19</v>
      </c>
      <c r="B92" s="7">
        <v>9</v>
      </c>
      <c r="C92" s="10">
        <v>4</v>
      </c>
      <c r="D92" s="7" t="s">
        <v>10</v>
      </c>
      <c r="E92" s="7" t="s">
        <v>9</v>
      </c>
      <c r="F92" s="23">
        <v>38.438277499999998</v>
      </c>
      <c r="G92" s="7">
        <v>301</v>
      </c>
      <c r="H92" s="7"/>
      <c r="I92" s="5"/>
      <c r="J92" s="5"/>
      <c r="K92" s="5"/>
    </row>
    <row r="93" spans="1:11">
      <c r="A93" s="7">
        <v>21</v>
      </c>
      <c r="B93" s="7">
        <v>9</v>
      </c>
      <c r="C93" s="10">
        <v>4</v>
      </c>
      <c r="D93" s="7" t="s">
        <v>10</v>
      </c>
      <c r="E93" s="7" t="s">
        <v>11</v>
      </c>
      <c r="F93" s="23">
        <v>38.438277499999998</v>
      </c>
      <c r="G93" s="7">
        <v>301</v>
      </c>
      <c r="H93" s="7"/>
      <c r="I93" s="5"/>
      <c r="J93" s="5"/>
      <c r="K93" s="5"/>
    </row>
    <row r="94" spans="1:11">
      <c r="A94" s="7">
        <v>19</v>
      </c>
      <c r="B94" s="7">
        <v>7</v>
      </c>
      <c r="C94" s="10">
        <v>3</v>
      </c>
      <c r="D94" s="7" t="s">
        <v>10</v>
      </c>
      <c r="E94" s="7" t="s">
        <v>9</v>
      </c>
      <c r="F94" s="25">
        <v>38.545904</v>
      </c>
      <c r="G94" s="7">
        <v>301</v>
      </c>
      <c r="H94" s="7"/>
      <c r="I94" s="5"/>
      <c r="J94" s="5"/>
      <c r="K94" s="5"/>
    </row>
    <row r="95" spans="1:11">
      <c r="A95" s="7">
        <v>7</v>
      </c>
      <c r="B95" s="7">
        <v>6</v>
      </c>
      <c r="C95" s="7">
        <v>12</v>
      </c>
      <c r="D95" s="7" t="s">
        <v>10</v>
      </c>
      <c r="E95" s="7" t="s">
        <v>9</v>
      </c>
      <c r="F95" s="23">
        <v>32.582166666666666</v>
      </c>
      <c r="G95" s="7">
        <v>302</v>
      </c>
      <c r="H95" s="7"/>
      <c r="I95" s="5"/>
      <c r="J95" s="5"/>
      <c r="K95" s="5"/>
    </row>
    <row r="96" spans="1:11">
      <c r="A96" s="7">
        <v>12</v>
      </c>
      <c r="B96" s="7">
        <v>6</v>
      </c>
      <c r="C96" s="7">
        <v>12</v>
      </c>
      <c r="D96" s="7" t="s">
        <v>10</v>
      </c>
      <c r="E96" s="7" t="s">
        <v>11</v>
      </c>
      <c r="F96" s="23">
        <v>32.582166666666666</v>
      </c>
      <c r="G96" s="7">
        <v>302</v>
      </c>
      <c r="H96" s="7"/>
      <c r="I96" s="5"/>
      <c r="J96" s="5"/>
      <c r="K96" s="5"/>
    </row>
    <row r="97" spans="1:11">
      <c r="A97" s="12">
        <v>15</v>
      </c>
      <c r="B97" s="12">
        <v>6</v>
      </c>
      <c r="C97" s="12">
        <v>12</v>
      </c>
      <c r="D97" s="12" t="s">
        <v>10</v>
      </c>
      <c r="E97" s="12" t="s">
        <v>11</v>
      </c>
      <c r="F97" s="24">
        <v>32.582166666666666</v>
      </c>
      <c r="G97" s="12">
        <v>302</v>
      </c>
      <c r="H97" s="12"/>
      <c r="I97" s="18"/>
      <c r="J97" s="18"/>
      <c r="K97" s="18"/>
    </row>
    <row r="98" spans="1:11">
      <c r="A98" s="7">
        <v>21</v>
      </c>
      <c r="B98" s="7">
        <v>6</v>
      </c>
      <c r="C98" s="7">
        <v>12</v>
      </c>
      <c r="D98" s="7" t="s">
        <v>10</v>
      </c>
      <c r="E98" s="7" t="s">
        <v>11</v>
      </c>
      <c r="F98" s="23">
        <v>32.582166666666666</v>
      </c>
      <c r="G98" s="7">
        <v>302</v>
      </c>
      <c r="H98" s="7"/>
      <c r="I98" s="5"/>
      <c r="J98" s="5"/>
      <c r="K98" s="5"/>
    </row>
    <row r="99" spans="1:11">
      <c r="A99" s="7">
        <v>23</v>
      </c>
      <c r="B99" s="7">
        <v>6</v>
      </c>
      <c r="C99" s="7">
        <v>12</v>
      </c>
      <c r="D99" s="7" t="s">
        <v>10</v>
      </c>
      <c r="E99" s="7" t="s">
        <v>11</v>
      </c>
      <c r="F99" s="23">
        <v>32.582166666666666</v>
      </c>
      <c r="G99" s="7">
        <v>302</v>
      </c>
      <c r="H99" s="7"/>
      <c r="I99" s="5"/>
      <c r="J99" s="5"/>
      <c r="K99" s="5"/>
    </row>
    <row r="100" spans="1:11">
      <c r="A100" s="7">
        <v>27</v>
      </c>
      <c r="B100" s="7">
        <v>6</v>
      </c>
      <c r="C100" s="7">
        <v>12</v>
      </c>
      <c r="D100" s="7" t="s">
        <v>10</v>
      </c>
      <c r="E100" s="7" t="s">
        <v>11</v>
      </c>
      <c r="F100" s="23">
        <v>32.582166666666666</v>
      </c>
      <c r="G100" s="7">
        <v>302</v>
      </c>
      <c r="H100" s="7"/>
      <c r="I100" s="5"/>
      <c r="J100" s="5"/>
      <c r="K100" s="5"/>
    </row>
    <row r="101" spans="1:11">
      <c r="A101" s="7">
        <v>12</v>
      </c>
      <c r="B101" s="7">
        <v>11</v>
      </c>
      <c r="C101" s="10">
        <v>11</v>
      </c>
      <c r="D101" s="7" t="s">
        <v>10</v>
      </c>
      <c r="E101" s="7" t="s">
        <v>11</v>
      </c>
      <c r="F101" s="23">
        <v>35.462580277777775</v>
      </c>
      <c r="G101" s="7">
        <v>302</v>
      </c>
      <c r="H101" s="7"/>
      <c r="I101" s="5"/>
      <c r="J101" s="5"/>
      <c r="K101" s="5"/>
    </row>
    <row r="102" spans="1:11">
      <c r="A102" s="7">
        <v>17</v>
      </c>
      <c r="B102" s="7">
        <v>11</v>
      </c>
      <c r="C102" s="10">
        <v>11</v>
      </c>
      <c r="D102" s="7" t="s">
        <v>10</v>
      </c>
      <c r="E102" s="7" t="s">
        <v>9</v>
      </c>
      <c r="F102" s="23">
        <v>35.462580277777775</v>
      </c>
      <c r="G102" s="7">
        <v>302</v>
      </c>
      <c r="H102" s="7"/>
      <c r="I102" s="5"/>
      <c r="J102" s="5"/>
      <c r="K102" s="5"/>
    </row>
    <row r="103" spans="1:11">
      <c r="A103" s="7">
        <v>28</v>
      </c>
      <c r="B103" s="7">
        <v>11</v>
      </c>
      <c r="C103" s="10">
        <v>11</v>
      </c>
      <c r="D103" s="7" t="s">
        <v>10</v>
      </c>
      <c r="E103" s="7" t="s">
        <v>9</v>
      </c>
      <c r="F103" s="23">
        <v>35.462580277777775</v>
      </c>
      <c r="G103" s="7">
        <v>302</v>
      </c>
      <c r="H103" s="7"/>
      <c r="I103" s="5"/>
      <c r="J103" s="5"/>
      <c r="K103" s="5"/>
    </row>
    <row r="104" spans="1:11">
      <c r="A104" s="7">
        <v>10</v>
      </c>
      <c r="B104" s="7">
        <v>12</v>
      </c>
      <c r="C104" s="10">
        <v>10</v>
      </c>
      <c r="D104" s="7" t="s">
        <v>10</v>
      </c>
      <c r="E104" s="7" t="s">
        <v>9</v>
      </c>
      <c r="F104" s="23">
        <v>35.753584444444442</v>
      </c>
      <c r="G104" s="7">
        <v>302</v>
      </c>
      <c r="H104" s="7"/>
      <c r="I104" s="5"/>
      <c r="J104" s="5"/>
      <c r="K104" s="5"/>
    </row>
    <row r="105" spans="1:11">
      <c r="A105" s="7">
        <v>15</v>
      </c>
      <c r="B105" s="7">
        <v>12</v>
      </c>
      <c r="C105" s="10">
        <v>10</v>
      </c>
      <c r="D105" s="7" t="s">
        <v>10</v>
      </c>
      <c r="E105" s="7" t="s">
        <v>11</v>
      </c>
      <c r="F105" s="23">
        <v>35.753584444444442</v>
      </c>
      <c r="G105" s="7">
        <v>302</v>
      </c>
      <c r="H105" s="7"/>
      <c r="I105" s="5"/>
      <c r="J105" s="5"/>
      <c r="K105" s="5"/>
    </row>
    <row r="106" spans="1:11">
      <c r="A106" s="7">
        <v>17</v>
      </c>
      <c r="B106" s="7">
        <v>12</v>
      </c>
      <c r="C106" s="10">
        <v>10</v>
      </c>
      <c r="D106" s="7" t="s">
        <v>10</v>
      </c>
      <c r="E106" s="7" t="s">
        <v>9</v>
      </c>
      <c r="F106" s="23">
        <v>35.753584444444442</v>
      </c>
      <c r="G106" s="7">
        <v>302</v>
      </c>
      <c r="H106" s="7"/>
      <c r="I106" s="5"/>
      <c r="J106" s="5"/>
      <c r="K106" s="5"/>
    </row>
    <row r="107" spans="1:11">
      <c r="A107" s="7">
        <v>27</v>
      </c>
      <c r="B107" s="7">
        <v>12</v>
      </c>
      <c r="C107" s="10">
        <v>10</v>
      </c>
      <c r="D107" s="7" t="s">
        <v>10</v>
      </c>
      <c r="E107" s="7" t="s">
        <v>11</v>
      </c>
      <c r="F107" s="23">
        <v>35.753584444444442</v>
      </c>
      <c r="G107" s="7">
        <v>302</v>
      </c>
      <c r="H107" s="7"/>
      <c r="I107" s="5"/>
      <c r="J107" s="5"/>
      <c r="K107" s="5"/>
    </row>
    <row r="108" spans="1:11">
      <c r="A108" s="7">
        <v>2</v>
      </c>
      <c r="B108" s="7">
        <v>4</v>
      </c>
      <c r="C108" s="10">
        <v>9</v>
      </c>
      <c r="D108" s="7" t="s">
        <v>10</v>
      </c>
      <c r="E108" s="7" t="s">
        <v>11</v>
      </c>
      <c r="F108" s="23">
        <v>35.999396944444442</v>
      </c>
      <c r="G108" s="7">
        <v>302</v>
      </c>
      <c r="H108" s="7"/>
      <c r="I108" s="5"/>
      <c r="J108" s="5"/>
      <c r="K108" s="5"/>
    </row>
    <row r="109" spans="1:11">
      <c r="A109" s="12">
        <v>7</v>
      </c>
      <c r="B109" s="12">
        <v>4</v>
      </c>
      <c r="C109" s="13">
        <v>9</v>
      </c>
      <c r="D109" s="12" t="s">
        <v>10</v>
      </c>
      <c r="E109" s="12" t="s">
        <v>9</v>
      </c>
      <c r="F109" s="24">
        <v>35.999396944444442</v>
      </c>
      <c r="G109" s="12">
        <v>302</v>
      </c>
      <c r="H109" s="12"/>
      <c r="I109" s="18"/>
      <c r="J109" s="18"/>
      <c r="K109" s="18"/>
    </row>
    <row r="110" spans="1:11">
      <c r="A110" s="7">
        <v>28</v>
      </c>
      <c r="B110" s="7">
        <v>4</v>
      </c>
      <c r="C110" s="10">
        <v>9</v>
      </c>
      <c r="D110" s="7" t="s">
        <v>10</v>
      </c>
      <c r="E110" s="7" t="s">
        <v>9</v>
      </c>
      <c r="F110" s="23">
        <v>35.999396944444442</v>
      </c>
      <c r="G110" s="7">
        <v>302</v>
      </c>
      <c r="H110" s="7"/>
      <c r="I110" s="5"/>
      <c r="J110" s="5"/>
      <c r="K110" s="5"/>
    </row>
    <row r="111" spans="1:11">
      <c r="A111" s="7">
        <v>32</v>
      </c>
      <c r="B111" s="7">
        <v>4</v>
      </c>
      <c r="C111" s="10">
        <v>9</v>
      </c>
      <c r="D111" s="7" t="s">
        <v>10</v>
      </c>
      <c r="E111" s="7" t="s">
        <v>11</v>
      </c>
      <c r="F111" s="23">
        <v>35.999396944444442</v>
      </c>
      <c r="G111" s="7">
        <v>302</v>
      </c>
      <c r="H111" s="7"/>
      <c r="I111" s="5"/>
      <c r="J111" s="5"/>
      <c r="K111" s="5"/>
    </row>
    <row r="112" spans="1:11">
      <c r="A112" s="7">
        <v>2</v>
      </c>
      <c r="B112" s="7">
        <v>5</v>
      </c>
      <c r="C112" s="10">
        <v>8</v>
      </c>
      <c r="D112" s="7" t="s">
        <v>10</v>
      </c>
      <c r="E112" s="7" t="s">
        <v>11</v>
      </c>
      <c r="F112" s="23">
        <v>36.700218055555553</v>
      </c>
      <c r="G112" s="7">
        <v>302</v>
      </c>
      <c r="H112" s="7"/>
      <c r="I112" s="5"/>
      <c r="J112" s="5"/>
      <c r="K112" s="5"/>
    </row>
    <row r="113" spans="1:11">
      <c r="A113" s="7">
        <v>7</v>
      </c>
      <c r="B113" s="7">
        <v>5</v>
      </c>
      <c r="C113" s="10">
        <v>8</v>
      </c>
      <c r="D113" s="7" t="s">
        <v>10</v>
      </c>
      <c r="E113" s="7" t="s">
        <v>9</v>
      </c>
      <c r="F113" s="23">
        <v>36.700218055555553</v>
      </c>
      <c r="G113" s="7">
        <v>302</v>
      </c>
      <c r="H113" s="7"/>
      <c r="I113" s="5"/>
      <c r="J113" s="5"/>
      <c r="K113" s="5"/>
    </row>
    <row r="114" spans="1:11">
      <c r="A114" s="7">
        <v>12</v>
      </c>
      <c r="B114" s="7">
        <v>5</v>
      </c>
      <c r="C114" s="10">
        <v>8</v>
      </c>
      <c r="D114" s="7" t="s">
        <v>10</v>
      </c>
      <c r="E114" s="7" t="s">
        <v>11</v>
      </c>
      <c r="F114" s="23">
        <v>36.700218055555553</v>
      </c>
      <c r="G114" s="7">
        <v>302</v>
      </c>
      <c r="H114" s="7"/>
      <c r="I114" s="5"/>
      <c r="J114" s="5"/>
      <c r="K114" s="5"/>
    </row>
    <row r="115" spans="1:11">
      <c r="A115" s="7">
        <v>27</v>
      </c>
      <c r="B115" s="7">
        <v>5</v>
      </c>
      <c r="C115" s="10">
        <v>8</v>
      </c>
      <c r="D115" s="7" t="s">
        <v>10</v>
      </c>
      <c r="E115" s="7" t="s">
        <v>11</v>
      </c>
      <c r="F115" s="23">
        <v>36.700218055555553</v>
      </c>
      <c r="G115" s="7">
        <v>302</v>
      </c>
      <c r="H115" s="7"/>
      <c r="I115" s="5"/>
      <c r="J115" s="5"/>
      <c r="K115" s="5"/>
    </row>
    <row r="116" spans="1:11">
      <c r="A116" s="7">
        <v>17</v>
      </c>
      <c r="B116" s="7">
        <v>3</v>
      </c>
      <c r="C116" s="10">
        <v>6</v>
      </c>
      <c r="D116" s="7" t="s">
        <v>10</v>
      </c>
      <c r="E116" s="7" t="s">
        <v>9</v>
      </c>
      <c r="F116" s="23">
        <v>37.535024999999997</v>
      </c>
      <c r="G116" s="7">
        <v>302</v>
      </c>
      <c r="H116" s="7"/>
      <c r="I116" s="5"/>
      <c r="J116" s="5"/>
      <c r="K116" s="5"/>
    </row>
    <row r="117" spans="1:11">
      <c r="A117" s="7">
        <v>21</v>
      </c>
      <c r="B117" s="7">
        <v>3</v>
      </c>
      <c r="C117" s="10">
        <v>6</v>
      </c>
      <c r="D117" s="7" t="s">
        <v>10</v>
      </c>
      <c r="E117" s="7" t="s">
        <v>11</v>
      </c>
      <c r="F117" s="23">
        <v>37.535024999999997</v>
      </c>
      <c r="G117" s="7">
        <v>302</v>
      </c>
      <c r="H117" s="7"/>
      <c r="I117" s="5"/>
      <c r="J117" s="5"/>
      <c r="K117" s="5"/>
    </row>
    <row r="118" spans="1:11">
      <c r="A118" s="7">
        <v>12</v>
      </c>
      <c r="B118" s="7">
        <v>8</v>
      </c>
      <c r="C118" s="10">
        <v>5</v>
      </c>
      <c r="D118" s="7" t="s">
        <v>10</v>
      </c>
      <c r="E118" s="7" t="s">
        <v>11</v>
      </c>
      <c r="F118" s="23">
        <v>37.865091833333331</v>
      </c>
      <c r="G118" s="7">
        <v>302</v>
      </c>
      <c r="H118" s="7"/>
      <c r="I118" s="5"/>
      <c r="J118" s="5"/>
      <c r="K118" s="5"/>
    </row>
    <row r="119" spans="1:11">
      <c r="A119" s="7">
        <v>15</v>
      </c>
      <c r="B119" s="7">
        <v>8</v>
      </c>
      <c r="C119" s="10">
        <v>5</v>
      </c>
      <c r="D119" s="7" t="s">
        <v>10</v>
      </c>
      <c r="E119" s="7" t="s">
        <v>11</v>
      </c>
      <c r="F119" s="23">
        <v>37.865091833333331</v>
      </c>
      <c r="G119" s="7">
        <v>302</v>
      </c>
      <c r="H119" s="7"/>
      <c r="I119" s="5"/>
      <c r="J119" s="5"/>
      <c r="K119" s="5"/>
    </row>
    <row r="120" spans="1:11">
      <c r="A120" s="7">
        <v>27</v>
      </c>
      <c r="B120" s="7">
        <v>8</v>
      </c>
      <c r="C120" s="10">
        <v>5</v>
      </c>
      <c r="D120" s="7" t="s">
        <v>10</v>
      </c>
      <c r="E120" s="7" t="s">
        <v>11</v>
      </c>
      <c r="F120" s="23">
        <v>37.865091833333331</v>
      </c>
      <c r="G120" s="7">
        <v>302</v>
      </c>
      <c r="H120" s="7"/>
      <c r="I120" s="5"/>
      <c r="J120" s="5"/>
      <c r="K120" s="5"/>
    </row>
    <row r="121" spans="1:11">
      <c r="A121" s="12">
        <v>2</v>
      </c>
      <c r="B121" s="12">
        <v>9</v>
      </c>
      <c r="C121" s="13">
        <v>4</v>
      </c>
      <c r="D121" s="12" t="s">
        <v>10</v>
      </c>
      <c r="E121" s="12" t="s">
        <v>11</v>
      </c>
      <c r="F121" s="24">
        <v>38.438277499999998</v>
      </c>
      <c r="G121" s="12">
        <v>302</v>
      </c>
      <c r="H121" s="12"/>
      <c r="I121" s="18"/>
      <c r="J121" s="18"/>
      <c r="K121" s="18"/>
    </row>
    <row r="122" spans="1:11">
      <c r="A122" s="7">
        <v>9</v>
      </c>
      <c r="B122" s="7">
        <v>9</v>
      </c>
      <c r="C122" s="10">
        <v>4</v>
      </c>
      <c r="D122" s="7" t="s">
        <v>10</v>
      </c>
      <c r="E122" s="7" t="s">
        <v>11</v>
      </c>
      <c r="F122" s="23">
        <v>38.438277499999998</v>
      </c>
      <c r="G122" s="7">
        <v>302</v>
      </c>
      <c r="H122" s="7"/>
      <c r="I122" s="5"/>
      <c r="J122" s="5"/>
      <c r="K122" s="5"/>
    </row>
    <row r="123" spans="1:11">
      <c r="A123" s="7">
        <v>2</v>
      </c>
      <c r="B123" s="7">
        <v>7</v>
      </c>
      <c r="C123" s="10">
        <v>3</v>
      </c>
      <c r="D123" s="7" t="s">
        <v>10</v>
      </c>
      <c r="E123" s="7" t="s">
        <v>11</v>
      </c>
      <c r="F123" s="25">
        <v>38.545904</v>
      </c>
      <c r="G123" s="7">
        <v>302</v>
      </c>
      <c r="H123" s="7"/>
      <c r="I123" s="5"/>
      <c r="J123" s="5"/>
      <c r="K123" s="5"/>
    </row>
    <row r="124" spans="1:11">
      <c r="A124" s="7">
        <v>7</v>
      </c>
      <c r="B124" s="7">
        <v>7</v>
      </c>
      <c r="C124" s="10">
        <v>3</v>
      </c>
      <c r="D124" s="7" t="s">
        <v>10</v>
      </c>
      <c r="E124" s="7" t="s">
        <v>9</v>
      </c>
      <c r="F124" s="25">
        <v>38.545904</v>
      </c>
      <c r="G124" s="7">
        <v>302</v>
      </c>
      <c r="H124" s="7"/>
      <c r="I124" s="5"/>
      <c r="J124" s="5"/>
      <c r="K124" s="5"/>
    </row>
    <row r="125" spans="1:11">
      <c r="A125" s="7">
        <v>27</v>
      </c>
      <c r="B125" s="7">
        <v>2</v>
      </c>
      <c r="C125" s="10">
        <v>2</v>
      </c>
      <c r="D125" s="7" t="s">
        <v>10</v>
      </c>
      <c r="E125" s="7" t="s">
        <v>11</v>
      </c>
      <c r="F125" s="23">
        <v>38.756954722222225</v>
      </c>
      <c r="G125" s="7">
        <v>302</v>
      </c>
      <c r="H125" s="7"/>
      <c r="I125" s="5"/>
      <c r="J125" s="5"/>
      <c r="K125" s="5"/>
    </row>
    <row r="126" spans="1:11">
      <c r="A126" s="7">
        <v>2</v>
      </c>
      <c r="B126" s="7">
        <v>6</v>
      </c>
      <c r="C126" s="7">
        <v>12</v>
      </c>
      <c r="D126" s="7" t="s">
        <v>10</v>
      </c>
      <c r="E126" s="7" t="s">
        <v>11</v>
      </c>
      <c r="F126" s="23">
        <v>32.582166666666666</v>
      </c>
      <c r="G126" s="7">
        <v>307</v>
      </c>
      <c r="H126" s="7"/>
      <c r="I126" s="5"/>
      <c r="J126" s="5"/>
      <c r="K126" s="5"/>
    </row>
    <row r="127" spans="1:11">
      <c r="A127" s="7">
        <v>2</v>
      </c>
      <c r="B127" s="7">
        <v>11</v>
      </c>
      <c r="C127" s="10">
        <v>11</v>
      </c>
      <c r="D127" s="7" t="s">
        <v>10</v>
      </c>
      <c r="E127" s="7" t="s">
        <v>11</v>
      </c>
      <c r="F127" s="23">
        <v>35.462580277777775</v>
      </c>
      <c r="G127" s="7">
        <v>307</v>
      </c>
      <c r="H127" s="7"/>
      <c r="I127" s="5"/>
      <c r="J127" s="5"/>
      <c r="K127" s="5"/>
    </row>
    <row r="128" spans="1:11">
      <c r="A128" s="7">
        <v>32</v>
      </c>
      <c r="B128" s="7">
        <v>11</v>
      </c>
      <c r="C128" s="10">
        <v>11</v>
      </c>
      <c r="D128" s="7" t="s">
        <v>10</v>
      </c>
      <c r="E128" s="7" t="s">
        <v>11</v>
      </c>
      <c r="F128" s="23">
        <v>35.462580277777775</v>
      </c>
      <c r="G128" s="7">
        <v>307</v>
      </c>
      <c r="H128" s="7"/>
      <c r="I128" s="5"/>
      <c r="J128" s="5"/>
      <c r="K128" s="5"/>
    </row>
    <row r="129" spans="1:11">
      <c r="A129" s="7">
        <v>2</v>
      </c>
      <c r="B129" s="7">
        <v>12</v>
      </c>
      <c r="C129" s="10">
        <v>10</v>
      </c>
      <c r="D129" s="7" t="s">
        <v>10</v>
      </c>
      <c r="E129" s="7" t="s">
        <v>11</v>
      </c>
      <c r="F129" s="23">
        <v>35.753584444444442</v>
      </c>
      <c r="G129" s="7">
        <v>307</v>
      </c>
      <c r="H129" s="7"/>
      <c r="I129" s="5"/>
      <c r="J129" s="5"/>
      <c r="K129" s="5"/>
    </row>
    <row r="130" spans="1:11">
      <c r="A130" s="7">
        <v>12</v>
      </c>
      <c r="B130" s="7">
        <v>12</v>
      </c>
      <c r="C130" s="10">
        <v>10</v>
      </c>
      <c r="D130" s="7" t="s">
        <v>10</v>
      </c>
      <c r="E130" s="7" t="s">
        <v>11</v>
      </c>
      <c r="F130" s="23">
        <v>35.753584444444442</v>
      </c>
      <c r="G130" s="7">
        <v>307</v>
      </c>
      <c r="H130" s="7"/>
      <c r="I130" s="5"/>
      <c r="J130" s="5"/>
      <c r="K130" s="5"/>
    </row>
    <row r="131" spans="1:11">
      <c r="A131" s="7">
        <v>10</v>
      </c>
      <c r="B131" s="7">
        <v>10</v>
      </c>
      <c r="C131" s="10">
        <v>7</v>
      </c>
      <c r="D131" s="7" t="s">
        <v>10</v>
      </c>
      <c r="E131" s="7" t="s">
        <v>9</v>
      </c>
      <c r="F131" s="23">
        <v>37.192173888888888</v>
      </c>
      <c r="G131" s="7">
        <v>307</v>
      </c>
      <c r="H131" s="7"/>
      <c r="I131" s="5"/>
      <c r="J131" s="5"/>
      <c r="K131" s="5"/>
    </row>
    <row r="132" spans="1:11">
      <c r="A132" s="7">
        <v>12</v>
      </c>
      <c r="B132" s="7">
        <v>10</v>
      </c>
      <c r="C132" s="10">
        <v>7</v>
      </c>
      <c r="D132" s="7" t="s">
        <v>10</v>
      </c>
      <c r="E132" s="7" t="s">
        <v>11</v>
      </c>
      <c r="F132" s="23">
        <v>37.192173888888888</v>
      </c>
      <c r="G132" s="7">
        <v>307</v>
      </c>
      <c r="H132" s="7"/>
      <c r="I132" s="5"/>
      <c r="J132" s="5"/>
      <c r="K132" s="5"/>
    </row>
    <row r="133" spans="1:11">
      <c r="A133" s="12">
        <v>32</v>
      </c>
      <c r="B133" s="12">
        <v>3</v>
      </c>
      <c r="C133" s="13">
        <v>6</v>
      </c>
      <c r="D133" s="12" t="s">
        <v>10</v>
      </c>
      <c r="E133" s="12" t="s">
        <v>11</v>
      </c>
      <c r="F133" s="24">
        <v>37.535024999999997</v>
      </c>
      <c r="G133" s="12">
        <v>307</v>
      </c>
      <c r="H133" s="12"/>
      <c r="I133" s="18"/>
      <c r="J133" s="18"/>
      <c r="K133" s="18"/>
    </row>
    <row r="134" spans="1:11">
      <c r="A134" s="7">
        <v>2</v>
      </c>
      <c r="B134" s="7">
        <v>8</v>
      </c>
      <c r="C134" s="10">
        <v>5</v>
      </c>
      <c r="D134" s="7" t="s">
        <v>10</v>
      </c>
      <c r="E134" s="7" t="s">
        <v>11</v>
      </c>
      <c r="F134" s="23">
        <v>37.865091833333331</v>
      </c>
      <c r="G134" s="7">
        <v>307</v>
      </c>
      <c r="H134" s="7"/>
      <c r="I134" s="5"/>
      <c r="J134" s="5"/>
      <c r="K134" s="5"/>
    </row>
    <row r="135" spans="1:11">
      <c r="A135" s="7">
        <v>9</v>
      </c>
      <c r="B135" s="7">
        <v>2</v>
      </c>
      <c r="C135" s="10">
        <v>2</v>
      </c>
      <c r="D135" s="7" t="s">
        <v>10</v>
      </c>
      <c r="E135" s="7" t="s">
        <v>11</v>
      </c>
      <c r="F135" s="23">
        <v>38.756954722222225</v>
      </c>
      <c r="G135" s="7">
        <v>307</v>
      </c>
      <c r="H135" s="7"/>
      <c r="I135" s="5"/>
      <c r="J135" s="5"/>
      <c r="K135" s="5"/>
    </row>
    <row r="136" spans="1:11">
      <c r="A136" s="7">
        <v>12</v>
      </c>
      <c r="B136" s="7">
        <v>2</v>
      </c>
      <c r="C136" s="10">
        <v>2</v>
      </c>
      <c r="D136" s="7" t="s">
        <v>10</v>
      </c>
      <c r="E136" s="7" t="s">
        <v>11</v>
      </c>
      <c r="F136" s="23">
        <v>38.756954722222225</v>
      </c>
      <c r="G136" s="7">
        <v>307</v>
      </c>
      <c r="H136" s="7"/>
      <c r="I136" s="5"/>
      <c r="J136" s="5"/>
      <c r="K136" s="5"/>
    </row>
    <row r="137" spans="1:11">
      <c r="A137" s="7">
        <v>21</v>
      </c>
      <c r="B137" s="7">
        <v>2</v>
      </c>
      <c r="C137" s="10">
        <v>2</v>
      </c>
      <c r="D137" s="7" t="s">
        <v>10</v>
      </c>
      <c r="E137" s="7" t="s">
        <v>11</v>
      </c>
      <c r="F137" s="23">
        <v>38.756954722222225</v>
      </c>
      <c r="G137" s="7">
        <v>307</v>
      </c>
      <c r="H137" s="7"/>
      <c r="I137" s="5"/>
      <c r="J137" s="5"/>
      <c r="K137" s="5"/>
    </row>
    <row r="138" spans="1:11">
      <c r="A138" s="7">
        <v>10</v>
      </c>
      <c r="B138" s="7">
        <v>1</v>
      </c>
      <c r="C138" s="10">
        <v>1</v>
      </c>
      <c r="D138" s="7" t="s">
        <v>10</v>
      </c>
      <c r="E138" s="7" t="s">
        <v>9</v>
      </c>
      <c r="F138" s="25">
        <v>38.972408999999999</v>
      </c>
      <c r="G138" s="7">
        <v>307</v>
      </c>
      <c r="H138" s="7"/>
      <c r="I138" s="5"/>
      <c r="J138" s="5"/>
      <c r="K138" s="5"/>
    </row>
    <row r="139" spans="1:11">
      <c r="A139" s="7">
        <v>7</v>
      </c>
      <c r="B139" s="7">
        <v>11</v>
      </c>
      <c r="C139" s="10">
        <v>11</v>
      </c>
      <c r="D139" s="7" t="s">
        <v>10</v>
      </c>
      <c r="E139" s="7" t="s">
        <v>9</v>
      </c>
      <c r="F139" s="23">
        <v>35.462580277777775</v>
      </c>
      <c r="G139" s="7">
        <v>309</v>
      </c>
      <c r="H139" s="7"/>
      <c r="I139" s="5"/>
      <c r="J139" s="5"/>
      <c r="K139" s="5"/>
    </row>
    <row r="140" spans="1:11">
      <c r="A140" s="7">
        <v>12</v>
      </c>
      <c r="B140" s="7">
        <v>4</v>
      </c>
      <c r="C140" s="10">
        <v>9</v>
      </c>
      <c r="D140" s="7" t="s">
        <v>10</v>
      </c>
      <c r="E140" s="7" t="s">
        <v>11</v>
      </c>
      <c r="F140" s="23">
        <v>35.999396944444442</v>
      </c>
      <c r="G140" s="7">
        <v>309</v>
      </c>
      <c r="H140" s="7"/>
      <c r="I140" s="5"/>
      <c r="J140" s="5"/>
      <c r="K140" s="5"/>
    </row>
    <row r="141" spans="1:11">
      <c r="A141" s="7">
        <v>23</v>
      </c>
      <c r="B141" s="7">
        <v>10</v>
      </c>
      <c r="C141" s="10">
        <v>7</v>
      </c>
      <c r="D141" s="7" t="s">
        <v>10</v>
      </c>
      <c r="E141" s="7" t="s">
        <v>11</v>
      </c>
      <c r="F141" s="23">
        <v>37.192173888888888</v>
      </c>
      <c r="G141" s="7">
        <v>309</v>
      </c>
      <c r="H141" s="7"/>
      <c r="I141" s="5"/>
      <c r="J141" s="5"/>
      <c r="K141" s="5"/>
    </row>
    <row r="142" spans="1:11">
      <c r="A142" s="7">
        <v>9</v>
      </c>
      <c r="B142" s="7">
        <v>5</v>
      </c>
      <c r="C142" s="10">
        <v>8</v>
      </c>
      <c r="D142" s="7" t="s">
        <v>10</v>
      </c>
      <c r="E142" s="7" t="s">
        <v>11</v>
      </c>
      <c r="F142" s="23">
        <v>36.700218055555553</v>
      </c>
      <c r="G142" s="7">
        <v>313</v>
      </c>
      <c r="H142" s="7"/>
      <c r="I142" s="5"/>
      <c r="J142" s="5"/>
      <c r="K142" s="5"/>
    </row>
    <row r="143" spans="1:11">
      <c r="A143" s="7">
        <v>10</v>
      </c>
      <c r="B143" s="7">
        <v>6</v>
      </c>
      <c r="C143" s="7">
        <v>12</v>
      </c>
      <c r="D143" s="7" t="s">
        <v>10</v>
      </c>
      <c r="E143" s="7" t="s">
        <v>9</v>
      </c>
      <c r="F143" s="23">
        <v>32.582166666666666</v>
      </c>
      <c r="G143" s="7">
        <v>318</v>
      </c>
      <c r="H143" s="7"/>
      <c r="I143" s="5"/>
      <c r="J143" s="5"/>
      <c r="K143" s="5"/>
    </row>
    <row r="144" spans="1:11">
      <c r="A144" s="7">
        <v>15</v>
      </c>
      <c r="B144" s="7">
        <v>11</v>
      </c>
      <c r="C144" s="10">
        <v>11</v>
      </c>
      <c r="D144" s="7" t="s">
        <v>10</v>
      </c>
      <c r="E144" s="7" t="s">
        <v>11</v>
      </c>
      <c r="F144" s="23">
        <v>35.462580277777775</v>
      </c>
      <c r="G144" s="7">
        <v>318</v>
      </c>
      <c r="H144" s="7"/>
      <c r="I144" s="5"/>
      <c r="J144" s="5"/>
      <c r="K144" s="5"/>
    </row>
    <row r="145" spans="1:11">
      <c r="A145" s="12">
        <v>32</v>
      </c>
      <c r="B145" s="12">
        <v>12</v>
      </c>
      <c r="C145" s="13">
        <v>10</v>
      </c>
      <c r="D145" s="12" t="s">
        <v>10</v>
      </c>
      <c r="E145" s="12" t="s">
        <v>11</v>
      </c>
      <c r="F145" s="24">
        <v>35.753584444444442</v>
      </c>
      <c r="G145" s="12">
        <v>318</v>
      </c>
      <c r="H145" s="12"/>
      <c r="I145" s="18"/>
      <c r="J145" s="18"/>
      <c r="K145" s="18"/>
    </row>
    <row r="146" spans="1:11">
      <c r="A146" s="7">
        <v>15</v>
      </c>
      <c r="B146" s="7">
        <v>4</v>
      </c>
      <c r="C146" s="10">
        <v>9</v>
      </c>
      <c r="D146" s="7" t="s">
        <v>10</v>
      </c>
      <c r="E146" s="7" t="s">
        <v>11</v>
      </c>
      <c r="F146" s="23">
        <v>35.999396944444442</v>
      </c>
      <c r="G146" s="7">
        <v>318</v>
      </c>
      <c r="H146" s="7"/>
      <c r="I146" s="5"/>
      <c r="J146" s="5"/>
      <c r="K146" s="5"/>
    </row>
    <row r="147" spans="1:11">
      <c r="A147" s="7">
        <v>15</v>
      </c>
      <c r="B147" s="7">
        <v>5</v>
      </c>
      <c r="C147" s="10">
        <v>8</v>
      </c>
      <c r="D147" s="7" t="s">
        <v>10</v>
      </c>
      <c r="E147" s="7" t="s">
        <v>11</v>
      </c>
      <c r="F147" s="23">
        <v>36.700218055555553</v>
      </c>
      <c r="G147" s="7">
        <v>318</v>
      </c>
      <c r="H147" s="7"/>
      <c r="I147" s="5"/>
      <c r="J147" s="5"/>
      <c r="K147" s="5"/>
    </row>
    <row r="148" spans="1:11">
      <c r="A148" s="7">
        <v>2</v>
      </c>
      <c r="B148" s="7">
        <v>10</v>
      </c>
      <c r="C148" s="10">
        <v>7</v>
      </c>
      <c r="D148" s="7" t="s">
        <v>10</v>
      </c>
      <c r="E148" s="7" t="s">
        <v>11</v>
      </c>
      <c r="F148" s="23">
        <v>37.192173888888888</v>
      </c>
      <c r="G148" s="7">
        <v>318</v>
      </c>
      <c r="H148" s="7"/>
      <c r="I148" s="5"/>
      <c r="J148" s="5"/>
      <c r="K148" s="5"/>
    </row>
    <row r="149" spans="1:11">
      <c r="A149" s="7">
        <v>15</v>
      </c>
      <c r="B149" s="7">
        <v>10</v>
      </c>
      <c r="C149" s="10">
        <v>7</v>
      </c>
      <c r="D149" s="7" t="s">
        <v>10</v>
      </c>
      <c r="E149" s="7" t="s">
        <v>11</v>
      </c>
      <c r="F149" s="23">
        <v>37.192173888888888</v>
      </c>
      <c r="G149" s="7">
        <v>318</v>
      </c>
      <c r="H149" s="7"/>
      <c r="I149" s="5"/>
      <c r="J149" s="5"/>
      <c r="K149" s="5"/>
    </row>
    <row r="150" spans="1:11">
      <c r="A150" s="7">
        <v>10</v>
      </c>
      <c r="B150" s="7">
        <v>8</v>
      </c>
      <c r="C150" s="10">
        <v>5</v>
      </c>
      <c r="D150" s="7" t="s">
        <v>10</v>
      </c>
      <c r="E150" s="7" t="s">
        <v>9</v>
      </c>
      <c r="F150" s="23">
        <v>37.865091833333331</v>
      </c>
      <c r="G150" s="7">
        <v>318</v>
      </c>
      <c r="H150" s="7"/>
      <c r="I150" s="5"/>
      <c r="J150" s="5"/>
      <c r="K150" s="5"/>
    </row>
    <row r="151" spans="1:11">
      <c r="A151" s="7">
        <v>5</v>
      </c>
      <c r="B151" s="7">
        <v>9</v>
      </c>
      <c r="C151" s="10">
        <v>4</v>
      </c>
      <c r="D151" s="7" t="s">
        <v>10</v>
      </c>
      <c r="E151" s="7" t="s">
        <v>11</v>
      </c>
      <c r="F151" s="23">
        <v>38.438277499999998</v>
      </c>
      <c r="G151" s="7">
        <v>318</v>
      </c>
      <c r="H151" s="7"/>
      <c r="I151" s="5"/>
      <c r="J151" s="5"/>
      <c r="K151" s="5"/>
    </row>
    <row r="152" spans="1:11">
      <c r="A152" s="7">
        <v>6</v>
      </c>
      <c r="B152" s="7">
        <v>9</v>
      </c>
      <c r="C152" s="10">
        <v>4</v>
      </c>
      <c r="D152" s="7" t="s">
        <v>10</v>
      </c>
      <c r="E152" s="7" t="s">
        <v>9</v>
      </c>
      <c r="F152" s="23">
        <v>38.438277499999998</v>
      </c>
      <c r="G152" s="7">
        <v>318</v>
      </c>
      <c r="H152" s="7"/>
      <c r="I152" s="5"/>
      <c r="J152" s="5"/>
      <c r="K152" s="5"/>
    </row>
    <row r="153" spans="1:11">
      <c r="A153" s="7">
        <v>5</v>
      </c>
      <c r="B153" s="7">
        <v>2</v>
      </c>
      <c r="C153" s="10">
        <v>2</v>
      </c>
      <c r="D153" s="7" t="s">
        <v>10</v>
      </c>
      <c r="E153" s="7" t="s">
        <v>11</v>
      </c>
      <c r="F153" s="23">
        <v>38.756954722222225</v>
      </c>
      <c r="G153" s="7">
        <v>324</v>
      </c>
      <c r="H153" s="7"/>
      <c r="I153" s="5"/>
      <c r="J153" s="5"/>
      <c r="K153" s="5"/>
    </row>
    <row r="154" spans="1:11">
      <c r="A154" s="7">
        <v>9</v>
      </c>
      <c r="B154" s="7">
        <v>12</v>
      </c>
      <c r="C154" s="10">
        <v>10</v>
      </c>
      <c r="D154" s="7" t="s">
        <v>10</v>
      </c>
      <c r="E154" s="7" t="s">
        <v>11</v>
      </c>
      <c r="F154" s="23">
        <v>35.753584444444442</v>
      </c>
      <c r="G154" s="7">
        <v>325</v>
      </c>
      <c r="H154" s="7"/>
      <c r="I154" s="5"/>
      <c r="J154" s="5"/>
      <c r="K154" s="5"/>
    </row>
    <row r="155" spans="1:11">
      <c r="A155" s="7">
        <v>9</v>
      </c>
      <c r="B155" s="7">
        <v>4</v>
      </c>
      <c r="C155" s="10">
        <v>9</v>
      </c>
      <c r="D155" s="7" t="s">
        <v>10</v>
      </c>
      <c r="E155" s="7" t="s">
        <v>11</v>
      </c>
      <c r="F155" s="23">
        <v>35.999396944444442</v>
      </c>
      <c r="G155" s="7">
        <v>325</v>
      </c>
      <c r="H155" s="7"/>
      <c r="I155" s="5"/>
      <c r="J155" s="5"/>
      <c r="K155" s="5"/>
    </row>
    <row r="156" spans="1:11">
      <c r="A156" s="7">
        <v>10</v>
      </c>
      <c r="B156" s="7">
        <v>5</v>
      </c>
      <c r="C156" s="10">
        <v>8</v>
      </c>
      <c r="D156" s="7" t="s">
        <v>10</v>
      </c>
      <c r="E156" s="7" t="s">
        <v>9</v>
      </c>
      <c r="F156" s="23">
        <v>36.700218055555553</v>
      </c>
      <c r="G156" s="7">
        <v>325</v>
      </c>
      <c r="H156" s="7"/>
      <c r="I156" s="5"/>
      <c r="J156" s="5"/>
      <c r="K156" s="5"/>
    </row>
    <row r="157" spans="1:11">
      <c r="A157" s="12">
        <v>9</v>
      </c>
      <c r="B157" s="12">
        <v>10</v>
      </c>
      <c r="C157" s="13">
        <v>7</v>
      </c>
      <c r="D157" s="12" t="s">
        <v>10</v>
      </c>
      <c r="E157" s="12" t="s">
        <v>11</v>
      </c>
      <c r="F157" s="24">
        <v>37.192173888888888</v>
      </c>
      <c r="G157" s="12">
        <v>325</v>
      </c>
      <c r="H157" s="12"/>
      <c r="I157" s="18"/>
      <c r="J157" s="18"/>
      <c r="K157" s="18"/>
    </row>
    <row r="158" spans="1:11">
      <c r="A158" s="7">
        <v>9</v>
      </c>
      <c r="B158" s="7">
        <v>3</v>
      </c>
      <c r="C158" s="10">
        <v>6</v>
      </c>
      <c r="D158" s="7" t="s">
        <v>10</v>
      </c>
      <c r="E158" s="7" t="s">
        <v>11</v>
      </c>
      <c r="F158" s="23">
        <v>37.535024999999997</v>
      </c>
      <c r="G158" s="7">
        <v>325</v>
      </c>
      <c r="H158" s="7"/>
      <c r="I158" s="5"/>
      <c r="J158" s="5"/>
      <c r="K158" s="5"/>
    </row>
    <row r="159" spans="1:11">
      <c r="A159" s="7">
        <v>10</v>
      </c>
      <c r="B159" s="7">
        <v>7</v>
      </c>
      <c r="C159" s="10">
        <v>3</v>
      </c>
      <c r="D159" s="7" t="s">
        <v>10</v>
      </c>
      <c r="E159" s="7" t="s">
        <v>9</v>
      </c>
      <c r="F159" s="25">
        <v>38.545904</v>
      </c>
      <c r="G159" s="7">
        <v>325</v>
      </c>
      <c r="H159" s="7"/>
      <c r="I159" s="5"/>
      <c r="J159" s="5"/>
      <c r="K159" s="5"/>
    </row>
    <row r="160" spans="1:11">
      <c r="A160" s="7">
        <v>9</v>
      </c>
      <c r="B160" s="7">
        <v>6</v>
      </c>
      <c r="C160" s="7">
        <v>12</v>
      </c>
      <c r="D160" s="7" t="s">
        <v>10</v>
      </c>
      <c r="E160" s="7" t="s">
        <v>11</v>
      </c>
      <c r="F160" s="23">
        <v>32.582166666666666</v>
      </c>
      <c r="G160" s="7">
        <v>336</v>
      </c>
      <c r="H160" s="7"/>
      <c r="I160" s="5"/>
      <c r="J160" s="5"/>
      <c r="K160" s="5"/>
    </row>
    <row r="161" spans="1:11">
      <c r="A161" s="7">
        <v>10</v>
      </c>
      <c r="B161" s="7">
        <v>11</v>
      </c>
      <c r="C161" s="10">
        <v>11</v>
      </c>
      <c r="D161" s="7" t="s">
        <v>10</v>
      </c>
      <c r="E161" s="7" t="s">
        <v>9</v>
      </c>
      <c r="F161" s="23">
        <v>35.462580277777775</v>
      </c>
      <c r="G161" s="7">
        <v>336</v>
      </c>
      <c r="H161" s="7"/>
      <c r="I161" s="5"/>
      <c r="J161" s="5"/>
      <c r="K161" s="5"/>
    </row>
    <row r="162" spans="1:11">
      <c r="A162" s="7">
        <v>10</v>
      </c>
      <c r="B162" s="7">
        <v>4</v>
      </c>
      <c r="C162" s="10">
        <v>9</v>
      </c>
      <c r="D162" s="7" t="s">
        <v>10</v>
      </c>
      <c r="E162" s="7" t="s">
        <v>9</v>
      </c>
      <c r="F162" s="23">
        <v>35.999396944444442</v>
      </c>
      <c r="G162" s="7">
        <v>336</v>
      </c>
      <c r="H162" s="7"/>
      <c r="I162" s="5"/>
      <c r="J162" s="5"/>
      <c r="K162" s="5"/>
    </row>
    <row r="163" spans="1:11">
      <c r="A163" s="7">
        <v>9</v>
      </c>
      <c r="B163" s="7">
        <v>8</v>
      </c>
      <c r="C163" s="10">
        <v>5</v>
      </c>
      <c r="D163" s="7" t="s">
        <v>10</v>
      </c>
      <c r="E163" s="7" t="s">
        <v>11</v>
      </c>
      <c r="F163" s="23">
        <v>37.865091833333331</v>
      </c>
      <c r="G163" s="7">
        <v>336</v>
      </c>
      <c r="H163" s="7"/>
      <c r="I163" s="5"/>
      <c r="J163" s="5"/>
      <c r="K163" s="5"/>
    </row>
    <row r="164" spans="1:11">
      <c r="A164" s="7">
        <v>9</v>
      </c>
      <c r="B164" s="7">
        <v>7</v>
      </c>
      <c r="C164" s="10">
        <v>3</v>
      </c>
      <c r="D164" s="7" t="s">
        <v>10</v>
      </c>
      <c r="E164" s="7" t="s">
        <v>11</v>
      </c>
      <c r="F164" s="25">
        <v>38.545904</v>
      </c>
      <c r="G164" s="7">
        <v>336</v>
      </c>
      <c r="H164" s="7"/>
      <c r="I164" s="5"/>
      <c r="J164" s="5"/>
      <c r="K164" s="5"/>
    </row>
    <row r="165" spans="1:11">
      <c r="A165" s="7">
        <v>9</v>
      </c>
      <c r="B165" s="7">
        <v>1</v>
      </c>
      <c r="C165" s="10">
        <v>1</v>
      </c>
      <c r="D165" s="7" t="s">
        <v>10</v>
      </c>
      <c r="E165" s="7" t="s">
        <v>11</v>
      </c>
      <c r="F165" s="25">
        <v>38.972408999999999</v>
      </c>
      <c r="G165" s="7">
        <v>336</v>
      </c>
      <c r="H165" s="7"/>
      <c r="I165" s="5"/>
      <c r="J165" s="5"/>
      <c r="K165" s="5"/>
    </row>
    <row r="166" spans="1:11">
      <c r="A166" s="7">
        <v>15</v>
      </c>
      <c r="B166" s="7">
        <v>1</v>
      </c>
      <c r="C166" s="10">
        <v>1</v>
      </c>
      <c r="D166" s="7" t="s">
        <v>10</v>
      </c>
      <c r="E166" s="7" t="s">
        <v>11</v>
      </c>
      <c r="F166" s="25">
        <v>38.972408999999999</v>
      </c>
      <c r="G166" s="7">
        <v>336</v>
      </c>
      <c r="H166" s="7"/>
      <c r="I166" s="5"/>
      <c r="J166" s="5"/>
      <c r="K166" s="5"/>
    </row>
    <row r="167" spans="1:11">
      <c r="A167" s="7">
        <v>6</v>
      </c>
      <c r="B167" s="7">
        <v>11</v>
      </c>
      <c r="C167" s="10">
        <v>11</v>
      </c>
      <c r="D167" s="7" t="s">
        <v>10</v>
      </c>
      <c r="E167" s="7" t="s">
        <v>9</v>
      </c>
      <c r="F167" s="23">
        <v>35.462580277777775</v>
      </c>
      <c r="G167" s="7">
        <v>341</v>
      </c>
      <c r="H167" s="7"/>
      <c r="I167" s="5"/>
      <c r="J167" s="5"/>
      <c r="K167" s="5"/>
    </row>
    <row r="168" spans="1:11">
      <c r="A168" s="7">
        <v>6</v>
      </c>
      <c r="B168" s="7">
        <v>3</v>
      </c>
      <c r="C168" s="10">
        <v>6</v>
      </c>
      <c r="D168" s="7" t="s">
        <v>10</v>
      </c>
      <c r="E168" s="7" t="s">
        <v>9</v>
      </c>
      <c r="F168" s="23">
        <v>37.535024999999997</v>
      </c>
      <c r="G168" s="7">
        <v>341</v>
      </c>
      <c r="H168" s="7"/>
      <c r="I168" s="5"/>
      <c r="J168" s="5"/>
      <c r="K168" s="5"/>
    </row>
    <row r="169" spans="1:11">
      <c r="A169" s="12">
        <v>5</v>
      </c>
      <c r="B169" s="12">
        <v>6</v>
      </c>
      <c r="C169" s="12">
        <v>12</v>
      </c>
      <c r="D169" s="12" t="s">
        <v>10</v>
      </c>
      <c r="E169" s="12" t="s">
        <v>11</v>
      </c>
      <c r="F169" s="24">
        <v>32.582166666666666</v>
      </c>
      <c r="G169" s="12">
        <v>349</v>
      </c>
      <c r="H169" s="12"/>
      <c r="I169" s="18"/>
      <c r="J169" s="18"/>
      <c r="K169" s="18"/>
    </row>
    <row r="170" spans="1:11">
      <c r="A170" s="7">
        <v>6</v>
      </c>
      <c r="B170" s="7">
        <v>6</v>
      </c>
      <c r="C170" s="7">
        <v>12</v>
      </c>
      <c r="D170" s="7" t="s">
        <v>10</v>
      </c>
      <c r="E170" s="7" t="s">
        <v>9</v>
      </c>
      <c r="F170" s="23">
        <v>32.582166666666666</v>
      </c>
      <c r="G170" s="7">
        <v>349</v>
      </c>
      <c r="H170" s="7"/>
      <c r="I170" s="5"/>
      <c r="J170" s="5"/>
      <c r="K170" s="5"/>
    </row>
    <row r="171" spans="1:11">
      <c r="A171" s="7">
        <v>5</v>
      </c>
      <c r="B171" s="7">
        <v>11</v>
      </c>
      <c r="C171" s="10">
        <v>11</v>
      </c>
      <c r="D171" s="7" t="s">
        <v>10</v>
      </c>
      <c r="E171" s="7" t="s">
        <v>11</v>
      </c>
      <c r="F171" s="23">
        <v>35.462580277777775</v>
      </c>
      <c r="G171" s="7">
        <v>349</v>
      </c>
      <c r="H171" s="7"/>
      <c r="I171" s="5"/>
      <c r="J171" s="5"/>
      <c r="K171" s="5"/>
    </row>
    <row r="172" spans="1:11">
      <c r="A172" s="7">
        <v>5</v>
      </c>
      <c r="B172" s="7">
        <v>12</v>
      </c>
      <c r="C172" s="10">
        <v>10</v>
      </c>
      <c r="D172" s="7" t="s">
        <v>10</v>
      </c>
      <c r="E172" s="7" t="s">
        <v>11</v>
      </c>
      <c r="F172" s="23">
        <v>35.753584444444442</v>
      </c>
      <c r="G172" s="7">
        <v>349</v>
      </c>
      <c r="H172" s="7"/>
      <c r="I172" s="5"/>
      <c r="J172" s="5"/>
      <c r="K172" s="5"/>
    </row>
    <row r="173" spans="1:11">
      <c r="A173" s="7">
        <v>6</v>
      </c>
      <c r="B173" s="7">
        <v>12</v>
      </c>
      <c r="C173" s="10">
        <v>10</v>
      </c>
      <c r="D173" s="7" t="s">
        <v>10</v>
      </c>
      <c r="E173" s="7" t="s">
        <v>9</v>
      </c>
      <c r="F173" s="23">
        <v>35.753584444444442</v>
      </c>
      <c r="G173" s="7">
        <v>349</v>
      </c>
      <c r="H173" s="7"/>
      <c r="I173" s="5"/>
      <c r="J173" s="5"/>
      <c r="K173" s="5"/>
    </row>
    <row r="174" spans="1:11">
      <c r="A174" s="7">
        <v>5</v>
      </c>
      <c r="B174" s="7">
        <v>4</v>
      </c>
      <c r="C174" s="10">
        <v>9</v>
      </c>
      <c r="D174" s="7" t="s">
        <v>10</v>
      </c>
      <c r="E174" s="7" t="s">
        <v>11</v>
      </c>
      <c r="F174" s="23">
        <v>35.999396944444442</v>
      </c>
      <c r="G174" s="7">
        <v>349</v>
      </c>
      <c r="H174" s="7"/>
      <c r="I174" s="5"/>
      <c r="J174" s="5"/>
      <c r="K174" s="5"/>
    </row>
    <row r="175" spans="1:11">
      <c r="A175" s="7">
        <v>6</v>
      </c>
      <c r="B175" s="7">
        <v>4</v>
      </c>
      <c r="C175" s="10">
        <v>9</v>
      </c>
      <c r="D175" s="7" t="s">
        <v>10</v>
      </c>
      <c r="E175" s="7" t="s">
        <v>9</v>
      </c>
      <c r="F175" s="23">
        <v>35.999396944444442</v>
      </c>
      <c r="G175" s="7">
        <v>349</v>
      </c>
      <c r="H175" s="7"/>
      <c r="I175" s="5"/>
      <c r="J175" s="5"/>
      <c r="K175" s="5"/>
    </row>
    <row r="176" spans="1:11">
      <c r="A176" s="7">
        <v>5</v>
      </c>
      <c r="B176" s="7">
        <v>5</v>
      </c>
      <c r="C176" s="10">
        <v>8</v>
      </c>
      <c r="D176" s="7" t="s">
        <v>10</v>
      </c>
      <c r="E176" s="7" t="s">
        <v>11</v>
      </c>
      <c r="F176" s="23">
        <v>36.700218055555553</v>
      </c>
      <c r="G176" s="7">
        <v>349</v>
      </c>
      <c r="H176" s="7"/>
      <c r="I176" s="5"/>
      <c r="J176" s="5"/>
      <c r="K176" s="5"/>
    </row>
    <row r="177" spans="1:11">
      <c r="A177" s="7">
        <v>6</v>
      </c>
      <c r="B177" s="7">
        <v>5</v>
      </c>
      <c r="C177" s="10">
        <v>8</v>
      </c>
      <c r="D177" s="7" t="s">
        <v>10</v>
      </c>
      <c r="E177" s="7" t="s">
        <v>9</v>
      </c>
      <c r="F177" s="23">
        <v>36.700218055555553</v>
      </c>
      <c r="G177" s="7">
        <v>349</v>
      </c>
      <c r="H177" s="7"/>
      <c r="I177" s="5"/>
      <c r="J177" s="5"/>
      <c r="K177" s="5"/>
    </row>
    <row r="178" spans="1:11">
      <c r="A178" s="7">
        <v>5</v>
      </c>
      <c r="B178" s="7">
        <v>10</v>
      </c>
      <c r="C178" s="10">
        <v>7</v>
      </c>
      <c r="D178" s="7" t="s">
        <v>10</v>
      </c>
      <c r="E178" s="7" t="s">
        <v>11</v>
      </c>
      <c r="F178" s="23">
        <v>37.192173888888888</v>
      </c>
      <c r="G178" s="7">
        <v>349</v>
      </c>
      <c r="H178" s="7"/>
      <c r="I178" s="5"/>
      <c r="J178" s="5"/>
      <c r="K178" s="5"/>
    </row>
    <row r="179" spans="1:11">
      <c r="A179" s="7">
        <v>6</v>
      </c>
      <c r="B179" s="7">
        <v>10</v>
      </c>
      <c r="C179" s="10">
        <v>7</v>
      </c>
      <c r="D179" s="7" t="s">
        <v>10</v>
      </c>
      <c r="E179" s="7" t="s">
        <v>9</v>
      </c>
      <c r="F179" s="23">
        <v>37.192173888888888</v>
      </c>
      <c r="G179" s="7">
        <v>349</v>
      </c>
      <c r="H179" s="7"/>
      <c r="I179" s="5"/>
      <c r="J179" s="5"/>
      <c r="K179" s="5"/>
    </row>
    <row r="180" spans="1:11">
      <c r="A180" s="7">
        <v>5</v>
      </c>
      <c r="B180" s="7">
        <v>3</v>
      </c>
      <c r="C180" s="10">
        <v>6</v>
      </c>
      <c r="D180" s="7" t="s">
        <v>10</v>
      </c>
      <c r="E180" s="7" t="s">
        <v>11</v>
      </c>
      <c r="F180" s="23">
        <v>37.535024999999997</v>
      </c>
      <c r="G180" s="7">
        <v>349</v>
      </c>
      <c r="H180" s="7"/>
      <c r="I180" s="5"/>
      <c r="J180" s="5"/>
      <c r="K180" s="5"/>
    </row>
    <row r="181" spans="1:11">
      <c r="A181" s="12">
        <v>5</v>
      </c>
      <c r="B181" s="12">
        <v>8</v>
      </c>
      <c r="C181" s="13">
        <v>5</v>
      </c>
      <c r="D181" s="12" t="s">
        <v>10</v>
      </c>
      <c r="E181" s="12" t="s">
        <v>11</v>
      </c>
      <c r="F181" s="24">
        <v>37.865091833333331</v>
      </c>
      <c r="G181" s="12">
        <v>349</v>
      </c>
      <c r="H181" s="12"/>
      <c r="I181" s="18"/>
      <c r="J181" s="18"/>
      <c r="K181" s="18"/>
    </row>
    <row r="182" spans="1:11">
      <c r="A182" s="7">
        <v>6</v>
      </c>
      <c r="B182" s="7">
        <v>8</v>
      </c>
      <c r="C182" s="10">
        <v>5</v>
      </c>
      <c r="D182" s="7" t="s">
        <v>10</v>
      </c>
      <c r="E182" s="7" t="s">
        <v>9</v>
      </c>
      <c r="F182" s="23">
        <v>37.865091833333331</v>
      </c>
      <c r="G182" s="7">
        <v>349</v>
      </c>
      <c r="H182" s="7"/>
      <c r="I182" s="5"/>
      <c r="J182" s="5"/>
      <c r="K182" s="5"/>
    </row>
    <row r="183" spans="1:11">
      <c r="A183" s="7">
        <v>5</v>
      </c>
      <c r="B183" s="7">
        <v>7</v>
      </c>
      <c r="C183" s="10">
        <v>3</v>
      </c>
      <c r="D183" s="7" t="s">
        <v>10</v>
      </c>
      <c r="E183" s="7" t="s">
        <v>11</v>
      </c>
      <c r="F183" s="25">
        <v>38.545904</v>
      </c>
      <c r="G183" s="7">
        <v>349</v>
      </c>
      <c r="H183" s="7"/>
      <c r="I183" s="5"/>
      <c r="J183" s="5"/>
      <c r="K183" s="5"/>
    </row>
    <row r="184" spans="1:11">
      <c r="A184" s="7">
        <v>6</v>
      </c>
      <c r="B184" s="7">
        <v>7</v>
      </c>
      <c r="C184" s="10">
        <v>3</v>
      </c>
      <c r="D184" s="7" t="s">
        <v>10</v>
      </c>
      <c r="E184" s="7" t="s">
        <v>9</v>
      </c>
      <c r="F184" s="25">
        <v>38.545904</v>
      </c>
      <c r="G184" s="7">
        <v>349</v>
      </c>
      <c r="H184" s="7"/>
      <c r="I184" s="5"/>
      <c r="J184" s="5"/>
      <c r="K184" s="5"/>
    </row>
    <row r="185" spans="1:11">
      <c r="A185" s="7">
        <v>5</v>
      </c>
      <c r="B185" s="7">
        <v>1</v>
      </c>
      <c r="C185" s="10">
        <v>1</v>
      </c>
      <c r="D185" s="7" t="s">
        <v>10</v>
      </c>
      <c r="E185" s="7" t="s">
        <v>11</v>
      </c>
      <c r="F185" s="25">
        <v>38.972408999999999</v>
      </c>
      <c r="G185" s="7">
        <v>349</v>
      </c>
      <c r="H185" s="7"/>
      <c r="I185" s="5"/>
      <c r="J185" s="5"/>
      <c r="K185" s="5"/>
    </row>
    <row r="186" spans="1:11">
      <c r="A186" s="7">
        <v>6</v>
      </c>
      <c r="B186" s="7">
        <v>1</v>
      </c>
      <c r="C186" s="10">
        <v>1</v>
      </c>
      <c r="D186" s="7" t="s">
        <v>10</v>
      </c>
      <c r="E186" s="7" t="s">
        <v>9</v>
      </c>
      <c r="F186" s="25">
        <v>38.972408999999999</v>
      </c>
      <c r="G186" s="7">
        <v>349</v>
      </c>
      <c r="H186" s="7"/>
      <c r="I186" s="5"/>
      <c r="J186" s="5"/>
      <c r="K186" s="5"/>
    </row>
    <row r="187" spans="1:11">
      <c r="A187" s="7">
        <v>9</v>
      </c>
      <c r="B187" s="7">
        <v>11</v>
      </c>
      <c r="C187" s="10">
        <v>11</v>
      </c>
      <c r="D187" s="7" t="s">
        <v>10</v>
      </c>
      <c r="E187" s="7" t="s">
        <v>11</v>
      </c>
      <c r="F187" s="23">
        <v>35.462580277777775</v>
      </c>
      <c r="G187" s="7"/>
      <c r="H187" s="7"/>
      <c r="I187" s="5"/>
      <c r="J187" s="5"/>
      <c r="K187" s="5"/>
    </row>
    <row r="188" spans="1:11">
      <c r="A188" s="7">
        <v>21</v>
      </c>
      <c r="B188" s="7">
        <v>4</v>
      </c>
      <c r="C188" s="10">
        <v>9</v>
      </c>
      <c r="D188" s="7" t="s">
        <v>10</v>
      </c>
      <c r="E188" s="7" t="s">
        <v>11</v>
      </c>
      <c r="F188" s="23">
        <v>35.999396944444442</v>
      </c>
      <c r="G188" s="7"/>
      <c r="H188" s="7"/>
      <c r="I188" s="5"/>
      <c r="J188" s="5"/>
      <c r="K188" s="5"/>
    </row>
    <row r="189" spans="1:11">
      <c r="A189" s="7">
        <v>7</v>
      </c>
      <c r="B189" s="7">
        <v>10</v>
      </c>
      <c r="C189" s="10">
        <v>7</v>
      </c>
      <c r="D189" s="7" t="s">
        <v>10</v>
      </c>
      <c r="E189" s="7" t="s">
        <v>9</v>
      </c>
      <c r="F189" s="23">
        <v>37.192173888888888</v>
      </c>
      <c r="G189" s="7"/>
      <c r="H189" s="7"/>
      <c r="I189" s="5"/>
      <c r="J189" s="5"/>
      <c r="K189" s="5"/>
    </row>
    <row r="190" spans="1:11">
      <c r="A190" s="7">
        <v>2</v>
      </c>
      <c r="B190" s="7">
        <v>3</v>
      </c>
      <c r="C190" s="10">
        <v>6</v>
      </c>
      <c r="D190" s="7" t="s">
        <v>10</v>
      </c>
      <c r="E190" s="7" t="s">
        <v>11</v>
      </c>
      <c r="F190" s="23">
        <v>37.535024999999997</v>
      </c>
      <c r="G190" s="7"/>
      <c r="H190" s="7"/>
      <c r="I190" s="5"/>
      <c r="J190" s="5"/>
      <c r="K190" s="5"/>
    </row>
    <row r="191" spans="1:11">
      <c r="A191" s="7">
        <v>19</v>
      </c>
      <c r="B191" s="7">
        <v>8</v>
      </c>
      <c r="C191" s="10">
        <v>5</v>
      </c>
      <c r="D191" s="7" t="s">
        <v>10</v>
      </c>
      <c r="E191" s="7" t="s">
        <v>9</v>
      </c>
      <c r="F191" s="23">
        <v>37.865091833333331</v>
      </c>
      <c r="G191" s="7"/>
      <c r="H191" s="7"/>
      <c r="I191" s="5"/>
      <c r="J191" s="5"/>
      <c r="K191" s="5"/>
    </row>
    <row r="192" spans="1:11">
      <c r="A192" s="7">
        <v>7</v>
      </c>
      <c r="B192" s="7">
        <v>1</v>
      </c>
      <c r="C192" s="10">
        <v>1</v>
      </c>
      <c r="D192" s="7" t="s">
        <v>10</v>
      </c>
      <c r="E192" s="7" t="s">
        <v>9</v>
      </c>
      <c r="F192" s="25">
        <v>38.972408999999999</v>
      </c>
      <c r="G192" s="7"/>
      <c r="H192" s="7"/>
      <c r="I192" s="5"/>
      <c r="J192" s="5"/>
      <c r="K192" s="5"/>
    </row>
    <row r="193" spans="1:11">
      <c r="A193" s="12">
        <v>17</v>
      </c>
      <c r="B193" s="12">
        <v>1</v>
      </c>
      <c r="C193" s="13">
        <v>1</v>
      </c>
      <c r="D193" s="12" t="s">
        <v>10</v>
      </c>
      <c r="E193" s="12" t="s">
        <v>9</v>
      </c>
      <c r="F193" s="26">
        <v>38.972408999999999</v>
      </c>
      <c r="G193" s="12"/>
      <c r="H193" s="12"/>
      <c r="I193" s="18"/>
      <c r="J193" s="18"/>
      <c r="K193" s="18"/>
    </row>
    <row r="194" spans="1:11">
      <c r="A194" s="7">
        <v>25</v>
      </c>
      <c r="B194" s="7">
        <v>3</v>
      </c>
      <c r="C194" s="10">
        <v>6</v>
      </c>
      <c r="D194" s="7" t="s">
        <v>8</v>
      </c>
      <c r="E194" s="7" t="s">
        <v>11</v>
      </c>
      <c r="F194" s="23">
        <v>37.535024999999997</v>
      </c>
      <c r="G194" s="7">
        <v>296</v>
      </c>
      <c r="H194" s="7"/>
      <c r="I194" s="5"/>
      <c r="J194" s="5"/>
      <c r="K194" s="5"/>
    </row>
    <row r="195" spans="1:11">
      <c r="A195" s="7">
        <v>13</v>
      </c>
      <c r="B195" s="7">
        <v>9</v>
      </c>
      <c r="C195" s="10">
        <v>4</v>
      </c>
      <c r="D195" s="7" t="s">
        <v>8</v>
      </c>
      <c r="E195" s="7" t="s">
        <v>9</v>
      </c>
      <c r="F195" s="23">
        <v>38.438277499999998</v>
      </c>
      <c r="G195" s="7">
        <v>297</v>
      </c>
      <c r="H195" s="7"/>
      <c r="I195" s="5"/>
      <c r="J195" s="5"/>
      <c r="K195" s="5"/>
    </row>
    <row r="196" spans="1:11">
      <c r="A196" s="7">
        <v>30</v>
      </c>
      <c r="B196" s="7">
        <v>12</v>
      </c>
      <c r="C196" s="10">
        <v>10</v>
      </c>
      <c r="D196" s="7" t="s">
        <v>8</v>
      </c>
      <c r="E196" s="7" t="s">
        <v>11</v>
      </c>
      <c r="F196" s="23">
        <v>35.753584444444442</v>
      </c>
      <c r="G196" s="7">
        <v>301</v>
      </c>
      <c r="H196" s="7"/>
      <c r="I196" s="5"/>
      <c r="J196" s="5"/>
      <c r="K196" s="5"/>
    </row>
    <row r="197" spans="1:11">
      <c r="A197" s="7">
        <v>22</v>
      </c>
      <c r="B197" s="7">
        <v>5</v>
      </c>
      <c r="C197" s="10">
        <v>8</v>
      </c>
      <c r="D197" s="7" t="s">
        <v>8</v>
      </c>
      <c r="E197" s="7" t="s">
        <v>11</v>
      </c>
      <c r="F197" s="23">
        <v>36.700218055555553</v>
      </c>
      <c r="G197" s="7">
        <v>301</v>
      </c>
      <c r="H197" s="7"/>
      <c r="I197" s="5"/>
      <c r="J197" s="5"/>
      <c r="K197" s="5"/>
    </row>
    <row r="198" spans="1:11">
      <c r="A198" s="7">
        <v>30</v>
      </c>
      <c r="B198" s="7">
        <v>3</v>
      </c>
      <c r="C198" s="10">
        <v>6</v>
      </c>
      <c r="D198" s="7" t="s">
        <v>8</v>
      </c>
      <c r="E198" s="7" t="s">
        <v>11</v>
      </c>
      <c r="F198" s="23">
        <v>37.535024999999997</v>
      </c>
      <c r="G198" s="7">
        <v>301</v>
      </c>
      <c r="H198" s="7"/>
      <c r="I198" s="5"/>
      <c r="J198" s="5"/>
      <c r="K198" s="5"/>
    </row>
    <row r="199" spans="1:11">
      <c r="A199" s="7">
        <v>22</v>
      </c>
      <c r="B199" s="7">
        <v>9</v>
      </c>
      <c r="C199" s="10">
        <v>4</v>
      </c>
      <c r="D199" s="7" t="s">
        <v>8</v>
      </c>
      <c r="E199" s="7" t="s">
        <v>11</v>
      </c>
      <c r="F199" s="23">
        <v>38.438277499999998</v>
      </c>
      <c r="G199" s="7">
        <v>301</v>
      </c>
      <c r="H199" s="7"/>
      <c r="I199" s="5"/>
      <c r="J199" s="5"/>
      <c r="K199" s="5"/>
    </row>
    <row r="200" spans="1:11">
      <c r="A200" s="7">
        <v>30</v>
      </c>
      <c r="B200" s="7">
        <v>1</v>
      </c>
      <c r="C200" s="10">
        <v>1</v>
      </c>
      <c r="D200" s="7" t="s">
        <v>8</v>
      </c>
      <c r="E200" s="7" t="s">
        <v>11</v>
      </c>
      <c r="F200" s="25">
        <v>38.972408999999999</v>
      </c>
      <c r="G200" s="7">
        <v>301</v>
      </c>
      <c r="H200" s="7"/>
      <c r="I200" s="5"/>
      <c r="J200" s="5"/>
      <c r="K200" s="5"/>
    </row>
    <row r="201" spans="1:11">
      <c r="A201" s="7">
        <v>13</v>
      </c>
      <c r="B201" s="7">
        <v>3</v>
      </c>
      <c r="C201" s="10">
        <v>6</v>
      </c>
      <c r="D201" s="7" t="s">
        <v>8</v>
      </c>
      <c r="E201" s="7" t="s">
        <v>9</v>
      </c>
      <c r="F201" s="23">
        <v>37.535024999999997</v>
      </c>
      <c r="G201" s="7">
        <v>302</v>
      </c>
      <c r="H201" s="7"/>
      <c r="I201" s="5"/>
      <c r="J201" s="5"/>
      <c r="K201" s="5"/>
    </row>
    <row r="202" spans="1:11">
      <c r="A202" s="7">
        <v>4</v>
      </c>
      <c r="B202" s="7">
        <v>3</v>
      </c>
      <c r="C202" s="10">
        <v>6</v>
      </c>
      <c r="D202" s="7" t="s">
        <v>8</v>
      </c>
      <c r="E202" s="7" t="s">
        <v>9</v>
      </c>
      <c r="F202" s="23">
        <v>37.535024999999997</v>
      </c>
      <c r="G202" s="7">
        <v>307</v>
      </c>
      <c r="H202" s="7"/>
      <c r="I202" s="5"/>
      <c r="J202" s="5"/>
      <c r="K202" s="5"/>
    </row>
    <row r="203" spans="1:11">
      <c r="A203" s="7">
        <v>1</v>
      </c>
      <c r="B203" s="7">
        <v>8</v>
      </c>
      <c r="C203" s="10">
        <v>5</v>
      </c>
      <c r="D203" s="7" t="s">
        <v>8</v>
      </c>
      <c r="E203" s="7" t="s">
        <v>9</v>
      </c>
      <c r="F203" s="23">
        <v>37.865091833333331</v>
      </c>
      <c r="G203" s="7">
        <v>307</v>
      </c>
      <c r="H203" s="7"/>
      <c r="I203" s="5"/>
      <c r="J203" s="5"/>
      <c r="K203" s="5"/>
    </row>
    <row r="204" spans="1:11">
      <c r="A204" s="7">
        <v>4</v>
      </c>
      <c r="B204" s="7">
        <v>9</v>
      </c>
      <c r="C204" s="10">
        <v>4</v>
      </c>
      <c r="D204" s="7" t="s">
        <v>8</v>
      </c>
      <c r="E204" s="7" t="s">
        <v>9</v>
      </c>
      <c r="F204" s="23">
        <v>38.438277499999998</v>
      </c>
      <c r="G204" s="7">
        <v>307</v>
      </c>
      <c r="H204" s="7"/>
      <c r="I204" s="5"/>
      <c r="J204" s="5"/>
      <c r="K204" s="5"/>
    </row>
    <row r="205" spans="1:11">
      <c r="A205" s="12">
        <v>3</v>
      </c>
      <c r="B205" s="12">
        <v>1</v>
      </c>
      <c r="C205" s="13">
        <v>1</v>
      </c>
      <c r="D205" s="12" t="s">
        <v>8</v>
      </c>
      <c r="E205" s="12" t="s">
        <v>11</v>
      </c>
      <c r="F205" s="26">
        <v>38.972408999999999</v>
      </c>
      <c r="G205" s="12">
        <v>307</v>
      </c>
      <c r="H205" s="12"/>
      <c r="I205" s="18"/>
      <c r="J205" s="18"/>
      <c r="K205" s="18"/>
    </row>
    <row r="206" spans="1:11">
      <c r="A206" s="7">
        <v>8</v>
      </c>
      <c r="B206" s="7">
        <v>1</v>
      </c>
      <c r="C206" s="10">
        <v>1</v>
      </c>
      <c r="D206" s="7" t="s">
        <v>8</v>
      </c>
      <c r="E206" s="7" t="s">
        <v>11</v>
      </c>
      <c r="F206" s="25">
        <v>38.972408999999999</v>
      </c>
      <c r="G206" s="7">
        <v>307</v>
      </c>
      <c r="H206" s="7"/>
      <c r="I206" s="5"/>
      <c r="J206" s="5"/>
      <c r="K206" s="5"/>
    </row>
    <row r="207" spans="1:11">
      <c r="A207" s="7">
        <v>20</v>
      </c>
      <c r="B207" s="7">
        <v>6</v>
      </c>
      <c r="C207" s="7">
        <v>12</v>
      </c>
      <c r="D207" s="7" t="s">
        <v>8</v>
      </c>
      <c r="E207" s="7" t="s">
        <v>9</v>
      </c>
      <c r="F207" s="23">
        <v>32.582166666666666</v>
      </c>
      <c r="G207" s="7">
        <v>309</v>
      </c>
      <c r="H207" s="7"/>
      <c r="I207" s="5"/>
      <c r="J207" s="5"/>
      <c r="K207" s="5"/>
    </row>
    <row r="208" spans="1:11">
      <c r="A208" s="7">
        <v>26</v>
      </c>
      <c r="B208" s="7">
        <v>6</v>
      </c>
      <c r="C208" s="7">
        <v>12</v>
      </c>
      <c r="D208" s="7" t="s">
        <v>8</v>
      </c>
      <c r="E208" s="7" t="s">
        <v>9</v>
      </c>
      <c r="F208" s="23">
        <v>32.582166666666666</v>
      </c>
      <c r="G208" s="7">
        <v>309</v>
      </c>
      <c r="H208" s="7"/>
      <c r="I208" s="5"/>
      <c r="J208" s="5"/>
      <c r="K208" s="5"/>
    </row>
    <row r="209" spans="1:11">
      <c r="A209" s="7">
        <v>26</v>
      </c>
      <c r="B209" s="7">
        <v>11</v>
      </c>
      <c r="C209" s="10">
        <v>11</v>
      </c>
      <c r="D209" s="7" t="s">
        <v>8</v>
      </c>
      <c r="E209" s="7" t="s">
        <v>9</v>
      </c>
      <c r="F209" s="23">
        <v>35.462580277777775</v>
      </c>
      <c r="G209" s="7">
        <v>309</v>
      </c>
      <c r="H209" s="7"/>
      <c r="I209" s="5"/>
      <c r="J209" s="5"/>
      <c r="K209" s="5"/>
    </row>
    <row r="210" spans="1:11">
      <c r="A210" s="7">
        <v>29</v>
      </c>
      <c r="B210" s="7">
        <v>11</v>
      </c>
      <c r="C210" s="10">
        <v>11</v>
      </c>
      <c r="D210" s="7" t="s">
        <v>8</v>
      </c>
      <c r="E210" s="7" t="s">
        <v>9</v>
      </c>
      <c r="F210" s="23">
        <v>35.462580277777775</v>
      </c>
      <c r="G210" s="7">
        <v>309</v>
      </c>
      <c r="H210" s="7"/>
      <c r="I210" s="5"/>
      <c r="J210" s="5"/>
      <c r="K210" s="5"/>
    </row>
    <row r="211" spans="1:11">
      <c r="A211" s="7">
        <v>25</v>
      </c>
      <c r="B211" s="7">
        <v>12</v>
      </c>
      <c r="C211" s="10">
        <v>10</v>
      </c>
      <c r="D211" s="7" t="s">
        <v>8</v>
      </c>
      <c r="E211" s="7" t="s">
        <v>11</v>
      </c>
      <c r="F211" s="23">
        <v>35.753584444444442</v>
      </c>
      <c r="G211" s="7">
        <v>309</v>
      </c>
      <c r="H211" s="7"/>
      <c r="I211" s="5"/>
      <c r="J211" s="5"/>
      <c r="K211" s="5"/>
    </row>
    <row r="212" spans="1:11">
      <c r="A212" s="7">
        <v>20</v>
      </c>
      <c r="B212" s="7">
        <v>5</v>
      </c>
      <c r="C212" s="10">
        <v>8</v>
      </c>
      <c r="D212" s="7" t="s">
        <v>8</v>
      </c>
      <c r="E212" s="7" t="s">
        <v>9</v>
      </c>
      <c r="F212" s="23">
        <v>36.700218055555553</v>
      </c>
      <c r="G212" s="7">
        <v>309</v>
      </c>
      <c r="H212" s="7"/>
      <c r="I212" s="5"/>
      <c r="J212" s="5"/>
      <c r="K212" s="5"/>
    </row>
    <row r="213" spans="1:11">
      <c r="A213" s="7">
        <v>26</v>
      </c>
      <c r="B213" s="7">
        <v>5</v>
      </c>
      <c r="C213" s="10">
        <v>8</v>
      </c>
      <c r="D213" s="7" t="s">
        <v>8</v>
      </c>
      <c r="E213" s="7" t="s">
        <v>9</v>
      </c>
      <c r="F213" s="23">
        <v>36.700218055555553</v>
      </c>
      <c r="G213" s="7">
        <v>309</v>
      </c>
      <c r="H213" s="7"/>
      <c r="I213" s="5"/>
      <c r="J213" s="5"/>
      <c r="K213" s="5"/>
    </row>
    <row r="214" spans="1:11">
      <c r="A214" s="7">
        <v>25</v>
      </c>
      <c r="B214" s="7">
        <v>10</v>
      </c>
      <c r="C214" s="10">
        <v>7</v>
      </c>
      <c r="D214" s="7" t="s">
        <v>8</v>
      </c>
      <c r="E214" s="7" t="s">
        <v>11</v>
      </c>
      <c r="F214" s="23">
        <v>37.192173888888888</v>
      </c>
      <c r="G214" s="7">
        <v>309</v>
      </c>
      <c r="H214" s="7"/>
      <c r="I214" s="5"/>
      <c r="J214" s="5"/>
      <c r="K214" s="5"/>
    </row>
    <row r="215" spans="1:11">
      <c r="A215" s="7">
        <v>29</v>
      </c>
      <c r="B215" s="7">
        <v>10</v>
      </c>
      <c r="C215" s="10">
        <v>7</v>
      </c>
      <c r="D215" s="7" t="s">
        <v>8</v>
      </c>
      <c r="E215" s="7" t="s">
        <v>9</v>
      </c>
      <c r="F215" s="23">
        <v>37.192173888888888</v>
      </c>
      <c r="G215" s="7">
        <v>309</v>
      </c>
      <c r="H215" s="7"/>
      <c r="I215" s="5"/>
      <c r="J215" s="5"/>
      <c r="K215" s="5"/>
    </row>
    <row r="216" spans="1:11">
      <c r="A216" s="7">
        <v>18</v>
      </c>
      <c r="B216" s="7">
        <v>3</v>
      </c>
      <c r="C216" s="10">
        <v>6</v>
      </c>
      <c r="D216" s="7" t="s">
        <v>8</v>
      </c>
      <c r="E216" s="7" t="s">
        <v>11</v>
      </c>
      <c r="F216" s="23">
        <v>37.535024999999997</v>
      </c>
      <c r="G216" s="7">
        <v>309</v>
      </c>
      <c r="H216" s="7"/>
      <c r="I216" s="5"/>
      <c r="J216" s="5"/>
      <c r="K216" s="5"/>
    </row>
    <row r="217" spans="1:11">
      <c r="A217" s="12">
        <v>20</v>
      </c>
      <c r="B217" s="12">
        <v>3</v>
      </c>
      <c r="C217" s="13">
        <v>6</v>
      </c>
      <c r="D217" s="12" t="s">
        <v>8</v>
      </c>
      <c r="E217" s="12" t="s">
        <v>9</v>
      </c>
      <c r="F217" s="24">
        <v>37.535024999999997</v>
      </c>
      <c r="G217" s="12">
        <v>309</v>
      </c>
      <c r="H217" s="12"/>
      <c r="I217" s="18"/>
      <c r="J217" s="18"/>
      <c r="K217" s="18"/>
    </row>
    <row r="218" spans="1:11">
      <c r="A218" s="7">
        <v>22</v>
      </c>
      <c r="B218" s="7">
        <v>3</v>
      </c>
      <c r="C218" s="10">
        <v>6</v>
      </c>
      <c r="D218" s="7" t="s">
        <v>8</v>
      </c>
      <c r="E218" s="7" t="s">
        <v>11</v>
      </c>
      <c r="F218" s="23">
        <v>37.535024999999997</v>
      </c>
      <c r="G218" s="7">
        <v>309</v>
      </c>
      <c r="H218" s="7"/>
      <c r="I218" s="5"/>
      <c r="J218" s="5"/>
      <c r="K218" s="5"/>
    </row>
    <row r="219" spans="1:11">
      <c r="A219" s="7">
        <v>26</v>
      </c>
      <c r="B219" s="7">
        <v>3</v>
      </c>
      <c r="C219" s="10">
        <v>6</v>
      </c>
      <c r="D219" s="7" t="s">
        <v>8</v>
      </c>
      <c r="E219" s="7" t="s">
        <v>9</v>
      </c>
      <c r="F219" s="23">
        <v>37.535024999999997</v>
      </c>
      <c r="G219" s="7">
        <v>309</v>
      </c>
      <c r="H219" s="7"/>
      <c r="I219" s="5"/>
      <c r="J219" s="5"/>
      <c r="K219" s="5"/>
    </row>
    <row r="220" spans="1:11">
      <c r="A220" s="7">
        <v>20</v>
      </c>
      <c r="B220" s="7">
        <v>8</v>
      </c>
      <c r="C220" s="10">
        <v>5</v>
      </c>
      <c r="D220" s="7" t="s">
        <v>8</v>
      </c>
      <c r="E220" s="7" t="s">
        <v>9</v>
      </c>
      <c r="F220" s="23">
        <v>37.865091833333331</v>
      </c>
      <c r="G220" s="7">
        <v>309</v>
      </c>
      <c r="H220" s="7"/>
      <c r="I220" s="5"/>
      <c r="J220" s="5"/>
      <c r="K220" s="5"/>
    </row>
    <row r="221" spans="1:11">
      <c r="A221" s="7">
        <v>25</v>
      </c>
      <c r="B221" s="7">
        <v>8</v>
      </c>
      <c r="C221" s="10">
        <v>5</v>
      </c>
      <c r="D221" s="7" t="s">
        <v>8</v>
      </c>
      <c r="E221" s="7" t="s">
        <v>11</v>
      </c>
      <c r="F221" s="23">
        <v>37.865091833333331</v>
      </c>
      <c r="G221" s="7">
        <v>309</v>
      </c>
      <c r="H221" s="7"/>
      <c r="I221" s="5"/>
      <c r="J221" s="5"/>
      <c r="K221" s="5"/>
    </row>
    <row r="222" spans="1:11">
      <c r="A222" s="7">
        <v>26</v>
      </c>
      <c r="B222" s="7">
        <v>8</v>
      </c>
      <c r="C222" s="10">
        <v>5</v>
      </c>
      <c r="D222" s="7" t="s">
        <v>8</v>
      </c>
      <c r="E222" s="7" t="s">
        <v>9</v>
      </c>
      <c r="F222" s="23">
        <v>37.865091833333331</v>
      </c>
      <c r="G222" s="7">
        <v>309</v>
      </c>
      <c r="H222" s="7"/>
      <c r="I222" s="5"/>
      <c r="J222" s="5"/>
      <c r="K222" s="5"/>
    </row>
    <row r="223" spans="1:11">
      <c r="A223" s="7">
        <v>29</v>
      </c>
      <c r="B223" s="7">
        <v>8</v>
      </c>
      <c r="C223" s="10">
        <v>5</v>
      </c>
      <c r="D223" s="7" t="s">
        <v>8</v>
      </c>
      <c r="E223" s="7" t="s">
        <v>9</v>
      </c>
      <c r="F223" s="23">
        <v>37.865091833333331</v>
      </c>
      <c r="G223" s="7">
        <v>309</v>
      </c>
      <c r="H223" s="7"/>
      <c r="I223" s="5"/>
      <c r="J223" s="5"/>
      <c r="K223" s="5"/>
    </row>
    <row r="224" spans="1:11">
      <c r="A224" s="7">
        <v>18</v>
      </c>
      <c r="B224" s="7">
        <v>9</v>
      </c>
      <c r="C224" s="10">
        <v>4</v>
      </c>
      <c r="D224" s="7" t="s">
        <v>8</v>
      </c>
      <c r="E224" s="7" t="s">
        <v>11</v>
      </c>
      <c r="F224" s="23">
        <v>38.438277499999998</v>
      </c>
      <c r="G224" s="7">
        <v>309</v>
      </c>
      <c r="H224" s="7"/>
      <c r="I224" s="5"/>
      <c r="J224" s="5"/>
      <c r="K224" s="5"/>
    </row>
    <row r="225" spans="1:11">
      <c r="A225" s="7">
        <v>25</v>
      </c>
      <c r="B225" s="7">
        <v>9</v>
      </c>
      <c r="C225" s="10">
        <v>4</v>
      </c>
      <c r="D225" s="7" t="s">
        <v>8</v>
      </c>
      <c r="E225" s="7" t="s">
        <v>11</v>
      </c>
      <c r="F225" s="23">
        <v>38.438277499999998</v>
      </c>
      <c r="G225" s="7">
        <v>309</v>
      </c>
      <c r="H225" s="7"/>
      <c r="I225" s="5"/>
      <c r="J225" s="5"/>
      <c r="K225" s="5"/>
    </row>
    <row r="226" spans="1:11">
      <c r="A226" s="7">
        <v>26</v>
      </c>
      <c r="B226" s="7">
        <v>9</v>
      </c>
      <c r="C226" s="10">
        <v>4</v>
      </c>
      <c r="D226" s="7" t="s">
        <v>8</v>
      </c>
      <c r="E226" s="7" t="s">
        <v>9</v>
      </c>
      <c r="F226" s="23">
        <v>38.438277499999998</v>
      </c>
      <c r="G226" s="7">
        <v>309</v>
      </c>
      <c r="H226" s="7"/>
      <c r="I226" s="5"/>
      <c r="J226" s="5"/>
      <c r="K226" s="5"/>
    </row>
    <row r="227" spans="1:11">
      <c r="A227" s="7">
        <v>18</v>
      </c>
      <c r="B227" s="7">
        <v>7</v>
      </c>
      <c r="C227" s="10">
        <v>3</v>
      </c>
      <c r="D227" s="7" t="s">
        <v>8</v>
      </c>
      <c r="E227" s="7" t="s">
        <v>11</v>
      </c>
      <c r="F227" s="25">
        <v>38.545904</v>
      </c>
      <c r="G227" s="7">
        <v>309</v>
      </c>
      <c r="H227" s="7"/>
      <c r="I227" s="5"/>
      <c r="J227" s="5"/>
      <c r="K227" s="5"/>
    </row>
    <row r="228" spans="1:11">
      <c r="A228" s="7">
        <v>25</v>
      </c>
      <c r="B228" s="7">
        <v>7</v>
      </c>
      <c r="C228" s="10">
        <v>3</v>
      </c>
      <c r="D228" s="7" t="s">
        <v>8</v>
      </c>
      <c r="E228" s="7" t="s">
        <v>11</v>
      </c>
      <c r="F228" s="25">
        <v>38.545904</v>
      </c>
      <c r="G228" s="7">
        <v>309</v>
      </c>
      <c r="H228" s="7"/>
      <c r="I228" s="5"/>
      <c r="J228" s="5"/>
      <c r="K228" s="5"/>
    </row>
    <row r="229" spans="1:11">
      <c r="A229" s="12">
        <v>20</v>
      </c>
      <c r="B229" s="12">
        <v>2</v>
      </c>
      <c r="C229" s="13">
        <v>2</v>
      </c>
      <c r="D229" s="12" t="s">
        <v>8</v>
      </c>
      <c r="E229" s="12" t="s">
        <v>9</v>
      </c>
      <c r="F229" s="24">
        <v>38.756954722222225</v>
      </c>
      <c r="G229" s="12">
        <v>309</v>
      </c>
      <c r="H229" s="12"/>
      <c r="I229" s="18"/>
      <c r="J229" s="18"/>
      <c r="K229" s="18"/>
    </row>
    <row r="230" spans="1:11">
      <c r="A230" s="7">
        <v>25</v>
      </c>
      <c r="B230" s="7">
        <v>2</v>
      </c>
      <c r="C230" s="10">
        <v>2</v>
      </c>
      <c r="D230" s="7" t="s">
        <v>8</v>
      </c>
      <c r="E230" s="7" t="s">
        <v>11</v>
      </c>
      <c r="F230" s="23">
        <v>38.756954722222225</v>
      </c>
      <c r="G230" s="7">
        <v>309</v>
      </c>
      <c r="H230" s="7"/>
      <c r="I230" s="5"/>
      <c r="J230" s="5"/>
      <c r="K230" s="5"/>
    </row>
    <row r="231" spans="1:11">
      <c r="A231" s="7">
        <v>26</v>
      </c>
      <c r="B231" s="7">
        <v>2</v>
      </c>
      <c r="C231" s="10">
        <v>2</v>
      </c>
      <c r="D231" s="7" t="s">
        <v>8</v>
      </c>
      <c r="E231" s="7" t="s">
        <v>9</v>
      </c>
      <c r="F231" s="23">
        <v>38.756954722222225</v>
      </c>
      <c r="G231" s="7">
        <v>309</v>
      </c>
      <c r="H231" s="7"/>
      <c r="I231" s="5"/>
      <c r="J231" s="5"/>
      <c r="K231" s="5"/>
    </row>
    <row r="232" spans="1:11">
      <c r="A232" s="7">
        <v>29</v>
      </c>
      <c r="B232" s="7">
        <v>2</v>
      </c>
      <c r="C232" s="10">
        <v>2</v>
      </c>
      <c r="D232" s="7" t="s">
        <v>8</v>
      </c>
      <c r="E232" s="7" t="s">
        <v>9</v>
      </c>
      <c r="F232" s="23">
        <v>38.756954722222225</v>
      </c>
      <c r="G232" s="7">
        <v>309</v>
      </c>
      <c r="H232" s="7"/>
      <c r="I232" s="5"/>
      <c r="J232" s="5"/>
      <c r="K232" s="5"/>
    </row>
    <row r="233" spans="1:11">
      <c r="A233" s="7">
        <v>18</v>
      </c>
      <c r="B233" s="7">
        <v>1</v>
      </c>
      <c r="C233" s="10">
        <v>1</v>
      </c>
      <c r="D233" s="7" t="s">
        <v>8</v>
      </c>
      <c r="E233" s="7" t="s">
        <v>11</v>
      </c>
      <c r="F233" s="25">
        <v>38.972408999999999</v>
      </c>
      <c r="G233" s="7">
        <v>309</v>
      </c>
      <c r="H233" s="7"/>
      <c r="I233" s="5"/>
      <c r="J233" s="5"/>
      <c r="K233" s="5"/>
    </row>
    <row r="234" spans="1:11">
      <c r="A234" s="7">
        <v>25</v>
      </c>
      <c r="B234" s="7">
        <v>1</v>
      </c>
      <c r="C234" s="10">
        <v>1</v>
      </c>
      <c r="D234" s="7" t="s">
        <v>8</v>
      </c>
      <c r="E234" s="7" t="s">
        <v>11</v>
      </c>
      <c r="F234" s="25">
        <v>38.972408999999999</v>
      </c>
      <c r="G234" s="7">
        <v>309</v>
      </c>
      <c r="H234" s="7"/>
      <c r="I234" s="5"/>
      <c r="J234" s="5"/>
      <c r="K234" s="5"/>
    </row>
    <row r="235" spans="1:11">
      <c r="A235" s="7">
        <v>26</v>
      </c>
      <c r="B235" s="7">
        <v>1</v>
      </c>
      <c r="C235" s="10">
        <v>1</v>
      </c>
      <c r="D235" s="7" t="s">
        <v>8</v>
      </c>
      <c r="E235" s="7" t="s">
        <v>9</v>
      </c>
      <c r="F235" s="25">
        <v>38.972408999999999</v>
      </c>
      <c r="G235" s="7">
        <v>309</v>
      </c>
      <c r="H235" s="7"/>
      <c r="I235" s="5"/>
      <c r="J235" s="5"/>
      <c r="K235" s="5"/>
    </row>
    <row r="236" spans="1:11">
      <c r="A236" s="7">
        <v>29</v>
      </c>
      <c r="B236" s="7">
        <v>1</v>
      </c>
      <c r="C236" s="10">
        <v>1</v>
      </c>
      <c r="D236" s="7" t="s">
        <v>8</v>
      </c>
      <c r="E236" s="7" t="s">
        <v>9</v>
      </c>
      <c r="F236" s="25">
        <v>38.972408999999999</v>
      </c>
      <c r="G236" s="7">
        <v>309</v>
      </c>
      <c r="H236" s="7"/>
      <c r="I236" s="5"/>
      <c r="J236" s="5"/>
      <c r="K236" s="5"/>
    </row>
    <row r="237" spans="1:11">
      <c r="A237" s="7">
        <v>30</v>
      </c>
      <c r="B237" s="7">
        <v>6</v>
      </c>
      <c r="C237" s="7">
        <v>12</v>
      </c>
      <c r="D237" s="7" t="s">
        <v>8</v>
      </c>
      <c r="E237" s="7" t="s">
        <v>11</v>
      </c>
      <c r="F237" s="23">
        <v>32.582166666666666</v>
      </c>
      <c r="G237" s="7">
        <v>311</v>
      </c>
      <c r="H237" s="7"/>
      <c r="I237" s="5"/>
      <c r="J237" s="5"/>
      <c r="K237" s="5"/>
    </row>
    <row r="238" spans="1:11">
      <c r="A238" s="7">
        <v>20</v>
      </c>
      <c r="B238" s="7">
        <v>11</v>
      </c>
      <c r="C238" s="10">
        <v>11</v>
      </c>
      <c r="D238" s="7" t="s">
        <v>8</v>
      </c>
      <c r="E238" s="7" t="s">
        <v>9</v>
      </c>
      <c r="F238" s="23">
        <v>35.462580277777775</v>
      </c>
      <c r="G238" s="7">
        <v>311</v>
      </c>
      <c r="H238" s="7"/>
      <c r="I238" s="5"/>
      <c r="J238" s="5"/>
      <c r="K238" s="5"/>
    </row>
    <row r="239" spans="1:11">
      <c r="A239" s="7">
        <v>18</v>
      </c>
      <c r="B239" s="7">
        <v>12</v>
      </c>
      <c r="C239" s="10">
        <v>10</v>
      </c>
      <c r="D239" s="7" t="s">
        <v>8</v>
      </c>
      <c r="E239" s="7" t="s">
        <v>11</v>
      </c>
      <c r="F239" s="23">
        <v>35.753584444444442</v>
      </c>
      <c r="G239" s="7">
        <v>311</v>
      </c>
      <c r="H239" s="7"/>
      <c r="I239" s="5"/>
      <c r="J239" s="5"/>
      <c r="K239" s="5"/>
    </row>
    <row r="240" spans="1:11">
      <c r="A240" s="7">
        <v>20</v>
      </c>
      <c r="B240" s="7">
        <v>4</v>
      </c>
      <c r="C240" s="10">
        <v>9</v>
      </c>
      <c r="D240" s="7" t="s">
        <v>8</v>
      </c>
      <c r="E240" s="7" t="s">
        <v>9</v>
      </c>
      <c r="F240" s="23">
        <v>35.999396944444442</v>
      </c>
      <c r="G240" s="7">
        <v>311</v>
      </c>
      <c r="H240" s="7"/>
      <c r="I240" s="5"/>
      <c r="J240" s="5"/>
      <c r="K240" s="5"/>
    </row>
    <row r="241" spans="1:11">
      <c r="A241" s="12">
        <v>25</v>
      </c>
      <c r="B241" s="12">
        <v>4</v>
      </c>
      <c r="C241" s="13">
        <v>9</v>
      </c>
      <c r="D241" s="12" t="s">
        <v>8</v>
      </c>
      <c r="E241" s="12" t="s">
        <v>11</v>
      </c>
      <c r="F241" s="24">
        <v>35.999396944444442</v>
      </c>
      <c r="G241" s="12">
        <v>311</v>
      </c>
      <c r="H241" s="12"/>
      <c r="I241" s="18"/>
      <c r="J241" s="18"/>
      <c r="K241" s="18"/>
    </row>
    <row r="242" spans="1:11">
      <c r="A242" s="7">
        <v>26</v>
      </c>
      <c r="B242" s="7">
        <v>4</v>
      </c>
      <c r="C242" s="10">
        <v>9</v>
      </c>
      <c r="D242" s="7" t="s">
        <v>8</v>
      </c>
      <c r="E242" s="7" t="s">
        <v>9</v>
      </c>
      <c r="F242" s="23">
        <v>35.999396944444442</v>
      </c>
      <c r="G242" s="7">
        <v>311</v>
      </c>
      <c r="H242" s="7"/>
      <c r="I242" s="5"/>
      <c r="J242" s="5"/>
      <c r="K242" s="5"/>
    </row>
    <row r="243" spans="1:11">
      <c r="A243" s="7">
        <v>29</v>
      </c>
      <c r="B243" s="7">
        <v>5</v>
      </c>
      <c r="C243" s="10">
        <v>8</v>
      </c>
      <c r="D243" s="7" t="s">
        <v>8</v>
      </c>
      <c r="E243" s="7" t="s">
        <v>9</v>
      </c>
      <c r="F243" s="23">
        <v>36.700218055555553</v>
      </c>
      <c r="G243" s="7">
        <v>311</v>
      </c>
      <c r="H243" s="7"/>
      <c r="I243" s="5"/>
      <c r="J243" s="5"/>
      <c r="K243" s="5"/>
    </row>
    <row r="244" spans="1:11">
      <c r="A244" s="7">
        <v>22</v>
      </c>
      <c r="B244" s="7">
        <v>10</v>
      </c>
      <c r="C244" s="10">
        <v>7</v>
      </c>
      <c r="D244" s="7" t="s">
        <v>8</v>
      </c>
      <c r="E244" s="7" t="s">
        <v>11</v>
      </c>
      <c r="F244" s="23">
        <v>37.192173888888888</v>
      </c>
      <c r="G244" s="7">
        <v>311</v>
      </c>
      <c r="H244" s="7"/>
      <c r="I244" s="5"/>
      <c r="J244" s="5"/>
      <c r="K244" s="5"/>
    </row>
    <row r="245" spans="1:11">
      <c r="A245" s="7">
        <v>18</v>
      </c>
      <c r="B245" s="7">
        <v>8</v>
      </c>
      <c r="C245" s="10">
        <v>5</v>
      </c>
      <c r="D245" s="7" t="s">
        <v>8</v>
      </c>
      <c r="E245" s="7" t="s">
        <v>11</v>
      </c>
      <c r="F245" s="23">
        <v>37.865091833333331</v>
      </c>
      <c r="G245" s="7">
        <v>311</v>
      </c>
      <c r="H245" s="7"/>
      <c r="I245" s="5"/>
      <c r="J245" s="5"/>
      <c r="K245" s="5"/>
    </row>
    <row r="246" spans="1:11">
      <c r="A246" s="7">
        <v>30</v>
      </c>
      <c r="B246" s="7">
        <v>8</v>
      </c>
      <c r="C246" s="10">
        <v>5</v>
      </c>
      <c r="D246" s="7" t="s">
        <v>8</v>
      </c>
      <c r="E246" s="7" t="s">
        <v>11</v>
      </c>
      <c r="F246" s="23">
        <v>37.865091833333331</v>
      </c>
      <c r="G246" s="7">
        <v>311</v>
      </c>
      <c r="H246" s="7"/>
      <c r="I246" s="5"/>
      <c r="J246" s="5"/>
      <c r="K246" s="5"/>
    </row>
    <row r="247" spans="1:11">
      <c r="A247" s="7">
        <v>20</v>
      </c>
      <c r="B247" s="7">
        <v>9</v>
      </c>
      <c r="C247" s="10">
        <v>4</v>
      </c>
      <c r="D247" s="7" t="s">
        <v>8</v>
      </c>
      <c r="E247" s="7" t="s">
        <v>9</v>
      </c>
      <c r="F247" s="23">
        <v>38.438277499999998</v>
      </c>
      <c r="G247" s="7">
        <v>311</v>
      </c>
      <c r="H247" s="7"/>
      <c r="I247" s="5"/>
      <c r="J247" s="5"/>
      <c r="K247" s="5"/>
    </row>
    <row r="248" spans="1:11">
      <c r="A248" s="7">
        <v>20</v>
      </c>
      <c r="B248" s="7">
        <v>7</v>
      </c>
      <c r="C248" s="10">
        <v>3</v>
      </c>
      <c r="D248" s="7" t="s">
        <v>8</v>
      </c>
      <c r="E248" s="7" t="s">
        <v>9</v>
      </c>
      <c r="F248" s="25">
        <v>38.545904</v>
      </c>
      <c r="G248" s="7">
        <v>311</v>
      </c>
      <c r="H248" s="7"/>
      <c r="I248" s="5"/>
      <c r="J248" s="5"/>
      <c r="K248" s="5"/>
    </row>
    <row r="249" spans="1:11">
      <c r="A249" s="7">
        <v>22</v>
      </c>
      <c r="B249" s="7">
        <v>7</v>
      </c>
      <c r="C249" s="10">
        <v>3</v>
      </c>
      <c r="D249" s="7" t="s">
        <v>8</v>
      </c>
      <c r="E249" s="7" t="s">
        <v>11</v>
      </c>
      <c r="F249" s="25">
        <v>38.545904</v>
      </c>
      <c r="G249" s="7">
        <v>311</v>
      </c>
      <c r="H249" s="7"/>
      <c r="I249" s="5"/>
      <c r="J249" s="5"/>
      <c r="K249" s="5"/>
    </row>
    <row r="250" spans="1:11">
      <c r="A250" s="7">
        <v>22</v>
      </c>
      <c r="B250" s="7">
        <v>1</v>
      </c>
      <c r="C250" s="10">
        <v>1</v>
      </c>
      <c r="D250" s="7" t="s">
        <v>8</v>
      </c>
      <c r="E250" s="7" t="s">
        <v>11</v>
      </c>
      <c r="F250" s="25">
        <v>38.972408999999999</v>
      </c>
      <c r="G250" s="7">
        <v>311</v>
      </c>
      <c r="H250" s="7"/>
      <c r="I250" s="5"/>
      <c r="J250" s="5"/>
      <c r="K250" s="5"/>
    </row>
    <row r="251" spans="1:11">
      <c r="A251" s="7">
        <v>30</v>
      </c>
      <c r="B251" s="7">
        <v>11</v>
      </c>
      <c r="C251" s="10">
        <v>11</v>
      </c>
      <c r="D251" s="7" t="s">
        <v>8</v>
      </c>
      <c r="E251" s="7" t="s">
        <v>11</v>
      </c>
      <c r="F251" s="23">
        <v>35.462580277777775</v>
      </c>
      <c r="G251" s="7">
        <f>G250-6</f>
        <v>305</v>
      </c>
      <c r="H251" s="7"/>
      <c r="I251" s="5"/>
      <c r="J251" s="5"/>
      <c r="K251" s="5"/>
    </row>
    <row r="252" spans="1:11">
      <c r="A252" s="7">
        <v>14</v>
      </c>
      <c r="B252" s="7">
        <v>6</v>
      </c>
      <c r="C252" s="7">
        <v>12</v>
      </c>
      <c r="D252" s="7" t="s">
        <v>8</v>
      </c>
      <c r="E252" s="7" t="s">
        <v>11</v>
      </c>
      <c r="F252" s="23">
        <v>32.582166666666666</v>
      </c>
      <c r="G252" s="7">
        <v>313</v>
      </c>
      <c r="H252" s="7"/>
      <c r="I252" s="5"/>
      <c r="J252" s="5"/>
      <c r="K252" s="5"/>
    </row>
    <row r="253" spans="1:11">
      <c r="A253" s="12">
        <v>22</v>
      </c>
      <c r="B253" s="12">
        <v>6</v>
      </c>
      <c r="C253" s="12">
        <v>12</v>
      </c>
      <c r="D253" s="12" t="s">
        <v>8</v>
      </c>
      <c r="E253" s="12" t="s">
        <v>11</v>
      </c>
      <c r="F253" s="24">
        <v>32.582166666666666</v>
      </c>
      <c r="G253" s="12">
        <v>313</v>
      </c>
      <c r="H253" s="12"/>
      <c r="I253" s="18"/>
      <c r="J253" s="18"/>
      <c r="K253" s="18"/>
    </row>
    <row r="254" spans="1:11">
      <c r="A254" s="7">
        <v>25</v>
      </c>
      <c r="B254" s="7">
        <v>6</v>
      </c>
      <c r="C254" s="7">
        <v>12</v>
      </c>
      <c r="D254" s="7" t="s">
        <v>8</v>
      </c>
      <c r="E254" s="7" t="s">
        <v>11</v>
      </c>
      <c r="F254" s="23">
        <v>32.582166666666666</v>
      </c>
      <c r="G254" s="7">
        <v>313</v>
      </c>
      <c r="H254" s="7"/>
      <c r="I254" s="5"/>
      <c r="J254" s="5"/>
      <c r="K254" s="5"/>
    </row>
    <row r="255" spans="1:11">
      <c r="A255" s="7">
        <v>29</v>
      </c>
      <c r="B255" s="7">
        <v>6</v>
      </c>
      <c r="C255" s="7">
        <v>12</v>
      </c>
      <c r="D255" s="7" t="s">
        <v>8</v>
      </c>
      <c r="E255" s="7" t="s">
        <v>9</v>
      </c>
      <c r="F255" s="23">
        <v>32.582166666666666</v>
      </c>
      <c r="G255" s="7">
        <v>313</v>
      </c>
      <c r="H255" s="7"/>
      <c r="I255" s="5"/>
      <c r="J255" s="5"/>
      <c r="K255" s="5"/>
    </row>
    <row r="256" spans="1:11">
      <c r="A256" s="7">
        <v>22</v>
      </c>
      <c r="B256" s="7">
        <v>11</v>
      </c>
      <c r="C256" s="10">
        <v>11</v>
      </c>
      <c r="D256" s="7" t="s">
        <v>8</v>
      </c>
      <c r="E256" s="7" t="s">
        <v>11</v>
      </c>
      <c r="F256" s="23">
        <v>35.462580277777775</v>
      </c>
      <c r="G256" s="7">
        <v>313</v>
      </c>
      <c r="H256" s="7"/>
      <c r="I256" s="5"/>
      <c r="J256" s="5"/>
      <c r="K256" s="5"/>
    </row>
    <row r="257" spans="1:11">
      <c r="A257" s="7">
        <v>25</v>
      </c>
      <c r="B257" s="7">
        <v>11</v>
      </c>
      <c r="C257" s="10">
        <v>11</v>
      </c>
      <c r="D257" s="7" t="s">
        <v>8</v>
      </c>
      <c r="E257" s="7" t="s">
        <v>11</v>
      </c>
      <c r="F257" s="23">
        <v>35.462580277777775</v>
      </c>
      <c r="G257" s="7">
        <v>313</v>
      </c>
      <c r="H257" s="7"/>
      <c r="I257" s="5"/>
      <c r="J257" s="5"/>
      <c r="K257" s="5"/>
    </row>
    <row r="258" spans="1:11">
      <c r="A258" s="7">
        <v>11</v>
      </c>
      <c r="B258" s="7">
        <v>12</v>
      </c>
      <c r="C258" s="10">
        <v>10</v>
      </c>
      <c r="D258" s="7" t="s">
        <v>8</v>
      </c>
      <c r="E258" s="7" t="s">
        <v>9</v>
      </c>
      <c r="F258" s="23">
        <v>35.753584444444442</v>
      </c>
      <c r="G258" s="7">
        <v>313</v>
      </c>
      <c r="H258" s="7"/>
      <c r="I258" s="5"/>
      <c r="J258" s="5"/>
      <c r="K258" s="5"/>
    </row>
    <row r="259" spans="1:11">
      <c r="A259" s="7">
        <v>20</v>
      </c>
      <c r="B259" s="7">
        <v>12</v>
      </c>
      <c r="C259" s="10">
        <v>10</v>
      </c>
      <c r="D259" s="7" t="s">
        <v>8</v>
      </c>
      <c r="E259" s="7" t="s">
        <v>9</v>
      </c>
      <c r="F259" s="23">
        <v>35.753584444444442</v>
      </c>
      <c r="G259" s="7">
        <v>313</v>
      </c>
      <c r="H259" s="7"/>
      <c r="I259" s="5"/>
      <c r="J259" s="5"/>
      <c r="K259" s="5"/>
    </row>
    <row r="260" spans="1:11">
      <c r="A260" s="7">
        <v>29</v>
      </c>
      <c r="B260" s="7">
        <v>12</v>
      </c>
      <c r="C260" s="10">
        <v>10</v>
      </c>
      <c r="D260" s="7" t="s">
        <v>8</v>
      </c>
      <c r="E260" s="7" t="s">
        <v>9</v>
      </c>
      <c r="F260" s="23">
        <v>35.753584444444442</v>
      </c>
      <c r="G260" s="7">
        <v>313</v>
      </c>
      <c r="H260" s="7"/>
      <c r="I260" s="5"/>
      <c r="J260" s="5"/>
      <c r="K260" s="5"/>
    </row>
    <row r="261" spans="1:11">
      <c r="A261" s="7">
        <v>22</v>
      </c>
      <c r="B261" s="7">
        <v>4</v>
      </c>
      <c r="C261" s="10">
        <v>9</v>
      </c>
      <c r="D261" s="7" t="s">
        <v>8</v>
      </c>
      <c r="E261" s="7" t="s">
        <v>11</v>
      </c>
      <c r="F261" s="23">
        <v>35.999396944444442</v>
      </c>
      <c r="G261" s="7">
        <v>313</v>
      </c>
      <c r="H261" s="7"/>
      <c r="I261" s="5"/>
      <c r="J261" s="5"/>
      <c r="K261" s="5"/>
    </row>
    <row r="262" spans="1:11">
      <c r="A262" s="7">
        <v>13</v>
      </c>
      <c r="B262" s="7">
        <v>5</v>
      </c>
      <c r="C262" s="10">
        <v>8</v>
      </c>
      <c r="D262" s="7" t="s">
        <v>8</v>
      </c>
      <c r="E262" s="7" t="s">
        <v>9</v>
      </c>
      <c r="F262" s="23">
        <v>36.700218055555553</v>
      </c>
      <c r="G262" s="7">
        <v>313</v>
      </c>
      <c r="H262" s="7"/>
      <c r="I262" s="5"/>
      <c r="J262" s="5"/>
      <c r="K262" s="5"/>
    </row>
    <row r="263" spans="1:11">
      <c r="A263" s="7">
        <v>25</v>
      </c>
      <c r="B263" s="7">
        <v>5</v>
      </c>
      <c r="C263" s="10">
        <v>8</v>
      </c>
      <c r="D263" s="7" t="s">
        <v>8</v>
      </c>
      <c r="E263" s="7" t="s">
        <v>11</v>
      </c>
      <c r="F263" s="23">
        <v>36.700218055555553</v>
      </c>
      <c r="G263" s="7">
        <v>313</v>
      </c>
      <c r="H263" s="7"/>
      <c r="I263" s="5"/>
      <c r="J263" s="5"/>
      <c r="K263" s="5"/>
    </row>
    <row r="264" spans="1:11">
      <c r="A264" s="7">
        <v>31</v>
      </c>
      <c r="B264" s="7">
        <v>5</v>
      </c>
      <c r="C264" s="10">
        <v>8</v>
      </c>
      <c r="D264" s="7" t="s">
        <v>8</v>
      </c>
      <c r="E264" s="7" t="s">
        <v>9</v>
      </c>
      <c r="F264" s="23">
        <v>36.700218055555553</v>
      </c>
      <c r="G264" s="7">
        <v>313</v>
      </c>
      <c r="H264" s="7"/>
      <c r="I264" s="5"/>
      <c r="J264" s="5"/>
      <c r="K264" s="5"/>
    </row>
    <row r="265" spans="1:11">
      <c r="A265" s="12">
        <v>13</v>
      </c>
      <c r="B265" s="12">
        <v>10</v>
      </c>
      <c r="C265" s="13">
        <v>7</v>
      </c>
      <c r="D265" s="12" t="s">
        <v>8</v>
      </c>
      <c r="E265" s="12" t="s">
        <v>9</v>
      </c>
      <c r="F265" s="24">
        <v>37.192173888888888</v>
      </c>
      <c r="G265" s="12">
        <v>313</v>
      </c>
      <c r="H265" s="12"/>
      <c r="I265" s="18"/>
      <c r="J265" s="18"/>
      <c r="K265" s="18"/>
    </row>
    <row r="266" spans="1:11">
      <c r="A266" s="7">
        <v>14</v>
      </c>
      <c r="B266" s="7">
        <v>10</v>
      </c>
      <c r="C266" s="10">
        <v>7</v>
      </c>
      <c r="D266" s="7" t="s">
        <v>8</v>
      </c>
      <c r="E266" s="7" t="s">
        <v>11</v>
      </c>
      <c r="F266" s="23">
        <v>37.192173888888888</v>
      </c>
      <c r="G266" s="7">
        <v>313</v>
      </c>
      <c r="H266" s="7"/>
      <c r="I266" s="5"/>
      <c r="J266" s="5"/>
      <c r="K266" s="5"/>
    </row>
    <row r="267" spans="1:11">
      <c r="A267" s="7">
        <v>18</v>
      </c>
      <c r="B267" s="7">
        <v>10</v>
      </c>
      <c r="C267" s="10">
        <v>7</v>
      </c>
      <c r="D267" s="7" t="s">
        <v>8</v>
      </c>
      <c r="E267" s="7" t="s">
        <v>11</v>
      </c>
      <c r="F267" s="23">
        <v>37.192173888888888</v>
      </c>
      <c r="G267" s="7">
        <v>313</v>
      </c>
      <c r="H267" s="7"/>
      <c r="I267" s="5"/>
      <c r="J267" s="5"/>
      <c r="K267" s="5"/>
    </row>
    <row r="268" spans="1:11">
      <c r="A268" s="7">
        <v>30</v>
      </c>
      <c r="B268" s="7">
        <v>10</v>
      </c>
      <c r="C268" s="10">
        <v>7</v>
      </c>
      <c r="D268" s="7" t="s">
        <v>8</v>
      </c>
      <c r="E268" s="7" t="s">
        <v>11</v>
      </c>
      <c r="F268" s="23">
        <v>37.192173888888888</v>
      </c>
      <c r="G268" s="7">
        <v>313</v>
      </c>
      <c r="H268" s="7"/>
      <c r="I268" s="5"/>
      <c r="J268" s="5"/>
      <c r="K268" s="5"/>
    </row>
    <row r="269" spans="1:11">
      <c r="A269" s="7">
        <v>29</v>
      </c>
      <c r="B269" s="7">
        <v>3</v>
      </c>
      <c r="C269" s="10">
        <v>6</v>
      </c>
      <c r="D269" s="7" t="s">
        <v>8</v>
      </c>
      <c r="E269" s="7" t="s">
        <v>9</v>
      </c>
      <c r="F269" s="23">
        <v>37.535024999999997</v>
      </c>
      <c r="G269" s="7">
        <v>313</v>
      </c>
      <c r="H269" s="7"/>
      <c r="I269" s="5"/>
      <c r="J269" s="5"/>
      <c r="K269" s="5"/>
    </row>
    <row r="270" spans="1:11">
      <c r="A270" s="7">
        <v>31</v>
      </c>
      <c r="B270" s="7">
        <v>3</v>
      </c>
      <c r="C270" s="10">
        <v>6</v>
      </c>
      <c r="D270" s="7" t="s">
        <v>8</v>
      </c>
      <c r="E270" s="7" t="s">
        <v>9</v>
      </c>
      <c r="F270" s="23">
        <v>37.535024999999997</v>
      </c>
      <c r="G270" s="7">
        <v>313</v>
      </c>
      <c r="H270" s="7"/>
      <c r="I270" s="5"/>
      <c r="J270" s="5"/>
      <c r="K270" s="5"/>
    </row>
    <row r="271" spans="1:11">
      <c r="A271" s="7">
        <v>11</v>
      </c>
      <c r="B271" s="7">
        <v>9</v>
      </c>
      <c r="C271" s="10">
        <v>4</v>
      </c>
      <c r="D271" s="7" t="s">
        <v>8</v>
      </c>
      <c r="E271" s="7" t="s">
        <v>9</v>
      </c>
      <c r="F271" s="23">
        <v>38.438277499999998</v>
      </c>
      <c r="G271" s="7">
        <v>313</v>
      </c>
      <c r="H271" s="7"/>
      <c r="I271" s="5"/>
      <c r="J271" s="5"/>
      <c r="K271" s="5"/>
    </row>
    <row r="272" spans="1:11">
      <c r="A272" s="7">
        <v>29</v>
      </c>
      <c r="B272" s="7">
        <v>9</v>
      </c>
      <c r="C272" s="10">
        <v>4</v>
      </c>
      <c r="D272" s="7" t="s">
        <v>8</v>
      </c>
      <c r="E272" s="7" t="s">
        <v>9</v>
      </c>
      <c r="F272" s="23">
        <v>38.438277499999998</v>
      </c>
      <c r="G272" s="7">
        <v>313</v>
      </c>
      <c r="H272" s="7"/>
      <c r="I272" s="5"/>
      <c r="J272" s="5"/>
      <c r="K272" s="5"/>
    </row>
    <row r="273" spans="1:11">
      <c r="A273" s="7">
        <v>30</v>
      </c>
      <c r="B273" s="7">
        <v>9</v>
      </c>
      <c r="C273" s="10">
        <v>4</v>
      </c>
      <c r="D273" s="7" t="s">
        <v>8</v>
      </c>
      <c r="E273" s="7" t="s">
        <v>11</v>
      </c>
      <c r="F273" s="23">
        <v>38.438277499999998</v>
      </c>
      <c r="G273" s="7">
        <v>313</v>
      </c>
      <c r="H273" s="7"/>
      <c r="I273" s="5"/>
      <c r="J273" s="5"/>
      <c r="K273" s="5"/>
    </row>
    <row r="274" spans="1:11">
      <c r="A274" s="7">
        <v>31</v>
      </c>
      <c r="B274" s="7">
        <v>9</v>
      </c>
      <c r="C274" s="10">
        <v>4</v>
      </c>
      <c r="D274" s="7" t="s">
        <v>8</v>
      </c>
      <c r="E274" s="7" t="s">
        <v>9</v>
      </c>
      <c r="F274" s="23">
        <v>38.438277499999998</v>
      </c>
      <c r="G274" s="7">
        <v>313</v>
      </c>
      <c r="H274" s="7"/>
      <c r="I274" s="5"/>
      <c r="J274" s="5"/>
      <c r="K274" s="5"/>
    </row>
    <row r="275" spans="1:11">
      <c r="A275" s="7">
        <v>29</v>
      </c>
      <c r="B275" s="7">
        <v>7</v>
      </c>
      <c r="C275" s="10">
        <v>3</v>
      </c>
      <c r="D275" s="7" t="s">
        <v>8</v>
      </c>
      <c r="E275" s="7" t="s">
        <v>9</v>
      </c>
      <c r="F275" s="25">
        <v>38.545904</v>
      </c>
      <c r="G275" s="7">
        <v>313</v>
      </c>
      <c r="H275" s="7"/>
      <c r="I275" s="5"/>
      <c r="J275" s="5"/>
      <c r="K275" s="5"/>
    </row>
    <row r="276" spans="1:11">
      <c r="A276" s="7">
        <v>31</v>
      </c>
      <c r="B276" s="7">
        <v>7</v>
      </c>
      <c r="C276" s="10">
        <v>3</v>
      </c>
      <c r="D276" s="7" t="s">
        <v>8</v>
      </c>
      <c r="E276" s="7" t="s">
        <v>9</v>
      </c>
      <c r="F276" s="25">
        <v>38.545904</v>
      </c>
      <c r="G276" s="7">
        <v>313</v>
      </c>
      <c r="H276" s="7"/>
      <c r="I276" s="5"/>
      <c r="J276" s="5"/>
      <c r="K276" s="5"/>
    </row>
    <row r="277" spans="1:11">
      <c r="A277" s="12">
        <v>13</v>
      </c>
      <c r="B277" s="12">
        <v>2</v>
      </c>
      <c r="C277" s="13">
        <v>2</v>
      </c>
      <c r="D277" s="12" t="s">
        <v>8</v>
      </c>
      <c r="E277" s="12" t="s">
        <v>9</v>
      </c>
      <c r="F277" s="24">
        <v>38.756954722222225</v>
      </c>
      <c r="G277" s="12">
        <v>313</v>
      </c>
      <c r="H277" s="12"/>
      <c r="I277" s="18"/>
      <c r="J277" s="18"/>
      <c r="K277" s="18"/>
    </row>
    <row r="278" spans="1:11">
      <c r="A278" s="7">
        <v>22</v>
      </c>
      <c r="B278" s="7">
        <v>2</v>
      </c>
      <c r="C278" s="10">
        <v>2</v>
      </c>
      <c r="D278" s="7" t="s">
        <v>8</v>
      </c>
      <c r="E278" s="7" t="s">
        <v>11</v>
      </c>
      <c r="F278" s="23">
        <v>38.756954722222225</v>
      </c>
      <c r="G278" s="7">
        <v>313</v>
      </c>
      <c r="H278" s="7"/>
      <c r="I278" s="5"/>
      <c r="J278" s="5"/>
      <c r="K278" s="5"/>
    </row>
    <row r="279" spans="1:11">
      <c r="A279" s="7">
        <v>30</v>
      </c>
      <c r="B279" s="7">
        <v>2</v>
      </c>
      <c r="C279" s="10">
        <v>2</v>
      </c>
      <c r="D279" s="7" t="s">
        <v>8</v>
      </c>
      <c r="E279" s="7" t="s">
        <v>11</v>
      </c>
      <c r="F279" s="23">
        <v>38.756954722222225</v>
      </c>
      <c r="G279" s="7">
        <v>313</v>
      </c>
      <c r="H279" s="7"/>
      <c r="I279" s="5"/>
      <c r="J279" s="5"/>
      <c r="K279" s="5"/>
    </row>
    <row r="280" spans="1:11">
      <c r="A280" s="7">
        <v>13</v>
      </c>
      <c r="B280" s="7">
        <v>1</v>
      </c>
      <c r="C280" s="10">
        <v>1</v>
      </c>
      <c r="D280" s="7" t="s">
        <v>8</v>
      </c>
      <c r="E280" s="7" t="s">
        <v>9</v>
      </c>
      <c r="F280" s="25">
        <v>38.972408999999999</v>
      </c>
      <c r="G280" s="7">
        <v>313</v>
      </c>
      <c r="H280" s="7"/>
      <c r="I280" s="5"/>
      <c r="J280" s="5"/>
      <c r="K280" s="5"/>
    </row>
    <row r="281" spans="1:11">
      <c r="A281" s="7">
        <v>20</v>
      </c>
      <c r="B281" s="7">
        <v>1</v>
      </c>
      <c r="C281" s="10">
        <v>1</v>
      </c>
      <c r="D281" s="7" t="s">
        <v>8</v>
      </c>
      <c r="E281" s="7" t="s">
        <v>9</v>
      </c>
      <c r="F281" s="25">
        <v>38.972408999999999</v>
      </c>
      <c r="G281" s="7">
        <v>313</v>
      </c>
      <c r="H281" s="7"/>
      <c r="I281" s="5"/>
      <c r="J281" s="5"/>
      <c r="K281" s="5"/>
    </row>
    <row r="282" spans="1:11">
      <c r="A282" s="7">
        <v>31</v>
      </c>
      <c r="B282" s="7">
        <v>1</v>
      </c>
      <c r="C282" s="10">
        <v>1</v>
      </c>
      <c r="D282" s="7" t="s">
        <v>8</v>
      </c>
      <c r="E282" s="7" t="s">
        <v>9</v>
      </c>
      <c r="F282" s="25">
        <v>38.972408999999999</v>
      </c>
      <c r="G282" s="7">
        <v>313</v>
      </c>
      <c r="H282" s="7"/>
      <c r="I282" s="5"/>
      <c r="J282" s="5"/>
      <c r="K282" s="5"/>
    </row>
    <row r="283" spans="1:11">
      <c r="A283" s="7">
        <v>4</v>
      </c>
      <c r="B283" s="7">
        <v>6</v>
      </c>
      <c r="C283" s="7">
        <v>12</v>
      </c>
      <c r="D283" s="7" t="s">
        <v>8</v>
      </c>
      <c r="E283" s="7" t="s">
        <v>9</v>
      </c>
      <c r="F283" s="23">
        <v>32.582166666666666</v>
      </c>
      <c r="G283" s="7">
        <v>314</v>
      </c>
      <c r="H283" s="7"/>
      <c r="I283" s="5"/>
      <c r="J283" s="5"/>
      <c r="K283" s="5"/>
    </row>
    <row r="284" spans="1:11">
      <c r="A284" s="7">
        <v>13</v>
      </c>
      <c r="B284" s="7">
        <v>11</v>
      </c>
      <c r="C284" s="10">
        <v>11</v>
      </c>
      <c r="D284" s="7" t="s">
        <v>8</v>
      </c>
      <c r="E284" s="7" t="s">
        <v>9</v>
      </c>
      <c r="F284" s="23">
        <v>35.462580277777775</v>
      </c>
      <c r="G284" s="7">
        <v>314</v>
      </c>
      <c r="H284" s="7"/>
      <c r="I284" s="5"/>
      <c r="J284" s="5"/>
      <c r="K284" s="5"/>
    </row>
    <row r="285" spans="1:11">
      <c r="A285" s="7">
        <v>31</v>
      </c>
      <c r="B285" s="7">
        <v>11</v>
      </c>
      <c r="C285" s="10">
        <v>11</v>
      </c>
      <c r="D285" s="7" t="s">
        <v>8</v>
      </c>
      <c r="E285" s="7" t="s">
        <v>9</v>
      </c>
      <c r="F285" s="23">
        <v>35.462580277777775</v>
      </c>
      <c r="G285" s="7">
        <v>314</v>
      </c>
      <c r="H285" s="7"/>
      <c r="I285" s="5"/>
      <c r="J285" s="5"/>
      <c r="K285" s="5"/>
    </row>
    <row r="286" spans="1:11">
      <c r="A286" s="7">
        <v>4</v>
      </c>
      <c r="B286" s="7">
        <v>12</v>
      </c>
      <c r="C286" s="10">
        <v>10</v>
      </c>
      <c r="D286" s="7" t="s">
        <v>8</v>
      </c>
      <c r="E286" s="7" t="s">
        <v>9</v>
      </c>
      <c r="F286" s="23">
        <v>35.753584444444442</v>
      </c>
      <c r="G286" s="7">
        <v>314</v>
      </c>
      <c r="H286" s="7"/>
      <c r="I286" s="5"/>
      <c r="J286" s="5"/>
      <c r="K286" s="5"/>
    </row>
    <row r="287" spans="1:11">
      <c r="A287" s="7">
        <v>13</v>
      </c>
      <c r="B287" s="7">
        <v>12</v>
      </c>
      <c r="C287" s="10">
        <v>10</v>
      </c>
      <c r="D287" s="7" t="s">
        <v>8</v>
      </c>
      <c r="E287" s="7" t="s">
        <v>9</v>
      </c>
      <c r="F287" s="23">
        <v>35.753584444444442</v>
      </c>
      <c r="G287" s="7">
        <v>314</v>
      </c>
      <c r="H287" s="7"/>
      <c r="I287" s="5"/>
      <c r="J287" s="5"/>
      <c r="K287" s="5"/>
    </row>
    <row r="288" spans="1:11">
      <c r="A288" s="7">
        <v>16</v>
      </c>
      <c r="B288" s="7">
        <v>12</v>
      </c>
      <c r="C288" s="10">
        <v>10</v>
      </c>
      <c r="D288" s="7" t="s">
        <v>8</v>
      </c>
      <c r="E288" s="7" t="s">
        <v>9</v>
      </c>
      <c r="F288" s="23">
        <v>35.753584444444442</v>
      </c>
      <c r="G288" s="7">
        <v>314</v>
      </c>
      <c r="H288" s="7"/>
      <c r="I288" s="5"/>
      <c r="J288" s="5"/>
      <c r="K288" s="5"/>
    </row>
    <row r="289" spans="1:11">
      <c r="A289" s="12">
        <v>16</v>
      </c>
      <c r="B289" s="12">
        <v>10</v>
      </c>
      <c r="C289" s="13">
        <v>7</v>
      </c>
      <c r="D289" s="12" t="s">
        <v>8</v>
      </c>
      <c r="E289" s="12" t="s">
        <v>9</v>
      </c>
      <c r="F289" s="24">
        <v>37.192173888888888</v>
      </c>
      <c r="G289" s="12">
        <v>314</v>
      </c>
      <c r="H289" s="12"/>
      <c r="I289" s="18"/>
      <c r="J289" s="18"/>
      <c r="K289" s="18"/>
    </row>
    <row r="290" spans="1:11">
      <c r="A290" s="7">
        <v>20</v>
      </c>
      <c r="B290" s="7">
        <v>10</v>
      </c>
      <c r="C290" s="10">
        <v>7</v>
      </c>
      <c r="D290" s="7" t="s">
        <v>8</v>
      </c>
      <c r="E290" s="7" t="s">
        <v>9</v>
      </c>
      <c r="F290" s="23">
        <v>37.192173888888888</v>
      </c>
      <c r="G290" s="7">
        <v>314</v>
      </c>
      <c r="H290" s="7"/>
      <c r="I290" s="5"/>
      <c r="J290" s="5"/>
      <c r="K290" s="5"/>
    </row>
    <row r="291" spans="1:11">
      <c r="A291" s="7">
        <v>16</v>
      </c>
      <c r="B291" s="7">
        <v>3</v>
      </c>
      <c r="C291" s="10">
        <v>6</v>
      </c>
      <c r="D291" s="7" t="s">
        <v>8</v>
      </c>
      <c r="E291" s="7" t="s">
        <v>9</v>
      </c>
      <c r="F291" s="23">
        <v>37.535024999999997</v>
      </c>
      <c r="G291" s="7">
        <v>314</v>
      </c>
      <c r="H291" s="7"/>
      <c r="I291" s="5"/>
      <c r="J291" s="5"/>
      <c r="K291" s="5"/>
    </row>
    <row r="292" spans="1:11">
      <c r="A292" s="7">
        <v>13</v>
      </c>
      <c r="B292" s="7">
        <v>8</v>
      </c>
      <c r="C292" s="10">
        <v>5</v>
      </c>
      <c r="D292" s="7" t="s">
        <v>8</v>
      </c>
      <c r="E292" s="7" t="s">
        <v>9</v>
      </c>
      <c r="F292" s="23">
        <v>37.865091833333331</v>
      </c>
      <c r="G292" s="7">
        <v>314</v>
      </c>
      <c r="H292" s="7"/>
      <c r="I292" s="5"/>
      <c r="J292" s="5"/>
      <c r="K292" s="5"/>
    </row>
    <row r="293" spans="1:11">
      <c r="A293" s="7">
        <v>14</v>
      </c>
      <c r="B293" s="7">
        <v>2</v>
      </c>
      <c r="C293" s="10">
        <v>2</v>
      </c>
      <c r="D293" s="7" t="s">
        <v>8</v>
      </c>
      <c r="E293" s="7" t="s">
        <v>11</v>
      </c>
      <c r="F293" s="23">
        <v>38.756954722222225</v>
      </c>
      <c r="G293" s="7">
        <v>314</v>
      </c>
      <c r="H293" s="7"/>
      <c r="I293" s="5"/>
      <c r="J293" s="5"/>
      <c r="K293" s="5"/>
    </row>
    <row r="294" spans="1:11">
      <c r="A294" s="7">
        <v>31</v>
      </c>
      <c r="B294" s="7">
        <v>2</v>
      </c>
      <c r="C294" s="10">
        <v>2</v>
      </c>
      <c r="D294" s="7" t="s">
        <v>8</v>
      </c>
      <c r="E294" s="7" t="s">
        <v>9</v>
      </c>
      <c r="F294" s="23">
        <v>38.756954722222225</v>
      </c>
      <c r="G294" s="7">
        <v>314</v>
      </c>
      <c r="H294" s="7"/>
      <c r="I294" s="5"/>
      <c r="J294" s="5"/>
      <c r="K294" s="5"/>
    </row>
    <row r="295" spans="1:11">
      <c r="A295" s="7">
        <v>16</v>
      </c>
      <c r="B295" s="7">
        <v>1</v>
      </c>
      <c r="C295" s="10">
        <v>1</v>
      </c>
      <c r="D295" s="7" t="s">
        <v>8</v>
      </c>
      <c r="E295" s="7" t="s">
        <v>9</v>
      </c>
      <c r="F295" s="25">
        <v>38.972408999999999</v>
      </c>
      <c r="G295" s="7">
        <v>314</v>
      </c>
      <c r="H295" s="7"/>
      <c r="I295" s="5"/>
      <c r="J295" s="5"/>
      <c r="K295" s="5"/>
    </row>
    <row r="296" spans="1:11">
      <c r="A296" s="7">
        <v>14</v>
      </c>
      <c r="B296" s="7">
        <v>11</v>
      </c>
      <c r="C296" s="10">
        <v>11</v>
      </c>
      <c r="D296" s="7" t="s">
        <v>8</v>
      </c>
      <c r="E296" s="7" t="s">
        <v>11</v>
      </c>
      <c r="F296" s="23">
        <v>35.462580277777775</v>
      </c>
      <c r="G296" s="7">
        <v>317</v>
      </c>
      <c r="H296" s="7"/>
      <c r="I296" s="5"/>
      <c r="J296" s="5"/>
      <c r="K296" s="5"/>
    </row>
    <row r="297" spans="1:11">
      <c r="A297" s="7">
        <v>14</v>
      </c>
      <c r="B297" s="7">
        <v>8</v>
      </c>
      <c r="C297" s="10">
        <v>5</v>
      </c>
      <c r="D297" s="7" t="s">
        <v>8</v>
      </c>
      <c r="E297" s="7" t="s">
        <v>11</v>
      </c>
      <c r="F297" s="23">
        <v>37.865091833333331</v>
      </c>
      <c r="G297" s="7">
        <v>317</v>
      </c>
      <c r="H297" s="7"/>
      <c r="I297" s="5"/>
      <c r="J297" s="5"/>
      <c r="K297" s="5"/>
    </row>
    <row r="298" spans="1:11">
      <c r="A298" s="7">
        <v>1</v>
      </c>
      <c r="B298" s="7">
        <v>6</v>
      </c>
      <c r="C298" s="7">
        <v>12</v>
      </c>
      <c r="D298" s="7" t="s">
        <v>8</v>
      </c>
      <c r="E298" s="7" t="s">
        <v>9</v>
      </c>
      <c r="F298" s="23">
        <v>32.582166666666666</v>
      </c>
      <c r="G298" s="7">
        <v>318</v>
      </c>
      <c r="H298" s="7"/>
      <c r="I298" s="5"/>
      <c r="J298" s="5"/>
      <c r="K298" s="5"/>
    </row>
    <row r="299" spans="1:11">
      <c r="A299" s="7">
        <v>3</v>
      </c>
      <c r="B299" s="7">
        <v>6</v>
      </c>
      <c r="C299" s="7">
        <v>12</v>
      </c>
      <c r="D299" s="7" t="s">
        <v>8</v>
      </c>
      <c r="E299" s="7" t="s">
        <v>11</v>
      </c>
      <c r="F299" s="23">
        <v>32.582166666666666</v>
      </c>
      <c r="G299" s="7">
        <v>318</v>
      </c>
      <c r="H299" s="7"/>
      <c r="I299" s="5"/>
      <c r="J299" s="5"/>
      <c r="K299" s="5"/>
    </row>
    <row r="300" spans="1:11">
      <c r="A300" s="7">
        <v>8</v>
      </c>
      <c r="B300" s="7">
        <v>6</v>
      </c>
      <c r="C300" s="7">
        <v>12</v>
      </c>
      <c r="D300" s="7" t="s">
        <v>8</v>
      </c>
      <c r="E300" s="7" t="s">
        <v>11</v>
      </c>
      <c r="F300" s="23">
        <v>32.582166666666666</v>
      </c>
      <c r="G300" s="7">
        <v>318</v>
      </c>
      <c r="H300" s="7"/>
      <c r="I300" s="5"/>
      <c r="J300" s="5"/>
      <c r="K300" s="5"/>
    </row>
    <row r="301" spans="1:11">
      <c r="A301" s="12">
        <v>13</v>
      </c>
      <c r="B301" s="12">
        <v>6</v>
      </c>
      <c r="C301" s="12">
        <v>12</v>
      </c>
      <c r="D301" s="12" t="s">
        <v>8</v>
      </c>
      <c r="E301" s="12" t="s">
        <v>9</v>
      </c>
      <c r="F301" s="24">
        <v>32.582166666666701</v>
      </c>
      <c r="G301" s="12">
        <v>318</v>
      </c>
      <c r="H301" s="12"/>
      <c r="I301" s="18"/>
      <c r="J301" s="18"/>
      <c r="K301" s="18"/>
    </row>
    <row r="302" spans="1:11">
      <c r="A302" s="7">
        <v>1</v>
      </c>
      <c r="B302" s="7">
        <v>11</v>
      </c>
      <c r="C302" s="10">
        <v>11</v>
      </c>
      <c r="D302" s="7" t="s">
        <v>8</v>
      </c>
      <c r="E302" s="7" t="s">
        <v>9</v>
      </c>
      <c r="F302" s="23">
        <v>35.462580277777775</v>
      </c>
      <c r="G302" s="7">
        <v>318</v>
      </c>
      <c r="H302" s="7"/>
      <c r="I302" s="5"/>
      <c r="J302" s="5"/>
      <c r="K302" s="5"/>
    </row>
    <row r="303" spans="1:11">
      <c r="A303" s="7">
        <v>8</v>
      </c>
      <c r="B303" s="7">
        <v>11</v>
      </c>
      <c r="C303" s="10">
        <v>11</v>
      </c>
      <c r="D303" s="7" t="s">
        <v>8</v>
      </c>
      <c r="E303" s="7" t="s">
        <v>11</v>
      </c>
      <c r="F303" s="23">
        <v>35.462580277777775</v>
      </c>
      <c r="G303" s="7">
        <v>318</v>
      </c>
      <c r="H303" s="7"/>
      <c r="I303" s="5"/>
      <c r="J303" s="5"/>
      <c r="K303" s="5"/>
    </row>
    <row r="304" spans="1:11">
      <c r="A304" s="7">
        <v>1</v>
      </c>
      <c r="B304" s="7">
        <v>12</v>
      </c>
      <c r="C304" s="10">
        <v>10</v>
      </c>
      <c r="D304" s="7" t="s">
        <v>8</v>
      </c>
      <c r="E304" s="7" t="s">
        <v>9</v>
      </c>
      <c r="F304" s="23">
        <v>35.753584444444442</v>
      </c>
      <c r="G304" s="7">
        <v>318</v>
      </c>
      <c r="H304" s="7"/>
      <c r="I304" s="5"/>
      <c r="J304" s="5"/>
      <c r="K304" s="5"/>
    </row>
    <row r="305" spans="1:11">
      <c r="A305" s="7">
        <v>8</v>
      </c>
      <c r="B305" s="7">
        <v>12</v>
      </c>
      <c r="C305" s="10">
        <v>10</v>
      </c>
      <c r="D305" s="7" t="s">
        <v>8</v>
      </c>
      <c r="E305" s="7" t="s">
        <v>11</v>
      </c>
      <c r="F305" s="23">
        <v>35.753584444444442</v>
      </c>
      <c r="G305" s="7">
        <v>318</v>
      </c>
      <c r="H305" s="7"/>
      <c r="I305" s="5"/>
      <c r="J305" s="5"/>
      <c r="K305" s="5"/>
    </row>
    <row r="306" spans="1:11">
      <c r="A306" s="7">
        <v>14</v>
      </c>
      <c r="B306" s="7">
        <v>12</v>
      </c>
      <c r="C306" s="10">
        <v>10</v>
      </c>
      <c r="D306" s="7" t="s">
        <v>8</v>
      </c>
      <c r="E306" s="7" t="s">
        <v>11</v>
      </c>
      <c r="F306" s="23">
        <v>35.753584444444442</v>
      </c>
      <c r="G306" s="7">
        <v>318</v>
      </c>
      <c r="H306" s="7"/>
      <c r="I306" s="5"/>
      <c r="J306" s="5"/>
      <c r="K306" s="5"/>
    </row>
    <row r="307" spans="1:11">
      <c r="A307" s="7">
        <v>31</v>
      </c>
      <c r="B307" s="7">
        <v>12</v>
      </c>
      <c r="C307" s="10">
        <v>10</v>
      </c>
      <c r="D307" s="7" t="s">
        <v>8</v>
      </c>
      <c r="E307" s="7" t="s">
        <v>9</v>
      </c>
      <c r="F307" s="23">
        <v>35.753584444444442</v>
      </c>
      <c r="G307" s="7">
        <v>318</v>
      </c>
      <c r="H307" s="7"/>
      <c r="I307" s="5"/>
      <c r="J307" s="5"/>
      <c r="K307" s="5"/>
    </row>
    <row r="308" spans="1:11">
      <c r="A308" s="7">
        <v>1</v>
      </c>
      <c r="B308" s="7">
        <v>4</v>
      </c>
      <c r="C308" s="10">
        <v>9</v>
      </c>
      <c r="D308" s="7" t="s">
        <v>8</v>
      </c>
      <c r="E308" s="7" t="s">
        <v>9</v>
      </c>
      <c r="F308" s="23">
        <v>35.999396944444442</v>
      </c>
      <c r="G308" s="7">
        <v>318</v>
      </c>
      <c r="H308" s="7"/>
      <c r="I308" s="5"/>
      <c r="J308" s="5"/>
      <c r="K308" s="5"/>
    </row>
    <row r="309" spans="1:11">
      <c r="A309" s="7">
        <v>4</v>
      </c>
      <c r="B309" s="7">
        <v>4</v>
      </c>
      <c r="C309" s="10">
        <v>9</v>
      </c>
      <c r="D309" s="7" t="s">
        <v>8</v>
      </c>
      <c r="E309" s="7" t="s">
        <v>9</v>
      </c>
      <c r="F309" s="23">
        <v>35.999396944444442</v>
      </c>
      <c r="G309" s="7">
        <v>318</v>
      </c>
      <c r="H309" s="7"/>
      <c r="I309" s="5"/>
      <c r="J309" s="5"/>
      <c r="K309" s="5"/>
    </row>
    <row r="310" spans="1:11">
      <c r="A310" s="7">
        <v>8</v>
      </c>
      <c r="B310" s="7">
        <v>4</v>
      </c>
      <c r="C310" s="10">
        <v>9</v>
      </c>
      <c r="D310" s="7" t="s">
        <v>8</v>
      </c>
      <c r="E310" s="7" t="s">
        <v>11</v>
      </c>
      <c r="F310" s="23">
        <v>35.999396944444442</v>
      </c>
      <c r="G310" s="7">
        <v>318</v>
      </c>
      <c r="H310" s="7"/>
      <c r="I310" s="5"/>
      <c r="J310" s="5"/>
      <c r="K310" s="5"/>
    </row>
    <row r="311" spans="1:11">
      <c r="A311" s="7">
        <v>14</v>
      </c>
      <c r="B311" s="7">
        <v>4</v>
      </c>
      <c r="C311" s="10">
        <v>9</v>
      </c>
      <c r="D311" s="7" t="s">
        <v>8</v>
      </c>
      <c r="E311" s="7" t="s">
        <v>11</v>
      </c>
      <c r="F311" s="23">
        <v>35.999396944444442</v>
      </c>
      <c r="G311" s="7">
        <v>318</v>
      </c>
      <c r="H311" s="7"/>
      <c r="I311" s="5"/>
      <c r="J311" s="5"/>
      <c r="K311" s="5"/>
    </row>
    <row r="312" spans="1:11">
      <c r="A312" s="7">
        <v>18</v>
      </c>
      <c r="B312" s="7">
        <v>4</v>
      </c>
      <c r="C312" s="10">
        <v>9</v>
      </c>
      <c r="D312" s="7" t="s">
        <v>8</v>
      </c>
      <c r="E312" s="7" t="s">
        <v>11</v>
      </c>
      <c r="F312" s="23">
        <v>35.999396944444442</v>
      </c>
      <c r="G312" s="7">
        <v>318</v>
      </c>
      <c r="H312" s="7"/>
      <c r="I312" s="5"/>
      <c r="J312" s="5"/>
      <c r="K312" s="5"/>
    </row>
    <row r="313" spans="1:11">
      <c r="A313" s="12">
        <v>30</v>
      </c>
      <c r="B313" s="12">
        <v>4</v>
      </c>
      <c r="C313" s="13">
        <v>9</v>
      </c>
      <c r="D313" s="12" t="s">
        <v>8</v>
      </c>
      <c r="E313" s="12" t="s">
        <v>11</v>
      </c>
      <c r="F313" s="24">
        <v>35.999396944444442</v>
      </c>
      <c r="G313" s="12">
        <v>318</v>
      </c>
      <c r="H313" s="12"/>
      <c r="I313" s="18"/>
      <c r="J313" s="18"/>
      <c r="K313" s="18"/>
    </row>
    <row r="314" spans="1:11">
      <c r="A314" s="7">
        <v>31</v>
      </c>
      <c r="B314" s="7">
        <v>4</v>
      </c>
      <c r="C314" s="10">
        <v>9</v>
      </c>
      <c r="D314" s="7" t="s">
        <v>8</v>
      </c>
      <c r="E314" s="7" t="s">
        <v>9</v>
      </c>
      <c r="F314" s="23">
        <v>35.999396944444442</v>
      </c>
      <c r="G314" s="7">
        <v>318</v>
      </c>
      <c r="H314" s="7"/>
      <c r="I314" s="5"/>
      <c r="J314" s="5"/>
      <c r="K314" s="5"/>
    </row>
    <row r="315" spans="1:11">
      <c r="A315" s="7">
        <v>1</v>
      </c>
      <c r="B315" s="7">
        <v>5</v>
      </c>
      <c r="C315" s="10">
        <v>8</v>
      </c>
      <c r="D315" s="7" t="s">
        <v>8</v>
      </c>
      <c r="E315" s="7" t="s">
        <v>9</v>
      </c>
      <c r="F315" s="23">
        <v>36.700218055555553</v>
      </c>
      <c r="G315" s="7">
        <v>318</v>
      </c>
      <c r="H315" s="7"/>
      <c r="I315" s="5"/>
      <c r="J315" s="5"/>
      <c r="K315" s="5"/>
    </row>
    <row r="316" spans="1:11">
      <c r="A316" s="7">
        <v>3</v>
      </c>
      <c r="B316" s="7">
        <v>5</v>
      </c>
      <c r="C316" s="10">
        <v>8</v>
      </c>
      <c r="D316" s="7" t="s">
        <v>8</v>
      </c>
      <c r="E316" s="7" t="s">
        <v>11</v>
      </c>
      <c r="F316" s="23">
        <v>36.700218055555553</v>
      </c>
      <c r="G316" s="7">
        <v>318</v>
      </c>
      <c r="H316" s="7"/>
      <c r="I316" s="5"/>
      <c r="J316" s="5"/>
      <c r="K316" s="5"/>
    </row>
    <row r="317" spans="1:11">
      <c r="A317" s="7">
        <v>8</v>
      </c>
      <c r="B317" s="7">
        <v>5</v>
      </c>
      <c r="C317" s="10">
        <v>8</v>
      </c>
      <c r="D317" s="7" t="s">
        <v>8</v>
      </c>
      <c r="E317" s="7" t="s">
        <v>11</v>
      </c>
      <c r="F317" s="23">
        <v>36.700218055555553</v>
      </c>
      <c r="G317" s="7">
        <v>318</v>
      </c>
      <c r="H317" s="7"/>
      <c r="I317" s="5"/>
      <c r="J317" s="5"/>
      <c r="K317" s="5"/>
    </row>
    <row r="318" spans="1:11">
      <c r="A318" s="7">
        <v>14</v>
      </c>
      <c r="B318" s="7">
        <v>5</v>
      </c>
      <c r="C318" s="10">
        <v>8</v>
      </c>
      <c r="D318" s="7" t="s">
        <v>8</v>
      </c>
      <c r="E318" s="7" t="s">
        <v>11</v>
      </c>
      <c r="F318" s="23">
        <v>36.700218055555553</v>
      </c>
      <c r="G318" s="7">
        <v>318</v>
      </c>
      <c r="H318" s="7"/>
      <c r="I318" s="5"/>
      <c r="J318" s="5"/>
      <c r="K318" s="5"/>
    </row>
    <row r="319" spans="1:11">
      <c r="A319" s="7">
        <v>16</v>
      </c>
      <c r="B319" s="7">
        <v>5</v>
      </c>
      <c r="C319" s="10">
        <v>8</v>
      </c>
      <c r="D319" s="7" t="s">
        <v>8</v>
      </c>
      <c r="E319" s="7" t="s">
        <v>9</v>
      </c>
      <c r="F319" s="23">
        <v>36.700218055555553</v>
      </c>
      <c r="G319" s="7">
        <v>318</v>
      </c>
      <c r="H319" s="7"/>
      <c r="I319" s="5"/>
      <c r="J319" s="5"/>
      <c r="K319" s="5"/>
    </row>
    <row r="320" spans="1:11">
      <c r="A320" s="7">
        <v>18</v>
      </c>
      <c r="B320" s="7">
        <v>5</v>
      </c>
      <c r="C320" s="10">
        <v>8</v>
      </c>
      <c r="D320" s="7" t="s">
        <v>8</v>
      </c>
      <c r="E320" s="7" t="s">
        <v>11</v>
      </c>
      <c r="F320" s="23">
        <v>36.700218055555553</v>
      </c>
      <c r="G320" s="7">
        <v>318</v>
      </c>
      <c r="H320" s="7"/>
      <c r="I320" s="5"/>
      <c r="J320" s="5"/>
      <c r="K320" s="5"/>
    </row>
    <row r="321" spans="1:11">
      <c r="A321" s="7">
        <v>8</v>
      </c>
      <c r="B321" s="7">
        <v>10</v>
      </c>
      <c r="C321" s="10">
        <v>7</v>
      </c>
      <c r="D321" s="7" t="s">
        <v>8</v>
      </c>
      <c r="E321" s="7" t="s">
        <v>11</v>
      </c>
      <c r="F321" s="23">
        <v>37.192173888888888</v>
      </c>
      <c r="G321" s="7">
        <v>318</v>
      </c>
      <c r="H321" s="7"/>
      <c r="I321" s="5"/>
      <c r="J321" s="5"/>
      <c r="K321" s="5"/>
    </row>
    <row r="322" spans="1:11">
      <c r="A322" s="7">
        <v>26</v>
      </c>
      <c r="B322" s="7">
        <v>10</v>
      </c>
      <c r="C322" s="10">
        <v>7</v>
      </c>
      <c r="D322" s="7" t="s">
        <v>8</v>
      </c>
      <c r="E322" s="7" t="s">
        <v>9</v>
      </c>
      <c r="F322" s="23">
        <v>37.192173888888888</v>
      </c>
      <c r="G322" s="7">
        <v>318</v>
      </c>
      <c r="H322" s="7"/>
      <c r="I322" s="5"/>
      <c r="J322" s="5"/>
      <c r="K322" s="5"/>
    </row>
    <row r="323" spans="1:11">
      <c r="A323" s="7">
        <v>1</v>
      </c>
      <c r="B323" s="7">
        <v>3</v>
      </c>
      <c r="C323" s="10">
        <v>6</v>
      </c>
      <c r="D323" s="7" t="s">
        <v>8</v>
      </c>
      <c r="E323" s="7" t="s">
        <v>9</v>
      </c>
      <c r="F323" s="23">
        <v>37.535024999999997</v>
      </c>
      <c r="G323" s="7">
        <v>318</v>
      </c>
      <c r="H323" s="7"/>
      <c r="I323" s="5"/>
      <c r="J323" s="5"/>
      <c r="K323" s="5"/>
    </row>
    <row r="324" spans="1:11">
      <c r="A324" s="7">
        <v>8</v>
      </c>
      <c r="B324" s="7">
        <v>3</v>
      </c>
      <c r="C324" s="10">
        <v>6</v>
      </c>
      <c r="D324" s="7" t="s">
        <v>8</v>
      </c>
      <c r="E324" s="7" t="s">
        <v>11</v>
      </c>
      <c r="F324" s="23">
        <v>37.535024999999997</v>
      </c>
      <c r="G324" s="7">
        <v>318</v>
      </c>
      <c r="H324" s="7"/>
      <c r="I324" s="5"/>
      <c r="J324" s="5"/>
      <c r="K324" s="5"/>
    </row>
    <row r="325" spans="1:11">
      <c r="A325" s="12">
        <v>14</v>
      </c>
      <c r="B325" s="12">
        <v>3</v>
      </c>
      <c r="C325" s="13">
        <v>6</v>
      </c>
      <c r="D325" s="12" t="s">
        <v>8</v>
      </c>
      <c r="E325" s="12" t="s">
        <v>11</v>
      </c>
      <c r="F325" s="24">
        <v>37.535024999999997</v>
      </c>
      <c r="G325" s="12">
        <v>318</v>
      </c>
      <c r="H325" s="12"/>
      <c r="I325" s="18"/>
      <c r="J325" s="18"/>
      <c r="K325" s="18"/>
    </row>
    <row r="326" spans="1:11">
      <c r="A326" s="7">
        <v>4</v>
      </c>
      <c r="B326" s="7">
        <v>8</v>
      </c>
      <c r="C326" s="10">
        <v>5</v>
      </c>
      <c r="D326" s="7" t="s">
        <v>8</v>
      </c>
      <c r="E326" s="7" t="s">
        <v>9</v>
      </c>
      <c r="F326" s="23">
        <v>37.865091833333331</v>
      </c>
      <c r="G326" s="7">
        <v>318</v>
      </c>
      <c r="H326" s="7"/>
      <c r="I326" s="5"/>
      <c r="J326" s="5"/>
      <c r="K326" s="5"/>
    </row>
    <row r="327" spans="1:11">
      <c r="A327" s="7">
        <v>8</v>
      </c>
      <c r="B327" s="7">
        <v>8</v>
      </c>
      <c r="C327" s="10">
        <v>5</v>
      </c>
      <c r="D327" s="7" t="s">
        <v>8</v>
      </c>
      <c r="E327" s="7" t="s">
        <v>11</v>
      </c>
      <c r="F327" s="23">
        <v>37.865091833333331</v>
      </c>
      <c r="G327" s="7">
        <v>318</v>
      </c>
      <c r="H327" s="7"/>
      <c r="I327" s="5"/>
      <c r="J327" s="5"/>
      <c r="K327" s="5"/>
    </row>
    <row r="328" spans="1:11">
      <c r="A328" s="7">
        <v>16</v>
      </c>
      <c r="B328" s="7">
        <v>8</v>
      </c>
      <c r="C328" s="10">
        <v>5</v>
      </c>
      <c r="D328" s="7" t="s">
        <v>8</v>
      </c>
      <c r="E328" s="7" t="s">
        <v>9</v>
      </c>
      <c r="F328" s="23">
        <v>37.865091833333331</v>
      </c>
      <c r="G328" s="7">
        <v>318</v>
      </c>
      <c r="H328" s="7"/>
      <c r="I328" s="5"/>
      <c r="J328" s="5"/>
      <c r="K328" s="5"/>
    </row>
    <row r="329" spans="1:11">
      <c r="A329" s="7">
        <v>1</v>
      </c>
      <c r="B329" s="7">
        <v>9</v>
      </c>
      <c r="C329" s="10">
        <v>4</v>
      </c>
      <c r="D329" s="7" t="s">
        <v>8</v>
      </c>
      <c r="E329" s="7" t="s">
        <v>9</v>
      </c>
      <c r="F329" s="23">
        <v>38.438277499999998</v>
      </c>
      <c r="G329" s="7">
        <v>318</v>
      </c>
      <c r="H329" s="7"/>
      <c r="I329" s="5"/>
      <c r="J329" s="5"/>
      <c r="K329" s="5"/>
    </row>
    <row r="330" spans="1:11">
      <c r="A330" s="7">
        <v>8</v>
      </c>
      <c r="B330" s="7">
        <v>9</v>
      </c>
      <c r="C330" s="10">
        <v>4</v>
      </c>
      <c r="D330" s="7" t="s">
        <v>8</v>
      </c>
      <c r="E330" s="7" t="s">
        <v>11</v>
      </c>
      <c r="F330" s="23">
        <v>38.438277499999998</v>
      </c>
      <c r="G330" s="7">
        <v>318</v>
      </c>
      <c r="H330" s="7"/>
      <c r="I330" s="5"/>
      <c r="J330" s="5"/>
      <c r="K330" s="5"/>
    </row>
    <row r="331" spans="1:11">
      <c r="A331" s="7">
        <v>14</v>
      </c>
      <c r="B331" s="7">
        <v>9</v>
      </c>
      <c r="C331" s="10">
        <v>4</v>
      </c>
      <c r="D331" s="7" t="s">
        <v>8</v>
      </c>
      <c r="E331" s="7" t="s">
        <v>11</v>
      </c>
      <c r="F331" s="23">
        <v>38.438277499999998</v>
      </c>
      <c r="G331" s="7">
        <v>318</v>
      </c>
      <c r="H331" s="7"/>
      <c r="I331" s="5"/>
      <c r="J331" s="5"/>
      <c r="K331" s="5"/>
    </row>
    <row r="332" spans="1:11">
      <c r="A332" s="7">
        <v>16</v>
      </c>
      <c r="B332" s="7">
        <v>9</v>
      </c>
      <c r="C332" s="10">
        <v>4</v>
      </c>
      <c r="D332" s="7" t="s">
        <v>8</v>
      </c>
      <c r="E332" s="7" t="s">
        <v>9</v>
      </c>
      <c r="F332" s="23">
        <v>38.438277499999998</v>
      </c>
      <c r="G332" s="7">
        <v>318</v>
      </c>
      <c r="H332" s="7"/>
      <c r="I332" s="5"/>
      <c r="J332" s="5"/>
      <c r="K332" s="5"/>
    </row>
    <row r="333" spans="1:11">
      <c r="A333" s="7">
        <v>1</v>
      </c>
      <c r="B333" s="7">
        <v>7</v>
      </c>
      <c r="C333" s="10">
        <v>3</v>
      </c>
      <c r="D333" s="7" t="s">
        <v>8</v>
      </c>
      <c r="E333" s="7" t="s">
        <v>9</v>
      </c>
      <c r="F333" s="25">
        <v>38.545904</v>
      </c>
      <c r="G333" s="7">
        <v>318</v>
      </c>
      <c r="H333" s="7"/>
      <c r="I333" s="5"/>
      <c r="J333" s="5"/>
      <c r="K333" s="5"/>
    </row>
    <row r="334" spans="1:11">
      <c r="A334" s="7">
        <v>3</v>
      </c>
      <c r="B334" s="7">
        <v>7</v>
      </c>
      <c r="C334" s="10">
        <v>3</v>
      </c>
      <c r="D334" s="7" t="s">
        <v>8</v>
      </c>
      <c r="E334" s="7" t="s">
        <v>11</v>
      </c>
      <c r="F334" s="25">
        <v>38.545904</v>
      </c>
      <c r="G334" s="7">
        <v>318</v>
      </c>
      <c r="H334" s="7"/>
      <c r="I334" s="5"/>
      <c r="J334" s="5"/>
      <c r="K334" s="5"/>
    </row>
    <row r="335" spans="1:11">
      <c r="A335" s="7">
        <v>4</v>
      </c>
      <c r="B335" s="7">
        <v>7</v>
      </c>
      <c r="C335" s="10">
        <v>3</v>
      </c>
      <c r="D335" s="7" t="s">
        <v>8</v>
      </c>
      <c r="E335" s="7" t="s">
        <v>9</v>
      </c>
      <c r="F335" s="25">
        <v>38.545904</v>
      </c>
      <c r="G335" s="7">
        <v>318</v>
      </c>
      <c r="H335" s="7"/>
      <c r="I335" s="5"/>
      <c r="J335" s="5"/>
      <c r="K335" s="5"/>
    </row>
    <row r="336" spans="1:11">
      <c r="A336" s="7">
        <v>8</v>
      </c>
      <c r="B336" s="7">
        <v>7</v>
      </c>
      <c r="C336" s="10">
        <v>3</v>
      </c>
      <c r="D336" s="7" t="s">
        <v>8</v>
      </c>
      <c r="E336" s="7" t="s">
        <v>11</v>
      </c>
      <c r="F336" s="25">
        <v>38.545904</v>
      </c>
      <c r="G336" s="7">
        <v>318</v>
      </c>
      <c r="H336" s="7"/>
      <c r="I336" s="5"/>
      <c r="J336" s="5"/>
      <c r="K336" s="5"/>
    </row>
    <row r="337" spans="1:11">
      <c r="A337" s="12">
        <v>11</v>
      </c>
      <c r="B337" s="12">
        <v>7</v>
      </c>
      <c r="C337" s="13">
        <v>3</v>
      </c>
      <c r="D337" s="12" t="s">
        <v>8</v>
      </c>
      <c r="E337" s="12" t="s">
        <v>9</v>
      </c>
      <c r="F337" s="26">
        <v>38.545904</v>
      </c>
      <c r="G337" s="12">
        <v>318</v>
      </c>
      <c r="H337" s="12"/>
      <c r="I337" s="18"/>
      <c r="J337" s="18"/>
      <c r="K337" s="18"/>
    </row>
    <row r="338" spans="1:11">
      <c r="A338" s="7">
        <v>13</v>
      </c>
      <c r="B338" s="7">
        <v>7</v>
      </c>
      <c r="C338" s="10">
        <v>3</v>
      </c>
      <c r="D338" s="7" t="s">
        <v>8</v>
      </c>
      <c r="E338" s="7" t="s">
        <v>9</v>
      </c>
      <c r="F338" s="25">
        <v>38.545904</v>
      </c>
      <c r="G338" s="7">
        <v>318</v>
      </c>
      <c r="H338" s="7"/>
      <c r="I338" s="5"/>
      <c r="J338" s="5"/>
      <c r="K338" s="5"/>
    </row>
    <row r="339" spans="1:11">
      <c r="A339" s="7">
        <v>14</v>
      </c>
      <c r="B339" s="7">
        <v>7</v>
      </c>
      <c r="C339" s="10">
        <v>3</v>
      </c>
      <c r="D339" s="7" t="s">
        <v>8</v>
      </c>
      <c r="E339" s="7" t="s">
        <v>11</v>
      </c>
      <c r="F339" s="25">
        <v>38.545904</v>
      </c>
      <c r="G339" s="7">
        <v>318</v>
      </c>
      <c r="H339" s="7"/>
      <c r="I339" s="5"/>
      <c r="J339" s="5"/>
      <c r="K339" s="5"/>
    </row>
    <row r="340" spans="1:11">
      <c r="A340" s="7">
        <v>16</v>
      </c>
      <c r="B340" s="7">
        <v>7</v>
      </c>
      <c r="C340" s="10">
        <v>3</v>
      </c>
      <c r="D340" s="7" t="s">
        <v>8</v>
      </c>
      <c r="E340" s="7" t="s">
        <v>9</v>
      </c>
      <c r="F340" s="25">
        <v>38.545904</v>
      </c>
      <c r="G340" s="7">
        <v>318</v>
      </c>
      <c r="H340" s="7"/>
      <c r="I340" s="5"/>
      <c r="J340" s="5"/>
      <c r="K340" s="5"/>
    </row>
    <row r="341" spans="1:11">
      <c r="A341" s="7">
        <v>26</v>
      </c>
      <c r="B341" s="7">
        <v>7</v>
      </c>
      <c r="C341" s="10">
        <v>3</v>
      </c>
      <c r="D341" s="7" t="s">
        <v>8</v>
      </c>
      <c r="E341" s="7" t="s">
        <v>9</v>
      </c>
      <c r="F341" s="25">
        <v>38.545904</v>
      </c>
      <c r="G341" s="7">
        <v>318</v>
      </c>
      <c r="H341" s="7"/>
      <c r="I341" s="5"/>
      <c r="J341" s="5"/>
      <c r="K341" s="5"/>
    </row>
    <row r="342" spans="1:11">
      <c r="A342" s="7">
        <v>30</v>
      </c>
      <c r="B342" s="7">
        <v>7</v>
      </c>
      <c r="C342" s="10">
        <v>3</v>
      </c>
      <c r="D342" s="7" t="s">
        <v>8</v>
      </c>
      <c r="E342" s="7" t="s">
        <v>11</v>
      </c>
      <c r="F342" s="25">
        <v>38.545904</v>
      </c>
      <c r="G342" s="7">
        <v>318</v>
      </c>
      <c r="H342" s="7"/>
      <c r="I342" s="5"/>
      <c r="J342" s="5"/>
      <c r="K342" s="5"/>
    </row>
    <row r="343" spans="1:11">
      <c r="A343" s="7">
        <v>1</v>
      </c>
      <c r="B343" s="7">
        <v>2</v>
      </c>
      <c r="C343" s="10">
        <v>2</v>
      </c>
      <c r="D343" s="7" t="s">
        <v>8</v>
      </c>
      <c r="E343" s="7" t="s">
        <v>9</v>
      </c>
      <c r="F343" s="23">
        <v>38.756954722222225</v>
      </c>
      <c r="G343" s="7">
        <v>318</v>
      </c>
      <c r="H343" s="7"/>
      <c r="I343" s="5"/>
      <c r="J343" s="5"/>
      <c r="K343" s="5"/>
    </row>
    <row r="344" spans="1:11">
      <c r="A344" s="7">
        <v>8</v>
      </c>
      <c r="B344" s="7">
        <v>2</v>
      </c>
      <c r="C344" s="10">
        <v>2</v>
      </c>
      <c r="D344" s="7" t="s">
        <v>8</v>
      </c>
      <c r="E344" s="7" t="s">
        <v>11</v>
      </c>
      <c r="F344" s="23">
        <v>38.756954722222225</v>
      </c>
      <c r="G344" s="7">
        <v>318</v>
      </c>
      <c r="H344" s="7"/>
      <c r="I344" s="5"/>
      <c r="J344" s="5"/>
      <c r="K344" s="5"/>
    </row>
    <row r="345" spans="1:11">
      <c r="A345" s="7">
        <v>11</v>
      </c>
      <c r="B345" s="7">
        <v>2</v>
      </c>
      <c r="C345" s="10">
        <v>2</v>
      </c>
      <c r="D345" s="7" t="s">
        <v>8</v>
      </c>
      <c r="E345" s="7" t="s">
        <v>9</v>
      </c>
      <c r="F345" s="23">
        <v>38.756954722222225</v>
      </c>
      <c r="G345" s="7">
        <v>318</v>
      </c>
      <c r="H345" s="7"/>
      <c r="I345" s="5"/>
      <c r="J345" s="5"/>
      <c r="K345" s="5"/>
    </row>
    <row r="346" spans="1:11">
      <c r="A346" s="7">
        <v>16</v>
      </c>
      <c r="B346" s="7">
        <v>2</v>
      </c>
      <c r="C346" s="10">
        <v>2</v>
      </c>
      <c r="D346" s="7" t="s">
        <v>8</v>
      </c>
      <c r="E346" s="7" t="s">
        <v>9</v>
      </c>
      <c r="F346" s="23">
        <v>38.756954722222225</v>
      </c>
      <c r="G346" s="7">
        <v>318</v>
      </c>
      <c r="H346" s="7"/>
      <c r="I346" s="5"/>
      <c r="J346" s="5"/>
      <c r="K346" s="5"/>
    </row>
    <row r="347" spans="1:11">
      <c r="A347" s="7">
        <v>1</v>
      </c>
      <c r="B347" s="7">
        <v>1</v>
      </c>
      <c r="C347" s="10">
        <v>1</v>
      </c>
      <c r="D347" s="7" t="s">
        <v>8</v>
      </c>
      <c r="E347" s="7" t="s">
        <v>9</v>
      </c>
      <c r="F347" s="25">
        <v>38.972408999999999</v>
      </c>
      <c r="G347" s="7">
        <v>318</v>
      </c>
      <c r="H347" s="7"/>
      <c r="I347" s="5"/>
      <c r="J347" s="5"/>
      <c r="K347" s="5"/>
    </row>
    <row r="348" spans="1:11">
      <c r="A348" s="7">
        <v>14</v>
      </c>
      <c r="B348" s="7">
        <v>1</v>
      </c>
      <c r="C348" s="10">
        <v>1</v>
      </c>
      <c r="D348" s="7" t="s">
        <v>8</v>
      </c>
      <c r="E348" s="7" t="s">
        <v>11</v>
      </c>
      <c r="F348" s="25">
        <v>38.972408999999999</v>
      </c>
      <c r="G348" s="7">
        <v>318</v>
      </c>
      <c r="H348" s="7"/>
      <c r="I348" s="5"/>
      <c r="J348" s="5"/>
      <c r="K348" s="5"/>
    </row>
    <row r="349" spans="1:11">
      <c r="A349" s="12">
        <v>16</v>
      </c>
      <c r="B349" s="12">
        <v>6</v>
      </c>
      <c r="C349" s="12">
        <v>12</v>
      </c>
      <c r="D349" s="12" t="s">
        <v>8</v>
      </c>
      <c r="E349" s="12" t="s">
        <v>9</v>
      </c>
      <c r="F349" s="24">
        <v>32.582166666666666</v>
      </c>
      <c r="G349" s="12">
        <v>324</v>
      </c>
      <c r="H349" s="12"/>
      <c r="I349" s="18"/>
      <c r="J349" s="18"/>
      <c r="K349" s="18"/>
    </row>
    <row r="350" spans="1:11">
      <c r="A350" s="7">
        <v>18</v>
      </c>
      <c r="B350" s="7">
        <v>6</v>
      </c>
      <c r="C350" s="7">
        <v>12</v>
      </c>
      <c r="D350" s="7" t="s">
        <v>8</v>
      </c>
      <c r="E350" s="7" t="s">
        <v>11</v>
      </c>
      <c r="F350" s="23">
        <v>32.582166666666666</v>
      </c>
      <c r="G350" s="7">
        <v>324</v>
      </c>
      <c r="H350" s="7"/>
      <c r="I350" s="5"/>
      <c r="J350" s="5"/>
      <c r="K350" s="5"/>
    </row>
    <row r="351" spans="1:11">
      <c r="A351" s="7">
        <v>31</v>
      </c>
      <c r="B351" s="7">
        <v>6</v>
      </c>
      <c r="C351" s="7">
        <v>12</v>
      </c>
      <c r="D351" s="7" t="s">
        <v>8</v>
      </c>
      <c r="E351" s="7" t="s">
        <v>9</v>
      </c>
      <c r="F351" s="23">
        <v>32.582166666666666</v>
      </c>
      <c r="G351" s="7">
        <v>324</v>
      </c>
      <c r="H351" s="7"/>
      <c r="I351" s="5"/>
      <c r="J351" s="5"/>
      <c r="K351" s="5"/>
    </row>
    <row r="352" spans="1:11">
      <c r="A352" s="7">
        <v>3</v>
      </c>
      <c r="B352" s="7">
        <v>11</v>
      </c>
      <c r="C352" s="10">
        <v>11</v>
      </c>
      <c r="D352" s="7" t="s">
        <v>8</v>
      </c>
      <c r="E352" s="7" t="s">
        <v>11</v>
      </c>
      <c r="F352" s="23">
        <v>35.462580277777775</v>
      </c>
      <c r="G352" s="7">
        <v>324</v>
      </c>
      <c r="H352" s="7"/>
      <c r="I352" s="5"/>
      <c r="J352" s="5"/>
      <c r="K352" s="5"/>
    </row>
    <row r="353" spans="1:11">
      <c r="A353" s="7">
        <v>18</v>
      </c>
      <c r="B353" s="7">
        <v>11</v>
      </c>
      <c r="C353" s="10">
        <v>11</v>
      </c>
      <c r="D353" s="7" t="s">
        <v>8</v>
      </c>
      <c r="E353" s="7" t="s">
        <v>11</v>
      </c>
      <c r="F353" s="23">
        <v>35.462580277777775</v>
      </c>
      <c r="G353" s="7">
        <v>324</v>
      </c>
      <c r="H353" s="7"/>
      <c r="I353" s="5"/>
      <c r="J353" s="5"/>
      <c r="K353" s="5"/>
    </row>
    <row r="354" spans="1:11">
      <c r="A354" s="7">
        <v>3</v>
      </c>
      <c r="B354" s="7">
        <v>12</v>
      </c>
      <c r="C354" s="10">
        <v>10</v>
      </c>
      <c r="D354" s="7" t="s">
        <v>8</v>
      </c>
      <c r="E354" s="7" t="s">
        <v>11</v>
      </c>
      <c r="F354" s="23">
        <v>35.753584444444442</v>
      </c>
      <c r="G354" s="7">
        <v>324</v>
      </c>
      <c r="H354" s="7"/>
      <c r="I354" s="5"/>
      <c r="J354" s="5"/>
      <c r="K354" s="5"/>
    </row>
    <row r="355" spans="1:11">
      <c r="A355" s="7">
        <v>22</v>
      </c>
      <c r="B355" s="7">
        <v>12</v>
      </c>
      <c r="C355" s="10">
        <v>10</v>
      </c>
      <c r="D355" s="7" t="s">
        <v>8</v>
      </c>
      <c r="E355" s="7" t="s">
        <v>11</v>
      </c>
      <c r="F355" s="23">
        <v>35.753584444444442</v>
      </c>
      <c r="G355" s="7">
        <v>324</v>
      </c>
      <c r="H355" s="7"/>
      <c r="I355" s="5"/>
      <c r="J355" s="5"/>
      <c r="K355" s="5"/>
    </row>
    <row r="356" spans="1:11">
      <c r="A356" s="7">
        <v>26</v>
      </c>
      <c r="B356" s="7">
        <v>12</v>
      </c>
      <c r="C356" s="10">
        <v>10</v>
      </c>
      <c r="D356" s="7" t="s">
        <v>8</v>
      </c>
      <c r="E356" s="7" t="s">
        <v>9</v>
      </c>
      <c r="F356" s="23">
        <v>35.753584444444442</v>
      </c>
      <c r="G356" s="7">
        <v>324</v>
      </c>
      <c r="H356" s="7"/>
      <c r="I356" s="5"/>
      <c r="J356" s="5"/>
      <c r="K356" s="5"/>
    </row>
    <row r="357" spans="1:11">
      <c r="A357" s="7">
        <v>3</v>
      </c>
      <c r="B357" s="7">
        <v>4</v>
      </c>
      <c r="C357" s="10">
        <v>9</v>
      </c>
      <c r="D357" s="7" t="s">
        <v>8</v>
      </c>
      <c r="E357" s="7" t="s">
        <v>11</v>
      </c>
      <c r="F357" s="23">
        <v>35.999396944444442</v>
      </c>
      <c r="G357" s="7">
        <v>324</v>
      </c>
      <c r="H357" s="7"/>
      <c r="I357" s="5"/>
      <c r="J357" s="5"/>
      <c r="K357" s="5"/>
    </row>
    <row r="358" spans="1:11">
      <c r="A358" s="7">
        <v>13</v>
      </c>
      <c r="B358" s="7">
        <v>4</v>
      </c>
      <c r="C358" s="10">
        <v>9</v>
      </c>
      <c r="D358" s="7" t="s">
        <v>8</v>
      </c>
      <c r="E358" s="7" t="s">
        <v>9</v>
      </c>
      <c r="F358" s="23">
        <v>35.999396944444442</v>
      </c>
      <c r="G358" s="7">
        <v>324</v>
      </c>
      <c r="H358" s="7"/>
      <c r="I358" s="5"/>
      <c r="J358" s="5"/>
      <c r="K358" s="5"/>
    </row>
    <row r="359" spans="1:11">
      <c r="A359" s="7">
        <v>16</v>
      </c>
      <c r="B359" s="7">
        <v>4</v>
      </c>
      <c r="C359" s="10">
        <v>9</v>
      </c>
      <c r="D359" s="7" t="s">
        <v>8</v>
      </c>
      <c r="E359" s="7" t="s">
        <v>9</v>
      </c>
      <c r="F359" s="23">
        <v>35.999396944444442</v>
      </c>
      <c r="G359" s="7">
        <v>324</v>
      </c>
      <c r="H359" s="7"/>
      <c r="I359" s="5"/>
      <c r="J359" s="5"/>
      <c r="K359" s="5"/>
    </row>
    <row r="360" spans="1:11">
      <c r="A360" s="7">
        <v>3</v>
      </c>
      <c r="B360" s="7">
        <v>10</v>
      </c>
      <c r="C360" s="10">
        <v>7</v>
      </c>
      <c r="D360" s="7" t="s">
        <v>8</v>
      </c>
      <c r="E360" s="7" t="s">
        <v>11</v>
      </c>
      <c r="F360" s="23">
        <v>37.192173888888888</v>
      </c>
      <c r="G360" s="7">
        <v>324</v>
      </c>
      <c r="H360" s="7"/>
      <c r="I360" s="5"/>
      <c r="J360" s="5"/>
      <c r="K360" s="5"/>
    </row>
    <row r="361" spans="1:11">
      <c r="A361" s="12">
        <v>31</v>
      </c>
      <c r="B361" s="12">
        <v>10</v>
      </c>
      <c r="C361" s="13">
        <v>7</v>
      </c>
      <c r="D361" s="12" t="s">
        <v>8</v>
      </c>
      <c r="E361" s="12" t="s">
        <v>9</v>
      </c>
      <c r="F361" s="24">
        <v>37.192173888888888</v>
      </c>
      <c r="G361" s="12">
        <v>324</v>
      </c>
      <c r="H361" s="12"/>
      <c r="I361" s="18"/>
      <c r="J361" s="18"/>
      <c r="K361" s="18"/>
    </row>
    <row r="362" spans="1:11">
      <c r="A362" s="7">
        <v>3</v>
      </c>
      <c r="B362" s="7">
        <v>3</v>
      </c>
      <c r="C362" s="10">
        <v>6</v>
      </c>
      <c r="D362" s="7" t="s">
        <v>8</v>
      </c>
      <c r="E362" s="7" t="s">
        <v>11</v>
      </c>
      <c r="F362" s="23">
        <v>37.535024999999997</v>
      </c>
      <c r="G362" s="7">
        <v>324</v>
      </c>
      <c r="H362" s="7"/>
      <c r="I362" s="5"/>
      <c r="J362" s="5"/>
      <c r="K362" s="5"/>
    </row>
    <row r="363" spans="1:11">
      <c r="A363" s="7">
        <v>3</v>
      </c>
      <c r="B363" s="7">
        <v>8</v>
      </c>
      <c r="C363" s="10">
        <v>5</v>
      </c>
      <c r="D363" s="7" t="s">
        <v>8</v>
      </c>
      <c r="E363" s="7" t="s">
        <v>11</v>
      </c>
      <c r="F363" s="23">
        <v>37.865091833333331</v>
      </c>
      <c r="G363" s="7">
        <v>324</v>
      </c>
      <c r="H363" s="7"/>
      <c r="I363" s="5"/>
      <c r="J363" s="5"/>
      <c r="K363" s="5"/>
    </row>
    <row r="364" spans="1:11">
      <c r="A364" s="7">
        <v>3</v>
      </c>
      <c r="B364" s="7">
        <v>9</v>
      </c>
      <c r="C364" s="10">
        <v>4</v>
      </c>
      <c r="D364" s="7" t="s">
        <v>8</v>
      </c>
      <c r="E364" s="7" t="s">
        <v>11</v>
      </c>
      <c r="F364" s="23">
        <v>38.438277499999998</v>
      </c>
      <c r="G364" s="7">
        <v>324</v>
      </c>
      <c r="H364" s="7"/>
      <c r="I364" s="5"/>
      <c r="J364" s="5"/>
      <c r="K364" s="5"/>
    </row>
    <row r="365" spans="1:11">
      <c r="A365" s="7">
        <v>3</v>
      </c>
      <c r="B365" s="7">
        <v>2</v>
      </c>
      <c r="C365" s="10">
        <v>2</v>
      </c>
      <c r="D365" s="7" t="s">
        <v>8</v>
      </c>
      <c r="E365" s="7" t="s">
        <v>11</v>
      </c>
      <c r="F365" s="23">
        <v>38.756954722222225</v>
      </c>
      <c r="G365" s="7">
        <v>324</v>
      </c>
      <c r="H365" s="7"/>
      <c r="I365" s="5"/>
      <c r="J365" s="5"/>
      <c r="K365" s="5"/>
    </row>
    <row r="366" spans="1:11">
      <c r="A366" s="7">
        <v>18</v>
      </c>
      <c r="B366" s="7">
        <v>2</v>
      </c>
      <c r="C366" s="10">
        <v>2</v>
      </c>
      <c r="D366" s="7" t="s">
        <v>8</v>
      </c>
      <c r="E366" s="7" t="s">
        <v>11</v>
      </c>
      <c r="F366" s="23">
        <v>38.756954722222225</v>
      </c>
      <c r="G366" s="7">
        <v>325</v>
      </c>
      <c r="H366" s="7"/>
      <c r="I366" s="5"/>
      <c r="J366" s="5"/>
      <c r="K366" s="5"/>
    </row>
    <row r="367" spans="1:11">
      <c r="A367" s="7">
        <v>4</v>
      </c>
      <c r="B367" s="7">
        <v>11</v>
      </c>
      <c r="C367" s="10">
        <v>11</v>
      </c>
      <c r="D367" s="7" t="s">
        <v>8</v>
      </c>
      <c r="E367" s="7" t="s">
        <v>9</v>
      </c>
      <c r="F367" s="23">
        <v>35.462580277777775</v>
      </c>
      <c r="G367" s="7">
        <v>340</v>
      </c>
      <c r="H367" s="7"/>
      <c r="I367" s="5"/>
      <c r="J367" s="5"/>
      <c r="K367" s="5"/>
    </row>
    <row r="368" spans="1:11">
      <c r="A368" s="7">
        <v>4</v>
      </c>
      <c r="B368" s="7">
        <v>5</v>
      </c>
      <c r="C368" s="10">
        <v>8</v>
      </c>
      <c r="D368" s="7" t="s">
        <v>8</v>
      </c>
      <c r="E368" s="7" t="s">
        <v>9</v>
      </c>
      <c r="F368" s="23">
        <v>36.700218055555553</v>
      </c>
      <c r="G368" s="7">
        <v>340</v>
      </c>
      <c r="H368" s="7"/>
      <c r="I368" s="5"/>
      <c r="J368" s="5"/>
      <c r="K368" s="5"/>
    </row>
    <row r="369" spans="1:11">
      <c r="A369" s="7">
        <v>4</v>
      </c>
      <c r="B369" s="7">
        <v>2</v>
      </c>
      <c r="C369" s="10">
        <v>2</v>
      </c>
      <c r="D369" s="7" t="s">
        <v>8</v>
      </c>
      <c r="E369" s="7" t="s">
        <v>9</v>
      </c>
      <c r="F369" s="23">
        <v>38.756954722222225</v>
      </c>
      <c r="G369" s="7">
        <v>340</v>
      </c>
      <c r="H369" s="7"/>
      <c r="I369" s="5"/>
      <c r="J369" s="5"/>
      <c r="K369" s="5"/>
    </row>
    <row r="370" spans="1:11">
      <c r="A370" s="7">
        <v>4</v>
      </c>
      <c r="B370" s="7">
        <v>1</v>
      </c>
      <c r="C370" s="10">
        <v>1</v>
      </c>
      <c r="D370" s="7" t="s">
        <v>8</v>
      </c>
      <c r="E370" s="7" t="s">
        <v>9</v>
      </c>
      <c r="F370" s="25">
        <v>38.972408999999999</v>
      </c>
      <c r="G370" s="7">
        <v>340</v>
      </c>
      <c r="H370" s="7"/>
      <c r="I370" s="5"/>
      <c r="J370" s="5"/>
      <c r="K370" s="5"/>
    </row>
    <row r="371" spans="1:11">
      <c r="A371" s="7">
        <v>11</v>
      </c>
      <c r="B371" s="7">
        <v>6</v>
      </c>
      <c r="C371" s="7">
        <v>12</v>
      </c>
      <c r="D371" s="7" t="s">
        <v>8</v>
      </c>
      <c r="E371" s="7" t="s">
        <v>9</v>
      </c>
      <c r="F371" s="23">
        <v>32.582166666666666</v>
      </c>
      <c r="G371" s="7">
        <v>341</v>
      </c>
      <c r="H371" s="7"/>
      <c r="I371" s="5"/>
      <c r="J371" s="5"/>
      <c r="K371" s="5"/>
    </row>
    <row r="372" spans="1:11">
      <c r="A372" s="7">
        <v>11</v>
      </c>
      <c r="B372" s="7">
        <v>11</v>
      </c>
      <c r="C372" s="10">
        <v>11</v>
      </c>
      <c r="D372" s="7" t="s">
        <v>8</v>
      </c>
      <c r="E372" s="7" t="s">
        <v>9</v>
      </c>
      <c r="F372" s="23">
        <v>35.462580277777775</v>
      </c>
      <c r="G372" s="7">
        <v>341</v>
      </c>
      <c r="H372" s="7"/>
      <c r="I372" s="5"/>
      <c r="J372" s="5"/>
      <c r="K372" s="5"/>
    </row>
    <row r="373" spans="1:11">
      <c r="A373" s="12">
        <v>11</v>
      </c>
      <c r="B373" s="12">
        <v>5</v>
      </c>
      <c r="C373" s="13">
        <v>8</v>
      </c>
      <c r="D373" s="12" t="s">
        <v>8</v>
      </c>
      <c r="E373" s="12" t="s">
        <v>9</v>
      </c>
      <c r="F373" s="24">
        <v>36.700218055555553</v>
      </c>
      <c r="G373" s="12">
        <v>341</v>
      </c>
      <c r="H373" s="12"/>
      <c r="I373" s="18"/>
      <c r="J373" s="18"/>
      <c r="K373" s="18"/>
    </row>
    <row r="374" spans="1:11">
      <c r="A374" s="7">
        <v>4</v>
      </c>
      <c r="B374" s="7">
        <v>10</v>
      </c>
      <c r="C374" s="10">
        <v>7</v>
      </c>
      <c r="D374" s="7" t="s">
        <v>8</v>
      </c>
      <c r="E374" s="7" t="s">
        <v>9</v>
      </c>
      <c r="F374" s="23">
        <v>37.192173888888888</v>
      </c>
      <c r="G374" s="7">
        <v>341</v>
      </c>
      <c r="H374" s="7"/>
      <c r="I374" s="5"/>
      <c r="J374" s="5"/>
      <c r="K374" s="5"/>
    </row>
    <row r="375" spans="1:11">
      <c r="A375" s="7">
        <v>11</v>
      </c>
      <c r="B375" s="7">
        <v>10</v>
      </c>
      <c r="C375" s="10">
        <v>7</v>
      </c>
      <c r="D375" s="7" t="s">
        <v>8</v>
      </c>
      <c r="E375" s="7" t="s">
        <v>9</v>
      </c>
      <c r="F375" s="23">
        <v>37.192173888888888</v>
      </c>
      <c r="G375" s="7">
        <v>341</v>
      </c>
      <c r="H375" s="7"/>
      <c r="I375" s="5"/>
      <c r="J375" s="5"/>
      <c r="K375" s="5"/>
    </row>
    <row r="376" spans="1:11">
      <c r="A376" s="7">
        <v>11</v>
      </c>
      <c r="B376" s="7">
        <v>3</v>
      </c>
      <c r="C376" s="10">
        <v>6</v>
      </c>
      <c r="D376" s="7" t="s">
        <v>8</v>
      </c>
      <c r="E376" s="7" t="s">
        <v>9</v>
      </c>
      <c r="F376" s="23">
        <v>37.535024999999997</v>
      </c>
      <c r="G376" s="7">
        <v>341</v>
      </c>
      <c r="H376" s="7"/>
      <c r="I376" s="5"/>
      <c r="J376" s="5"/>
      <c r="K376" s="5"/>
    </row>
    <row r="377" spans="1:11">
      <c r="A377" s="7">
        <v>11</v>
      </c>
      <c r="B377" s="7">
        <v>8</v>
      </c>
      <c r="C377" s="10">
        <v>5</v>
      </c>
      <c r="D377" s="7" t="s">
        <v>8</v>
      </c>
      <c r="E377" s="7" t="s">
        <v>9</v>
      </c>
      <c r="F377" s="23">
        <v>37.865091833333331</v>
      </c>
      <c r="G377" s="7">
        <v>341</v>
      </c>
      <c r="H377" s="7"/>
      <c r="I377" s="5"/>
      <c r="J377" s="5"/>
      <c r="K377" s="5"/>
    </row>
    <row r="378" spans="1:11">
      <c r="A378" s="7">
        <v>11</v>
      </c>
      <c r="B378" s="7">
        <v>1</v>
      </c>
      <c r="C378" s="10">
        <v>1</v>
      </c>
      <c r="D378" s="7" t="s">
        <v>8</v>
      </c>
      <c r="E378" s="7" t="s">
        <v>9</v>
      </c>
      <c r="F378" s="25">
        <v>38.972408999999999</v>
      </c>
      <c r="G378" s="7">
        <v>341</v>
      </c>
      <c r="H378" s="7"/>
      <c r="I378" s="5"/>
      <c r="J378" s="5"/>
      <c r="K378" s="5"/>
    </row>
    <row r="379" spans="1:11">
      <c r="A379" s="7">
        <v>1</v>
      </c>
      <c r="B379" s="7">
        <v>10</v>
      </c>
      <c r="C379" s="10">
        <v>7</v>
      </c>
      <c r="D379" s="7" t="s">
        <v>8</v>
      </c>
      <c r="E379" s="7" t="s">
        <v>9</v>
      </c>
      <c r="F379" s="23">
        <v>37.192173888888888</v>
      </c>
      <c r="G379" s="7">
        <v>349</v>
      </c>
      <c r="H379" s="7"/>
      <c r="I379" s="5"/>
      <c r="J379" s="5"/>
      <c r="K379" s="5"/>
    </row>
    <row r="380" spans="1:11">
      <c r="A380" s="7">
        <v>11</v>
      </c>
      <c r="B380" s="7">
        <v>4</v>
      </c>
      <c r="C380" s="10">
        <v>9</v>
      </c>
      <c r="D380" s="7" t="s">
        <v>8</v>
      </c>
      <c r="E380" s="7" t="s">
        <v>9</v>
      </c>
      <c r="F380" s="23">
        <v>35.999396944444442</v>
      </c>
      <c r="G380" s="7">
        <v>351</v>
      </c>
      <c r="H380" s="7"/>
      <c r="I380" s="5"/>
      <c r="J380" s="5"/>
      <c r="K380" s="5"/>
    </row>
    <row r="381" spans="1:11">
      <c r="A381" s="7">
        <v>16</v>
      </c>
      <c r="B381" s="7">
        <v>11</v>
      </c>
      <c r="C381" s="10">
        <v>11</v>
      </c>
      <c r="D381" s="7" t="s">
        <v>8</v>
      </c>
      <c r="E381" s="7" t="s">
        <v>9</v>
      </c>
      <c r="F381" s="23">
        <v>35.462580277777775</v>
      </c>
      <c r="G381" s="7"/>
      <c r="H381" s="7"/>
      <c r="I381" s="5"/>
      <c r="J381" s="5"/>
      <c r="K381" s="5"/>
    </row>
    <row r="382" spans="1:11">
      <c r="A382" s="7">
        <v>29</v>
      </c>
      <c r="B382" s="7">
        <v>4</v>
      </c>
      <c r="C382" s="10">
        <v>9</v>
      </c>
      <c r="D382" s="7" t="s">
        <v>8</v>
      </c>
      <c r="E382" s="7" t="s">
        <v>9</v>
      </c>
      <c r="F382" s="23">
        <v>35.999396944444442</v>
      </c>
      <c r="G382" s="7"/>
      <c r="H382" s="7"/>
      <c r="I382" s="5"/>
      <c r="J382" s="5"/>
      <c r="K382" s="5"/>
    </row>
    <row r="383" spans="1:11">
      <c r="A383" s="7">
        <v>30</v>
      </c>
      <c r="B383" s="7">
        <v>5</v>
      </c>
      <c r="C383" s="10">
        <v>8</v>
      </c>
      <c r="D383" s="7" t="s">
        <v>8</v>
      </c>
      <c r="E383" s="7" t="s">
        <v>11</v>
      </c>
      <c r="F383" s="23">
        <v>36.700218055555553</v>
      </c>
      <c r="G383" s="7"/>
      <c r="H383" s="7"/>
      <c r="I383" s="5"/>
      <c r="J383" s="5"/>
      <c r="K383" s="5"/>
    </row>
    <row r="384" spans="1:11">
      <c r="A384" s="7">
        <v>22</v>
      </c>
      <c r="B384" s="7">
        <v>8</v>
      </c>
      <c r="C384" s="10">
        <v>5</v>
      </c>
      <c r="D384" s="7" t="s">
        <v>8</v>
      </c>
      <c r="E384" s="7" t="s">
        <v>11</v>
      </c>
      <c r="F384" s="23">
        <v>37.865091833333331</v>
      </c>
      <c r="G384" s="7"/>
      <c r="H384" s="7"/>
      <c r="I384" s="5"/>
      <c r="J384" s="5"/>
      <c r="K384" s="5"/>
    </row>
    <row r="385" spans="1:11">
      <c r="A385" s="12">
        <v>31</v>
      </c>
      <c r="B385" s="12">
        <v>8</v>
      </c>
      <c r="C385" s="13">
        <v>5</v>
      </c>
      <c r="D385" s="12" t="s">
        <v>8</v>
      </c>
      <c r="E385" s="12" t="s">
        <v>9</v>
      </c>
      <c r="F385" s="24">
        <v>37.865091833333331</v>
      </c>
      <c r="G385" s="12"/>
      <c r="H385" s="12"/>
      <c r="I385" s="18"/>
      <c r="J385" s="18"/>
      <c r="K385" s="18"/>
    </row>
  </sheetData>
  <autoFilter ref="A1:H385">
    <sortState ref="A2:H385">
      <sortCondition ref="D1:D38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85"/>
  <sheetViews>
    <sheetView workbookViewId="0">
      <selection activeCell="L31" sqref="L31"/>
    </sheetView>
  </sheetViews>
  <sheetFormatPr defaultRowHeight="15"/>
  <sheetData>
    <row r="1" spans="1:11">
      <c r="A1" s="3" t="s">
        <v>0</v>
      </c>
      <c r="B1" s="3" t="s">
        <v>1</v>
      </c>
      <c r="C1" s="3" t="s">
        <v>34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13</v>
      </c>
      <c r="I1" s="3"/>
      <c r="J1" s="3"/>
      <c r="K1" s="3"/>
    </row>
    <row r="2" spans="1:11">
      <c r="A2" s="7">
        <v>24</v>
      </c>
      <c r="B2" s="7">
        <v>5</v>
      </c>
      <c r="C2" s="10">
        <v>8</v>
      </c>
      <c r="D2" s="7" t="s">
        <v>10</v>
      </c>
      <c r="E2" s="7" t="s">
        <v>9</v>
      </c>
      <c r="F2" s="23">
        <v>36.700218055555553</v>
      </c>
      <c r="G2" s="2">
        <v>-90.649523611111107</v>
      </c>
      <c r="H2" s="7">
        <v>92.333333333333329</v>
      </c>
      <c r="I2" s="5"/>
      <c r="J2" s="5"/>
      <c r="K2" s="5"/>
    </row>
    <row r="3" spans="1:11">
      <c r="A3" s="7">
        <v>7</v>
      </c>
      <c r="B3" s="7">
        <v>3</v>
      </c>
      <c r="C3" s="10">
        <v>6</v>
      </c>
      <c r="D3" s="7" t="s">
        <v>10</v>
      </c>
      <c r="E3" s="7" t="s">
        <v>9</v>
      </c>
      <c r="F3" s="23">
        <v>37.535024999999997</v>
      </c>
      <c r="G3" s="2">
        <v>-84.211111666666667</v>
      </c>
      <c r="H3" s="7">
        <v>99</v>
      </c>
      <c r="I3" s="5"/>
      <c r="J3" s="5"/>
      <c r="K3" s="5"/>
    </row>
    <row r="4" spans="1:11">
      <c r="A4" s="7">
        <v>24</v>
      </c>
      <c r="B4" s="7">
        <v>3</v>
      </c>
      <c r="C4" s="10">
        <v>6</v>
      </c>
      <c r="D4" s="7" t="s">
        <v>10</v>
      </c>
      <c r="E4" s="7" t="s">
        <v>9</v>
      </c>
      <c r="F4" s="23">
        <v>37.535024999999997</v>
      </c>
      <c r="G4" s="2">
        <v>-84.211111666666667</v>
      </c>
      <c r="H4" s="7">
        <v>92.666666666666671</v>
      </c>
      <c r="I4" s="5"/>
      <c r="J4" s="5"/>
      <c r="K4" s="5"/>
    </row>
    <row r="5" spans="1:11">
      <c r="A5" s="7">
        <v>17</v>
      </c>
      <c r="B5" s="7">
        <v>8</v>
      </c>
      <c r="C5" s="10">
        <v>5</v>
      </c>
      <c r="D5" s="7" t="s">
        <v>10</v>
      </c>
      <c r="E5" s="7" t="s">
        <v>9</v>
      </c>
      <c r="F5" s="23">
        <v>37.865091833333331</v>
      </c>
      <c r="G5" s="2">
        <v>-85.592979305555559</v>
      </c>
      <c r="H5" s="7">
        <v>107.33333333333333</v>
      </c>
      <c r="I5" s="5"/>
      <c r="J5" s="5"/>
      <c r="K5" s="5"/>
    </row>
    <row r="6" spans="1:11">
      <c r="A6" s="7">
        <v>24</v>
      </c>
      <c r="B6" s="7">
        <v>8</v>
      </c>
      <c r="C6" s="10">
        <v>5</v>
      </c>
      <c r="D6" s="7" t="s">
        <v>10</v>
      </c>
      <c r="E6" s="7" t="s">
        <v>9</v>
      </c>
      <c r="F6" s="23">
        <v>37.865091833333331</v>
      </c>
      <c r="G6" s="2">
        <v>-85.592979305555559</v>
      </c>
      <c r="H6" s="7">
        <v>102.33333333333333</v>
      </c>
      <c r="I6" s="5"/>
      <c r="J6" s="5"/>
      <c r="K6" s="5"/>
    </row>
    <row r="7" spans="1:11">
      <c r="A7" s="7">
        <v>24</v>
      </c>
      <c r="B7" s="7">
        <v>9</v>
      </c>
      <c r="C7" s="10">
        <v>4</v>
      </c>
      <c r="D7" s="7" t="s">
        <v>10</v>
      </c>
      <c r="E7" s="7" t="s">
        <v>9</v>
      </c>
      <c r="F7" s="23">
        <v>38.438277499999998</v>
      </c>
      <c r="G7" s="2">
        <v>-82.498705833333332</v>
      </c>
      <c r="H7" s="7">
        <v>63</v>
      </c>
      <c r="I7" s="5"/>
      <c r="J7" s="5"/>
      <c r="K7" s="5"/>
    </row>
    <row r="8" spans="1:11">
      <c r="A8" s="7">
        <v>24</v>
      </c>
      <c r="B8" s="7">
        <v>7</v>
      </c>
      <c r="C8" s="10">
        <v>3</v>
      </c>
      <c r="D8" s="7" t="s">
        <v>10</v>
      </c>
      <c r="E8" s="7" t="s">
        <v>9</v>
      </c>
      <c r="F8" s="25">
        <v>38.545904</v>
      </c>
      <c r="G8" s="2">
        <v>-90.536326000000003</v>
      </c>
      <c r="H8" s="7">
        <v>79</v>
      </c>
      <c r="I8" s="5"/>
      <c r="J8" s="5"/>
      <c r="K8" s="5"/>
    </row>
    <row r="9" spans="1:11">
      <c r="A9" s="7">
        <v>7</v>
      </c>
      <c r="B9" s="7">
        <v>2</v>
      </c>
      <c r="C9" s="10">
        <v>2</v>
      </c>
      <c r="D9" s="7" t="s">
        <v>10</v>
      </c>
      <c r="E9" s="7" t="s">
        <v>9</v>
      </c>
      <c r="F9" s="23">
        <v>38.756954722222225</v>
      </c>
      <c r="G9" s="2">
        <v>-81.067175833333337</v>
      </c>
      <c r="H9" s="7">
        <v>73.333333333333329</v>
      </c>
      <c r="I9" s="5"/>
      <c r="J9" s="5"/>
      <c r="K9" s="5"/>
    </row>
    <row r="10" spans="1:11">
      <c r="A10" s="7">
        <v>17</v>
      </c>
      <c r="B10" s="7">
        <v>2</v>
      </c>
      <c r="C10" s="10">
        <v>2</v>
      </c>
      <c r="D10" s="7" t="s">
        <v>10</v>
      </c>
      <c r="E10" s="7" t="s">
        <v>9</v>
      </c>
      <c r="F10" s="23">
        <v>38.756954722222225</v>
      </c>
      <c r="G10" s="2">
        <v>-81.067175833333337</v>
      </c>
      <c r="H10" s="7">
        <v>92</v>
      </c>
      <c r="I10" s="5"/>
      <c r="J10" s="5"/>
      <c r="K10" s="5"/>
    </row>
    <row r="11" spans="1:11">
      <c r="A11" s="7">
        <v>6</v>
      </c>
      <c r="B11" s="7">
        <v>2</v>
      </c>
      <c r="C11" s="10">
        <v>2</v>
      </c>
      <c r="D11" s="7" t="s">
        <v>10</v>
      </c>
      <c r="E11" s="7" t="s">
        <v>9</v>
      </c>
      <c r="F11" s="23">
        <v>38.756954722222225</v>
      </c>
      <c r="G11" s="2">
        <v>-81.067175833333337</v>
      </c>
      <c r="H11" s="19"/>
      <c r="I11" s="5"/>
      <c r="J11" s="5"/>
      <c r="K11" s="5"/>
    </row>
    <row r="12" spans="1:11">
      <c r="A12" s="7">
        <v>7</v>
      </c>
      <c r="B12" s="7">
        <v>9</v>
      </c>
      <c r="C12" s="10">
        <v>4</v>
      </c>
      <c r="D12" s="7" t="s">
        <v>10</v>
      </c>
      <c r="E12" s="7" t="s">
        <v>9</v>
      </c>
      <c r="F12" s="23">
        <v>38.438277499999998</v>
      </c>
      <c r="G12" s="2">
        <v>-82.498705833333332</v>
      </c>
      <c r="H12" s="7">
        <v>81.666666666666671</v>
      </c>
      <c r="I12" s="5"/>
      <c r="J12" s="5"/>
      <c r="K12" s="5"/>
    </row>
    <row r="13" spans="1:11">
      <c r="A13" s="12">
        <v>17</v>
      </c>
      <c r="B13" s="12">
        <v>6</v>
      </c>
      <c r="C13" s="12">
        <v>12</v>
      </c>
      <c r="D13" s="12" t="s">
        <v>10</v>
      </c>
      <c r="E13" s="12" t="s">
        <v>9</v>
      </c>
      <c r="F13" s="24">
        <v>32.582166666666666</v>
      </c>
      <c r="G13" s="15">
        <v>-85.477840833333303</v>
      </c>
      <c r="H13" s="12">
        <v>110.33333333333333</v>
      </c>
      <c r="I13" s="18"/>
      <c r="J13" s="18"/>
      <c r="K13" s="18"/>
    </row>
    <row r="14" spans="1:11">
      <c r="A14" s="7">
        <v>19</v>
      </c>
      <c r="B14" s="7">
        <v>3</v>
      </c>
      <c r="C14" s="10">
        <v>6</v>
      </c>
      <c r="D14" s="7" t="s">
        <v>10</v>
      </c>
      <c r="E14" s="7" t="s">
        <v>9</v>
      </c>
      <c r="F14" s="23">
        <v>37.535024999999997</v>
      </c>
      <c r="G14" s="2">
        <v>-84.211111666666667</v>
      </c>
      <c r="H14" s="7">
        <v>68.333333333333329</v>
      </c>
      <c r="I14" s="5"/>
      <c r="J14" s="5"/>
      <c r="K14" s="5"/>
    </row>
    <row r="15" spans="1:11">
      <c r="A15" s="7">
        <v>7</v>
      </c>
      <c r="B15" s="7">
        <v>8</v>
      </c>
      <c r="C15" s="10">
        <v>5</v>
      </c>
      <c r="D15" s="7" t="s">
        <v>10</v>
      </c>
      <c r="E15" s="7" t="s">
        <v>9</v>
      </c>
      <c r="F15" s="23">
        <v>37.865091833333331</v>
      </c>
      <c r="G15" s="2">
        <v>-85.592979305555559</v>
      </c>
      <c r="H15" s="7">
        <v>103.66666666666667</v>
      </c>
      <c r="I15" s="5"/>
      <c r="J15" s="5"/>
      <c r="K15" s="5"/>
    </row>
    <row r="16" spans="1:11">
      <c r="A16" s="7">
        <v>10</v>
      </c>
      <c r="B16" s="7">
        <v>9</v>
      </c>
      <c r="C16" s="10">
        <v>4</v>
      </c>
      <c r="D16" s="7" t="s">
        <v>10</v>
      </c>
      <c r="E16" s="7" t="s">
        <v>9</v>
      </c>
      <c r="F16" s="23">
        <v>38.438277499999998</v>
      </c>
      <c r="G16" s="2">
        <v>-82.498705833333332</v>
      </c>
      <c r="H16" s="7">
        <v>94.333333333333329</v>
      </c>
      <c r="I16" s="5"/>
      <c r="J16" s="5"/>
      <c r="K16" s="5"/>
    </row>
    <row r="17" spans="1:11">
      <c r="A17" s="7">
        <v>10</v>
      </c>
      <c r="B17" s="7">
        <v>2</v>
      </c>
      <c r="C17" s="10">
        <v>2</v>
      </c>
      <c r="D17" s="7" t="s">
        <v>10</v>
      </c>
      <c r="E17" s="7" t="s">
        <v>9</v>
      </c>
      <c r="F17" s="23">
        <v>38.756954722222225</v>
      </c>
      <c r="G17" s="2">
        <v>-81.067175833333337</v>
      </c>
      <c r="H17" s="7">
        <v>69</v>
      </c>
      <c r="I17" s="5"/>
      <c r="J17" s="5"/>
      <c r="K17" s="5"/>
    </row>
    <row r="18" spans="1:11">
      <c r="A18" s="7">
        <v>24</v>
      </c>
      <c r="B18" s="7">
        <v>6</v>
      </c>
      <c r="C18" s="7">
        <v>12</v>
      </c>
      <c r="D18" s="7" t="s">
        <v>10</v>
      </c>
      <c r="E18" s="7" t="s">
        <v>9</v>
      </c>
      <c r="F18" s="23">
        <v>32.582166666666666</v>
      </c>
      <c r="G18" s="2">
        <v>-85.477840833333303</v>
      </c>
      <c r="H18" s="7">
        <v>102</v>
      </c>
      <c r="I18" s="5"/>
      <c r="J18" s="5"/>
      <c r="K18" s="5"/>
    </row>
    <row r="19" spans="1:11">
      <c r="A19" s="7">
        <v>19</v>
      </c>
      <c r="B19" s="7">
        <v>4</v>
      </c>
      <c r="C19" s="10">
        <v>9</v>
      </c>
      <c r="D19" s="7" t="s">
        <v>10</v>
      </c>
      <c r="E19" s="7" t="s">
        <v>9</v>
      </c>
      <c r="F19" s="23">
        <v>35.999396944444442</v>
      </c>
      <c r="G19" s="2">
        <v>-78.961273333333338</v>
      </c>
      <c r="H19" s="7">
        <v>108</v>
      </c>
      <c r="I19" s="5"/>
      <c r="J19" s="5"/>
      <c r="K19" s="5"/>
    </row>
    <row r="20" spans="1:11">
      <c r="A20" s="7">
        <v>24</v>
      </c>
      <c r="B20" s="7">
        <v>4</v>
      </c>
      <c r="C20" s="10">
        <v>9</v>
      </c>
      <c r="D20" s="7" t="s">
        <v>10</v>
      </c>
      <c r="E20" s="7" t="s">
        <v>9</v>
      </c>
      <c r="F20" s="23">
        <v>35.999396944444442</v>
      </c>
      <c r="G20" s="2">
        <v>-78.961273333333338</v>
      </c>
      <c r="H20" s="7">
        <v>91.333333333333329</v>
      </c>
      <c r="I20" s="5"/>
      <c r="J20" s="5"/>
      <c r="K20" s="5"/>
    </row>
    <row r="21" spans="1:11">
      <c r="A21" s="7">
        <v>24</v>
      </c>
      <c r="B21" s="7">
        <v>10</v>
      </c>
      <c r="C21" s="10">
        <v>7</v>
      </c>
      <c r="D21" s="7" t="s">
        <v>10</v>
      </c>
      <c r="E21" s="7" t="s">
        <v>9</v>
      </c>
      <c r="F21" s="23">
        <v>37.192173888888888</v>
      </c>
      <c r="G21" s="2">
        <v>-91.175588888888882</v>
      </c>
      <c r="H21" s="7">
        <v>87.666666666666671</v>
      </c>
      <c r="I21" s="5"/>
      <c r="J21" s="5"/>
      <c r="K21" s="5"/>
    </row>
    <row r="22" spans="1:11">
      <c r="A22" s="7">
        <v>28</v>
      </c>
      <c r="B22" s="7">
        <v>3</v>
      </c>
      <c r="C22" s="10">
        <v>6</v>
      </c>
      <c r="D22" s="7" t="s">
        <v>10</v>
      </c>
      <c r="E22" s="7" t="s">
        <v>9</v>
      </c>
      <c r="F22" s="23">
        <v>37.535024999999997</v>
      </c>
      <c r="G22" s="2">
        <v>-84.211111666666667</v>
      </c>
      <c r="H22" s="7">
        <v>90.333333333333329</v>
      </c>
      <c r="I22" s="5"/>
      <c r="J22" s="5"/>
      <c r="K22" s="5"/>
    </row>
    <row r="23" spans="1:11">
      <c r="A23" s="7">
        <v>19</v>
      </c>
      <c r="B23" s="7">
        <v>2</v>
      </c>
      <c r="C23" s="10">
        <v>2</v>
      </c>
      <c r="D23" s="7" t="s">
        <v>10</v>
      </c>
      <c r="E23" s="7" t="s">
        <v>9</v>
      </c>
      <c r="F23" s="23">
        <v>38.756954722222225</v>
      </c>
      <c r="G23" s="2">
        <v>-81.067175833333337</v>
      </c>
      <c r="H23" s="7">
        <v>51.333333333333336</v>
      </c>
      <c r="I23" s="5"/>
      <c r="J23" s="5"/>
      <c r="K23" s="5"/>
    </row>
    <row r="24" spans="1:11">
      <c r="A24" s="7">
        <v>24</v>
      </c>
      <c r="B24" s="7">
        <v>2</v>
      </c>
      <c r="C24" s="10">
        <v>2</v>
      </c>
      <c r="D24" s="7" t="s">
        <v>10</v>
      </c>
      <c r="E24" s="7" t="s">
        <v>9</v>
      </c>
      <c r="F24" s="23">
        <v>38.756954722222225</v>
      </c>
      <c r="G24" s="2">
        <v>-81.067175833333337</v>
      </c>
      <c r="H24" s="7">
        <v>83.666666666666671</v>
      </c>
      <c r="I24" s="5"/>
      <c r="J24" s="5"/>
      <c r="K24" s="5"/>
    </row>
    <row r="25" spans="1:11">
      <c r="A25" s="12">
        <v>24</v>
      </c>
      <c r="B25" s="12">
        <v>1</v>
      </c>
      <c r="C25" s="13">
        <v>1</v>
      </c>
      <c r="D25" s="12" t="s">
        <v>10</v>
      </c>
      <c r="E25" s="12" t="s">
        <v>9</v>
      </c>
      <c r="F25" s="26">
        <v>38.972408999999999</v>
      </c>
      <c r="G25" s="15">
        <v>-85.413167000000001</v>
      </c>
      <c r="H25" s="12">
        <v>98.333333333333329</v>
      </c>
      <c r="I25" s="18"/>
      <c r="J25" s="18"/>
      <c r="K25" s="18"/>
    </row>
    <row r="26" spans="1:11">
      <c r="A26" s="7">
        <v>7</v>
      </c>
      <c r="B26" s="7">
        <v>12</v>
      </c>
      <c r="C26" s="10">
        <v>10</v>
      </c>
      <c r="D26" s="7" t="s">
        <v>10</v>
      </c>
      <c r="E26" s="7" t="s">
        <v>9</v>
      </c>
      <c r="F26" s="23">
        <v>35.753584444444442</v>
      </c>
      <c r="G26" s="2">
        <v>-83.415590555555553</v>
      </c>
      <c r="H26" s="7">
        <v>88.666666666666671</v>
      </c>
      <c r="I26" s="5"/>
      <c r="J26" s="5"/>
      <c r="K26" s="5"/>
    </row>
    <row r="27" spans="1:11">
      <c r="A27" s="7">
        <v>17</v>
      </c>
      <c r="B27" s="7">
        <v>4</v>
      </c>
      <c r="C27" s="10">
        <v>9</v>
      </c>
      <c r="D27" s="7" t="s">
        <v>10</v>
      </c>
      <c r="E27" s="7" t="s">
        <v>9</v>
      </c>
      <c r="F27" s="23">
        <v>35.999396944444442</v>
      </c>
      <c r="G27" s="2">
        <v>-78.961273333333338</v>
      </c>
      <c r="H27" s="7">
        <v>89.333333333333329</v>
      </c>
      <c r="I27" s="5"/>
      <c r="J27" s="5"/>
      <c r="K27" s="5"/>
    </row>
    <row r="28" spans="1:11">
      <c r="A28" s="7">
        <v>17</v>
      </c>
      <c r="B28" s="7">
        <v>5</v>
      </c>
      <c r="C28" s="10">
        <v>8</v>
      </c>
      <c r="D28" s="7" t="s">
        <v>10</v>
      </c>
      <c r="E28" s="7" t="s">
        <v>9</v>
      </c>
      <c r="F28" s="23">
        <v>36.700218055555553</v>
      </c>
      <c r="G28" s="2">
        <v>-90.649523611111107</v>
      </c>
      <c r="H28" s="7">
        <v>99.333333333333329</v>
      </c>
      <c r="I28" s="5"/>
      <c r="J28" s="5"/>
      <c r="K28" s="5"/>
    </row>
    <row r="29" spans="1:11">
      <c r="A29" s="7">
        <v>19</v>
      </c>
      <c r="B29" s="7">
        <v>5</v>
      </c>
      <c r="C29" s="10">
        <v>8</v>
      </c>
      <c r="D29" s="7" t="s">
        <v>10</v>
      </c>
      <c r="E29" s="7" t="s">
        <v>9</v>
      </c>
      <c r="F29" s="23">
        <v>36.700218055555553</v>
      </c>
      <c r="G29" s="2">
        <v>-90.649523611111107</v>
      </c>
      <c r="H29" s="7">
        <v>84.333333333333329</v>
      </c>
      <c r="I29" s="5"/>
      <c r="J29" s="5"/>
      <c r="K29" s="5"/>
    </row>
    <row r="30" spans="1:11">
      <c r="A30" s="7">
        <v>17</v>
      </c>
      <c r="B30" s="7">
        <v>10</v>
      </c>
      <c r="C30" s="10">
        <v>7</v>
      </c>
      <c r="D30" s="7" t="s">
        <v>10</v>
      </c>
      <c r="E30" s="7" t="s">
        <v>9</v>
      </c>
      <c r="F30" s="23">
        <v>37.192173888888888</v>
      </c>
      <c r="G30" s="2">
        <v>-91.175588888888882</v>
      </c>
      <c r="H30" s="7">
        <v>84.333333333333329</v>
      </c>
      <c r="I30" s="5"/>
      <c r="J30" s="5"/>
      <c r="K30" s="5"/>
    </row>
    <row r="31" spans="1:11">
      <c r="A31" s="7">
        <v>10</v>
      </c>
      <c r="B31" s="7">
        <v>3</v>
      </c>
      <c r="C31" s="10">
        <v>6</v>
      </c>
      <c r="D31" s="7" t="s">
        <v>10</v>
      </c>
      <c r="E31" s="7" t="s">
        <v>9</v>
      </c>
      <c r="F31" s="23">
        <v>37.535024999999997</v>
      </c>
      <c r="G31" s="2">
        <v>-84.211111666666667</v>
      </c>
      <c r="H31" s="7">
        <v>82</v>
      </c>
      <c r="I31" s="5"/>
      <c r="J31" s="5"/>
      <c r="K31" s="5"/>
    </row>
    <row r="32" spans="1:11">
      <c r="A32" s="7">
        <v>17</v>
      </c>
      <c r="B32" s="7">
        <v>9</v>
      </c>
      <c r="C32" s="10">
        <v>4</v>
      </c>
      <c r="D32" s="7" t="s">
        <v>10</v>
      </c>
      <c r="E32" s="7" t="s">
        <v>9</v>
      </c>
      <c r="F32" s="23">
        <v>38.438277499999998</v>
      </c>
      <c r="G32" s="2">
        <v>-82.498705833333332</v>
      </c>
      <c r="H32" s="7">
        <v>76.333333333333329</v>
      </c>
      <c r="I32" s="5"/>
      <c r="J32" s="5"/>
      <c r="K32" s="5"/>
    </row>
    <row r="33" spans="1:11">
      <c r="A33" s="7">
        <v>17</v>
      </c>
      <c r="B33" s="7">
        <v>7</v>
      </c>
      <c r="C33" s="10">
        <v>3</v>
      </c>
      <c r="D33" s="7" t="s">
        <v>10</v>
      </c>
      <c r="E33" s="7" t="s">
        <v>9</v>
      </c>
      <c r="F33" s="25">
        <v>38.545904</v>
      </c>
      <c r="G33" s="2">
        <v>-90.536326000000003</v>
      </c>
      <c r="H33" s="7">
        <v>85</v>
      </c>
      <c r="I33" s="5"/>
      <c r="J33" s="5"/>
      <c r="K33" s="5"/>
    </row>
    <row r="34" spans="1:11">
      <c r="A34" s="7">
        <v>19</v>
      </c>
      <c r="B34" s="7">
        <v>1</v>
      </c>
      <c r="C34" s="10">
        <v>1</v>
      </c>
      <c r="D34" s="7" t="s">
        <v>10</v>
      </c>
      <c r="E34" s="7" t="s">
        <v>9</v>
      </c>
      <c r="F34" s="25">
        <v>38.972408999999999</v>
      </c>
      <c r="G34" s="2">
        <v>-85.413167000000001</v>
      </c>
      <c r="H34" s="7">
        <v>67</v>
      </c>
      <c r="I34" s="5"/>
      <c r="J34" s="5"/>
      <c r="K34" s="5"/>
    </row>
    <row r="35" spans="1:11">
      <c r="A35" s="7">
        <v>28</v>
      </c>
      <c r="B35" s="7">
        <v>6</v>
      </c>
      <c r="C35" s="7">
        <v>12</v>
      </c>
      <c r="D35" s="7" t="s">
        <v>10</v>
      </c>
      <c r="E35" s="7" t="s">
        <v>9</v>
      </c>
      <c r="F35" s="23">
        <v>32.582166666666666</v>
      </c>
      <c r="G35" s="2">
        <v>-85.477840833333303</v>
      </c>
      <c r="H35" s="7">
        <v>95</v>
      </c>
      <c r="I35" s="5"/>
      <c r="J35" s="5"/>
      <c r="K35" s="5"/>
    </row>
    <row r="36" spans="1:11">
      <c r="A36" s="7">
        <v>24</v>
      </c>
      <c r="B36" s="7">
        <v>11</v>
      </c>
      <c r="C36" s="10">
        <v>11</v>
      </c>
      <c r="D36" s="7" t="s">
        <v>10</v>
      </c>
      <c r="E36" s="7" t="s">
        <v>9</v>
      </c>
      <c r="F36" s="23">
        <v>35.462580277777775</v>
      </c>
      <c r="G36" s="1">
        <v>-78.884015000000005</v>
      </c>
      <c r="H36" s="7">
        <v>84.666666666666671</v>
      </c>
      <c r="I36" s="5"/>
      <c r="J36" s="5"/>
      <c r="K36" s="5"/>
    </row>
    <row r="37" spans="1:11">
      <c r="A37" s="12">
        <v>24</v>
      </c>
      <c r="B37" s="12">
        <v>12</v>
      </c>
      <c r="C37" s="13">
        <v>10</v>
      </c>
      <c r="D37" s="12" t="s">
        <v>10</v>
      </c>
      <c r="E37" s="12" t="s">
        <v>9</v>
      </c>
      <c r="F37" s="24">
        <v>35.753584444444442</v>
      </c>
      <c r="G37" s="15">
        <v>-83.415590555555553</v>
      </c>
      <c r="H37" s="12">
        <v>108</v>
      </c>
      <c r="I37" s="18"/>
      <c r="J37" s="18"/>
      <c r="K37" s="18"/>
    </row>
    <row r="38" spans="1:11">
      <c r="A38" s="7">
        <v>28</v>
      </c>
      <c r="B38" s="7">
        <v>12</v>
      </c>
      <c r="C38" s="10">
        <v>10</v>
      </c>
      <c r="D38" s="7" t="s">
        <v>10</v>
      </c>
      <c r="E38" s="7" t="s">
        <v>9</v>
      </c>
      <c r="F38" s="23">
        <v>35.753584444444442</v>
      </c>
      <c r="G38" s="2">
        <v>-83.415590555555553</v>
      </c>
      <c r="H38" s="7">
        <v>87.666666666666671</v>
      </c>
      <c r="I38" s="5"/>
      <c r="J38" s="5"/>
      <c r="K38" s="5"/>
    </row>
    <row r="39" spans="1:11">
      <c r="A39" s="7">
        <v>28</v>
      </c>
      <c r="B39" s="7">
        <v>5</v>
      </c>
      <c r="C39" s="10">
        <v>8</v>
      </c>
      <c r="D39" s="7" t="s">
        <v>10</v>
      </c>
      <c r="E39" s="7" t="s">
        <v>9</v>
      </c>
      <c r="F39" s="23">
        <v>36.700218055555553</v>
      </c>
      <c r="G39" s="2">
        <v>-90.649523611111107</v>
      </c>
      <c r="H39" s="7">
        <v>81.333333333333329</v>
      </c>
      <c r="I39" s="5"/>
      <c r="J39" s="5"/>
      <c r="K39" s="5"/>
    </row>
    <row r="40" spans="1:11">
      <c r="A40" s="7">
        <v>28</v>
      </c>
      <c r="B40" s="7">
        <v>10</v>
      </c>
      <c r="C40" s="10">
        <v>7</v>
      </c>
      <c r="D40" s="7" t="s">
        <v>10</v>
      </c>
      <c r="E40" s="7" t="s">
        <v>9</v>
      </c>
      <c r="F40" s="23">
        <v>37.192173888888888</v>
      </c>
      <c r="G40" s="2">
        <v>-91.175588888888882</v>
      </c>
      <c r="H40" s="7">
        <v>77.333333333333329</v>
      </c>
      <c r="I40" s="5"/>
      <c r="J40" s="5"/>
      <c r="K40" s="5"/>
    </row>
    <row r="41" spans="1:11">
      <c r="A41" s="7">
        <v>28</v>
      </c>
      <c r="B41" s="7">
        <v>8</v>
      </c>
      <c r="C41" s="10">
        <v>5</v>
      </c>
      <c r="D41" s="7" t="s">
        <v>10</v>
      </c>
      <c r="E41" s="7" t="s">
        <v>9</v>
      </c>
      <c r="F41" s="23">
        <v>37.865091833333331</v>
      </c>
      <c r="G41" s="2">
        <v>-85.592979305555559</v>
      </c>
      <c r="H41" s="7">
        <v>93</v>
      </c>
      <c r="I41" s="5"/>
      <c r="J41" s="5"/>
      <c r="K41" s="5"/>
    </row>
    <row r="42" spans="1:11">
      <c r="A42" s="7">
        <v>28</v>
      </c>
      <c r="B42" s="7">
        <v>9</v>
      </c>
      <c r="C42" s="10">
        <v>4</v>
      </c>
      <c r="D42" s="7" t="s">
        <v>10</v>
      </c>
      <c r="E42" s="7" t="s">
        <v>9</v>
      </c>
      <c r="F42" s="23">
        <v>38.438277499999998</v>
      </c>
      <c r="G42" s="2">
        <v>-82.498705833333332</v>
      </c>
      <c r="H42" s="7">
        <v>70.333333333333329</v>
      </c>
      <c r="I42" s="5"/>
      <c r="J42" s="5"/>
      <c r="K42" s="5"/>
    </row>
    <row r="43" spans="1:11">
      <c r="A43" s="7">
        <v>28</v>
      </c>
      <c r="B43" s="7">
        <v>7</v>
      </c>
      <c r="C43" s="10">
        <v>3</v>
      </c>
      <c r="D43" s="7" t="s">
        <v>10</v>
      </c>
      <c r="E43" s="7" t="s">
        <v>9</v>
      </c>
      <c r="F43" s="25">
        <v>38.545904</v>
      </c>
      <c r="G43" s="2">
        <v>-90.536326000000003</v>
      </c>
      <c r="H43" s="7">
        <v>84.333333333333329</v>
      </c>
      <c r="I43" s="5"/>
      <c r="J43" s="5"/>
      <c r="K43" s="5"/>
    </row>
    <row r="44" spans="1:11">
      <c r="A44" s="7">
        <v>28</v>
      </c>
      <c r="B44" s="7">
        <v>2</v>
      </c>
      <c r="C44" s="10">
        <v>2</v>
      </c>
      <c r="D44" s="7" t="s">
        <v>10</v>
      </c>
      <c r="E44" s="7" t="s">
        <v>9</v>
      </c>
      <c r="F44" s="23">
        <v>38.756954722222225</v>
      </c>
      <c r="G44" s="2">
        <v>-81.067175833333337</v>
      </c>
      <c r="H44" s="7">
        <v>60</v>
      </c>
      <c r="I44" s="5"/>
      <c r="J44" s="5"/>
      <c r="K44" s="5"/>
    </row>
    <row r="45" spans="1:11">
      <c r="A45" s="7">
        <v>28</v>
      </c>
      <c r="B45" s="7">
        <v>1</v>
      </c>
      <c r="C45" s="10">
        <v>1</v>
      </c>
      <c r="D45" s="7" t="s">
        <v>10</v>
      </c>
      <c r="E45" s="7" t="s">
        <v>9</v>
      </c>
      <c r="F45" s="25">
        <v>38.972408999999999</v>
      </c>
      <c r="G45" s="2">
        <v>-85.413167000000001</v>
      </c>
      <c r="H45" s="7">
        <v>70</v>
      </c>
      <c r="I45" s="5"/>
      <c r="J45" s="5"/>
      <c r="K45" s="5"/>
    </row>
    <row r="46" spans="1:11">
      <c r="A46" s="7">
        <v>19</v>
      </c>
      <c r="B46" s="7">
        <v>6</v>
      </c>
      <c r="C46" s="7">
        <v>12</v>
      </c>
      <c r="D46" s="7" t="s">
        <v>10</v>
      </c>
      <c r="E46" s="7" t="s">
        <v>9</v>
      </c>
      <c r="F46" s="23">
        <v>32.582166666666666</v>
      </c>
      <c r="G46" s="2">
        <v>-85.477840833333303</v>
      </c>
      <c r="H46" s="7">
        <v>84.666666666666671</v>
      </c>
      <c r="I46" s="5"/>
      <c r="J46" s="5"/>
      <c r="K46" s="5"/>
    </row>
    <row r="47" spans="1:11">
      <c r="A47" s="7">
        <v>19</v>
      </c>
      <c r="B47" s="7">
        <v>11</v>
      </c>
      <c r="C47" s="10">
        <v>11</v>
      </c>
      <c r="D47" s="7" t="s">
        <v>10</v>
      </c>
      <c r="E47" s="7" t="s">
        <v>9</v>
      </c>
      <c r="F47" s="23">
        <v>35.462580277777775</v>
      </c>
      <c r="G47" s="1">
        <v>-78.884015000000005</v>
      </c>
      <c r="H47" s="7">
        <v>81.666666666666671</v>
      </c>
      <c r="I47" s="5"/>
      <c r="J47" s="5"/>
      <c r="K47" s="5"/>
    </row>
    <row r="48" spans="1:11">
      <c r="A48" s="7">
        <v>19</v>
      </c>
      <c r="B48" s="7">
        <v>12</v>
      </c>
      <c r="C48" s="10">
        <v>10</v>
      </c>
      <c r="D48" s="7" t="s">
        <v>10</v>
      </c>
      <c r="E48" s="7" t="s">
        <v>9</v>
      </c>
      <c r="F48" s="23">
        <v>35.753584444444442</v>
      </c>
      <c r="G48" s="2">
        <v>-83.415590555555553</v>
      </c>
      <c r="H48" s="7">
        <v>78</v>
      </c>
      <c r="I48" s="5"/>
      <c r="J48" s="5"/>
      <c r="K48" s="5"/>
    </row>
    <row r="49" spans="1:11">
      <c r="A49" s="12">
        <v>19</v>
      </c>
      <c r="B49" s="12">
        <v>10</v>
      </c>
      <c r="C49" s="13">
        <v>7</v>
      </c>
      <c r="D49" s="12" t="s">
        <v>10</v>
      </c>
      <c r="E49" s="12" t="s">
        <v>9</v>
      </c>
      <c r="F49" s="24">
        <v>37.192173888888888</v>
      </c>
      <c r="G49" s="15">
        <v>-91.175588888888882</v>
      </c>
      <c r="H49" s="12">
        <v>51</v>
      </c>
      <c r="I49" s="18"/>
      <c r="J49" s="18"/>
      <c r="K49" s="18"/>
    </row>
    <row r="50" spans="1:11">
      <c r="A50" s="7">
        <v>19</v>
      </c>
      <c r="B50" s="7">
        <v>9</v>
      </c>
      <c r="C50" s="10">
        <v>4</v>
      </c>
      <c r="D50" s="7" t="s">
        <v>10</v>
      </c>
      <c r="E50" s="7" t="s">
        <v>9</v>
      </c>
      <c r="F50" s="23">
        <v>38.438277499999998</v>
      </c>
      <c r="G50" s="2">
        <v>-82.498705833333332</v>
      </c>
      <c r="H50" s="7">
        <v>46.333333333333336</v>
      </c>
      <c r="I50" s="5"/>
      <c r="J50" s="5"/>
      <c r="K50" s="5"/>
    </row>
    <row r="51" spans="1:11">
      <c r="A51" s="7">
        <v>19</v>
      </c>
      <c r="B51" s="7">
        <v>7</v>
      </c>
      <c r="C51" s="10">
        <v>3</v>
      </c>
      <c r="D51" s="7" t="s">
        <v>10</v>
      </c>
      <c r="E51" s="7" t="s">
        <v>9</v>
      </c>
      <c r="F51" s="25">
        <v>38.545904</v>
      </c>
      <c r="G51" s="2">
        <v>-90.536326000000003</v>
      </c>
      <c r="H51" s="7">
        <v>84.333333333333329</v>
      </c>
      <c r="I51" s="5"/>
      <c r="J51" s="5"/>
      <c r="K51" s="5"/>
    </row>
    <row r="52" spans="1:11">
      <c r="A52" s="7">
        <v>7</v>
      </c>
      <c r="B52" s="7">
        <v>6</v>
      </c>
      <c r="C52" s="7">
        <v>12</v>
      </c>
      <c r="D52" s="7" t="s">
        <v>10</v>
      </c>
      <c r="E52" s="7" t="s">
        <v>9</v>
      </c>
      <c r="F52" s="23">
        <v>32.582166666666666</v>
      </c>
      <c r="G52" s="2">
        <v>-85.477840833333303</v>
      </c>
      <c r="H52" s="7">
        <v>94</v>
      </c>
      <c r="I52" s="5"/>
      <c r="J52" s="5"/>
      <c r="K52" s="5"/>
    </row>
    <row r="53" spans="1:11">
      <c r="A53" s="7">
        <v>17</v>
      </c>
      <c r="B53" s="7">
        <v>11</v>
      </c>
      <c r="C53" s="10">
        <v>11</v>
      </c>
      <c r="D53" s="7" t="s">
        <v>10</v>
      </c>
      <c r="E53" s="7" t="s">
        <v>9</v>
      </c>
      <c r="F53" s="23">
        <v>35.462580277777775</v>
      </c>
      <c r="G53" s="1">
        <v>-78.884015000000005</v>
      </c>
      <c r="H53" s="7">
        <v>81.333333333333329</v>
      </c>
      <c r="I53" s="5"/>
      <c r="J53" s="5"/>
      <c r="K53" s="5"/>
    </row>
    <row r="54" spans="1:11">
      <c r="A54" s="7">
        <v>28</v>
      </c>
      <c r="B54" s="7">
        <v>11</v>
      </c>
      <c r="C54" s="10">
        <v>11</v>
      </c>
      <c r="D54" s="7" t="s">
        <v>10</v>
      </c>
      <c r="E54" s="7" t="s">
        <v>9</v>
      </c>
      <c r="F54" s="23">
        <v>35.462580277777775</v>
      </c>
      <c r="G54" s="1">
        <v>-78.884015000000005</v>
      </c>
      <c r="H54" s="7">
        <v>70</v>
      </c>
      <c r="I54" s="5"/>
      <c r="J54" s="5"/>
      <c r="K54" s="5"/>
    </row>
    <row r="55" spans="1:11">
      <c r="A55" s="7">
        <v>10</v>
      </c>
      <c r="B55" s="7">
        <v>12</v>
      </c>
      <c r="C55" s="10">
        <v>10</v>
      </c>
      <c r="D55" s="7" t="s">
        <v>10</v>
      </c>
      <c r="E55" s="7" t="s">
        <v>9</v>
      </c>
      <c r="F55" s="23">
        <v>35.753584444444442</v>
      </c>
      <c r="G55" s="2">
        <v>-83.415590555555553</v>
      </c>
      <c r="H55" s="7">
        <v>91.666666666666671</v>
      </c>
      <c r="I55" s="5"/>
      <c r="J55" s="5"/>
      <c r="K55" s="5"/>
    </row>
    <row r="56" spans="1:11">
      <c r="A56" s="7">
        <v>17</v>
      </c>
      <c r="B56" s="7">
        <v>12</v>
      </c>
      <c r="C56" s="10">
        <v>10</v>
      </c>
      <c r="D56" s="7" t="s">
        <v>10</v>
      </c>
      <c r="E56" s="7" t="s">
        <v>9</v>
      </c>
      <c r="F56" s="23">
        <v>35.753584444444442</v>
      </c>
      <c r="G56" s="2">
        <v>-83.415590555555553</v>
      </c>
      <c r="H56" s="7">
        <v>96.666666666666671</v>
      </c>
      <c r="I56" s="5"/>
      <c r="J56" s="5"/>
      <c r="K56" s="5"/>
    </row>
    <row r="57" spans="1:11">
      <c r="A57" s="7">
        <v>7</v>
      </c>
      <c r="B57" s="7">
        <v>4</v>
      </c>
      <c r="C57" s="10">
        <v>9</v>
      </c>
      <c r="D57" s="7" t="s">
        <v>10</v>
      </c>
      <c r="E57" s="7" t="s">
        <v>9</v>
      </c>
      <c r="F57" s="23">
        <v>35.999396944444442</v>
      </c>
      <c r="G57" s="2">
        <v>-78.961273333333338</v>
      </c>
      <c r="H57" s="7">
        <v>82.333333333333329</v>
      </c>
      <c r="I57" s="5"/>
      <c r="J57" s="5"/>
      <c r="K57" s="5"/>
    </row>
    <row r="58" spans="1:11">
      <c r="A58" s="7">
        <v>28</v>
      </c>
      <c r="B58" s="7">
        <v>4</v>
      </c>
      <c r="C58" s="10">
        <v>9</v>
      </c>
      <c r="D58" s="7" t="s">
        <v>10</v>
      </c>
      <c r="E58" s="7" t="s">
        <v>9</v>
      </c>
      <c r="F58" s="23">
        <v>35.999396944444442</v>
      </c>
      <c r="G58" s="2">
        <v>-78.961273333333338</v>
      </c>
      <c r="H58" s="7">
        <v>102</v>
      </c>
      <c r="I58" s="5"/>
      <c r="J58" s="5"/>
      <c r="K58" s="5"/>
    </row>
    <row r="59" spans="1:11">
      <c r="A59" s="7">
        <v>7</v>
      </c>
      <c r="B59" s="7">
        <v>5</v>
      </c>
      <c r="C59" s="10">
        <v>8</v>
      </c>
      <c r="D59" s="7" t="s">
        <v>10</v>
      </c>
      <c r="E59" s="7" t="s">
        <v>9</v>
      </c>
      <c r="F59" s="23">
        <v>36.700218055555553</v>
      </c>
      <c r="G59" s="2">
        <v>-90.649523611111107</v>
      </c>
      <c r="H59" s="7">
        <v>127</v>
      </c>
      <c r="I59" s="5"/>
      <c r="J59" s="5"/>
      <c r="K59" s="5"/>
    </row>
    <row r="60" spans="1:11">
      <c r="A60" s="7">
        <v>17</v>
      </c>
      <c r="B60" s="7">
        <v>3</v>
      </c>
      <c r="C60" s="10">
        <v>6</v>
      </c>
      <c r="D60" s="7" t="s">
        <v>10</v>
      </c>
      <c r="E60" s="7" t="s">
        <v>9</v>
      </c>
      <c r="F60" s="23">
        <v>37.535024999999997</v>
      </c>
      <c r="G60" s="2">
        <v>-84.211111666666667</v>
      </c>
      <c r="H60" s="7">
        <v>90</v>
      </c>
      <c r="I60" s="5"/>
      <c r="J60" s="5"/>
      <c r="K60" s="5"/>
    </row>
    <row r="61" spans="1:11">
      <c r="A61" s="12">
        <v>7</v>
      </c>
      <c r="B61" s="12">
        <v>7</v>
      </c>
      <c r="C61" s="13">
        <v>3</v>
      </c>
      <c r="D61" s="12" t="s">
        <v>10</v>
      </c>
      <c r="E61" s="12" t="s">
        <v>9</v>
      </c>
      <c r="F61" s="26">
        <v>38.545904</v>
      </c>
      <c r="G61" s="15">
        <v>-90.536326000000003</v>
      </c>
      <c r="H61" s="12">
        <v>78.666666666666671</v>
      </c>
      <c r="I61" s="18"/>
      <c r="J61" s="18"/>
      <c r="K61" s="18"/>
    </row>
    <row r="62" spans="1:11">
      <c r="A62" s="7">
        <v>10</v>
      </c>
      <c r="B62" s="7">
        <v>10</v>
      </c>
      <c r="C62" s="10">
        <v>7</v>
      </c>
      <c r="D62" s="7" t="s">
        <v>10</v>
      </c>
      <c r="E62" s="7" t="s">
        <v>9</v>
      </c>
      <c r="F62" s="23">
        <v>37.192173888888888</v>
      </c>
      <c r="G62" s="2">
        <v>-91.175588888888882</v>
      </c>
      <c r="H62" s="7">
        <v>73.333333333333329</v>
      </c>
      <c r="I62" s="5"/>
      <c r="J62" s="5"/>
      <c r="K62" s="5"/>
    </row>
    <row r="63" spans="1:11">
      <c r="A63" s="7">
        <v>10</v>
      </c>
      <c r="B63" s="7">
        <v>1</v>
      </c>
      <c r="C63" s="10">
        <v>1</v>
      </c>
      <c r="D63" s="7" t="s">
        <v>10</v>
      </c>
      <c r="E63" s="7" t="s">
        <v>9</v>
      </c>
      <c r="F63" s="25">
        <v>38.972408999999999</v>
      </c>
      <c r="G63" s="2">
        <v>-85.413167000000001</v>
      </c>
      <c r="H63" s="7">
        <v>79</v>
      </c>
      <c r="I63" s="5"/>
      <c r="J63" s="5"/>
      <c r="K63" s="5"/>
    </row>
    <row r="64" spans="1:11">
      <c r="A64" s="7">
        <v>7</v>
      </c>
      <c r="B64" s="7">
        <v>11</v>
      </c>
      <c r="C64" s="10">
        <v>11</v>
      </c>
      <c r="D64" s="7" t="s">
        <v>10</v>
      </c>
      <c r="E64" s="7" t="s">
        <v>9</v>
      </c>
      <c r="F64" s="23">
        <v>35.462580277777775</v>
      </c>
      <c r="G64" s="1">
        <v>-78.884015000000005</v>
      </c>
      <c r="H64" s="7">
        <v>82.666666666666671</v>
      </c>
      <c r="I64" s="5"/>
      <c r="J64" s="5"/>
      <c r="K64" s="5"/>
    </row>
    <row r="65" spans="1:11">
      <c r="A65" s="7">
        <v>10</v>
      </c>
      <c r="B65" s="7">
        <v>6</v>
      </c>
      <c r="C65" s="7">
        <v>12</v>
      </c>
      <c r="D65" s="7" t="s">
        <v>10</v>
      </c>
      <c r="E65" s="7" t="s">
        <v>9</v>
      </c>
      <c r="F65" s="23">
        <v>32.582166666666666</v>
      </c>
      <c r="G65" s="2">
        <v>-85.477840833333303</v>
      </c>
      <c r="H65" s="7">
        <v>109.66666666666667</v>
      </c>
      <c r="I65" s="5"/>
      <c r="J65" s="5"/>
      <c r="K65" s="5"/>
    </row>
    <row r="66" spans="1:11">
      <c r="A66" s="7">
        <v>10</v>
      </c>
      <c r="B66" s="7">
        <v>8</v>
      </c>
      <c r="C66" s="10">
        <v>5</v>
      </c>
      <c r="D66" s="7" t="s">
        <v>10</v>
      </c>
      <c r="E66" s="7" t="s">
        <v>9</v>
      </c>
      <c r="F66" s="23">
        <v>37.865091833333331</v>
      </c>
      <c r="G66" s="2">
        <v>-85.592979305555559</v>
      </c>
      <c r="H66" s="7">
        <v>69</v>
      </c>
      <c r="I66" s="5"/>
      <c r="J66" s="5"/>
      <c r="K66" s="5"/>
    </row>
    <row r="67" spans="1:11">
      <c r="A67" s="7">
        <v>6</v>
      </c>
      <c r="B67" s="7">
        <v>9</v>
      </c>
      <c r="C67" s="10">
        <v>4</v>
      </c>
      <c r="D67" s="7" t="s">
        <v>10</v>
      </c>
      <c r="E67" s="7" t="s">
        <v>9</v>
      </c>
      <c r="F67" s="23">
        <v>38.438277499999998</v>
      </c>
      <c r="G67" s="2">
        <v>-82.498705833333332</v>
      </c>
      <c r="H67" s="7">
        <v>126.33333333333333</v>
      </c>
      <c r="I67" s="5"/>
      <c r="J67" s="5"/>
      <c r="K67" s="5"/>
    </row>
    <row r="68" spans="1:11">
      <c r="A68" s="7">
        <v>10</v>
      </c>
      <c r="B68" s="7">
        <v>5</v>
      </c>
      <c r="C68" s="10">
        <v>8</v>
      </c>
      <c r="D68" s="7" t="s">
        <v>10</v>
      </c>
      <c r="E68" s="7" t="s">
        <v>9</v>
      </c>
      <c r="F68" s="23">
        <v>36.700218055555553</v>
      </c>
      <c r="G68" s="2">
        <v>-90.649523611111107</v>
      </c>
      <c r="H68" s="7">
        <v>118</v>
      </c>
      <c r="I68" s="5"/>
      <c r="J68" s="5"/>
      <c r="K68" s="5"/>
    </row>
    <row r="69" spans="1:11">
      <c r="A69" s="7">
        <v>10</v>
      </c>
      <c r="B69" s="7">
        <v>7</v>
      </c>
      <c r="C69" s="10">
        <v>3</v>
      </c>
      <c r="D69" s="7" t="s">
        <v>10</v>
      </c>
      <c r="E69" s="7" t="s">
        <v>9</v>
      </c>
      <c r="F69" s="25">
        <v>38.545904</v>
      </c>
      <c r="G69" s="2">
        <v>-90.536326000000003</v>
      </c>
      <c r="H69" s="7">
        <v>104.33333333333333</v>
      </c>
      <c r="I69" s="5"/>
      <c r="J69" s="5"/>
      <c r="K69" s="5"/>
    </row>
    <row r="70" spans="1:11">
      <c r="A70" s="7">
        <v>10</v>
      </c>
      <c r="B70" s="7">
        <v>11</v>
      </c>
      <c r="C70" s="10">
        <v>11</v>
      </c>
      <c r="D70" s="7" t="s">
        <v>10</v>
      </c>
      <c r="E70" s="7" t="s">
        <v>9</v>
      </c>
      <c r="F70" s="23">
        <v>35.462580277777775</v>
      </c>
      <c r="G70" s="1">
        <v>-78.884015000000005</v>
      </c>
      <c r="H70" s="7">
        <v>113.66666666666667</v>
      </c>
      <c r="I70" s="5"/>
      <c r="J70" s="5"/>
      <c r="K70" s="5"/>
    </row>
    <row r="71" spans="1:11">
      <c r="A71" s="7">
        <v>10</v>
      </c>
      <c r="B71" s="7">
        <v>4</v>
      </c>
      <c r="C71" s="10">
        <v>9</v>
      </c>
      <c r="D71" s="7" t="s">
        <v>10</v>
      </c>
      <c r="E71" s="7" t="s">
        <v>9</v>
      </c>
      <c r="F71" s="23">
        <v>35.999396944444442</v>
      </c>
      <c r="G71" s="2">
        <v>-78.961273333333338</v>
      </c>
      <c r="H71" s="7">
        <v>124</v>
      </c>
      <c r="I71" s="5"/>
      <c r="J71" s="5"/>
      <c r="K71" s="5"/>
    </row>
    <row r="72" spans="1:11">
      <c r="A72" s="7">
        <v>6</v>
      </c>
      <c r="B72" s="7">
        <v>11</v>
      </c>
      <c r="C72" s="10">
        <v>11</v>
      </c>
      <c r="D72" s="7" t="s">
        <v>10</v>
      </c>
      <c r="E72" s="7" t="s">
        <v>9</v>
      </c>
      <c r="F72" s="23">
        <v>35.462580277777775</v>
      </c>
      <c r="G72" s="1">
        <v>-78.884015000000005</v>
      </c>
      <c r="H72" s="7">
        <v>112</v>
      </c>
      <c r="I72" s="5"/>
      <c r="J72" s="5"/>
      <c r="K72" s="5"/>
    </row>
    <row r="73" spans="1:11">
      <c r="A73" s="12">
        <v>6</v>
      </c>
      <c r="B73" s="12">
        <v>3</v>
      </c>
      <c r="C73" s="13">
        <v>6</v>
      </c>
      <c r="D73" s="12" t="s">
        <v>10</v>
      </c>
      <c r="E73" s="12" t="s">
        <v>9</v>
      </c>
      <c r="F73" s="24">
        <v>37.535024999999997</v>
      </c>
      <c r="G73" s="15">
        <v>-84.211111666666667</v>
      </c>
      <c r="H73" s="12">
        <v>144</v>
      </c>
      <c r="I73" s="18"/>
      <c r="J73" s="18"/>
      <c r="K73" s="18"/>
    </row>
    <row r="74" spans="1:11">
      <c r="A74" s="7">
        <v>6</v>
      </c>
      <c r="B74" s="7">
        <v>6</v>
      </c>
      <c r="C74" s="7">
        <v>12</v>
      </c>
      <c r="D74" s="7" t="s">
        <v>10</v>
      </c>
      <c r="E74" s="7" t="s">
        <v>9</v>
      </c>
      <c r="F74" s="23">
        <v>32.582166666666666</v>
      </c>
      <c r="G74" s="2">
        <v>-85.477840833333303</v>
      </c>
      <c r="H74" s="7">
        <v>127.66666666666667</v>
      </c>
      <c r="I74" s="5"/>
      <c r="J74" s="5"/>
      <c r="K74" s="5"/>
    </row>
    <row r="75" spans="1:11">
      <c r="A75" s="7">
        <v>6</v>
      </c>
      <c r="B75" s="7">
        <v>12</v>
      </c>
      <c r="C75" s="10">
        <v>10</v>
      </c>
      <c r="D75" s="7" t="s">
        <v>10</v>
      </c>
      <c r="E75" s="7" t="s">
        <v>9</v>
      </c>
      <c r="F75" s="23">
        <v>35.753584444444442</v>
      </c>
      <c r="G75" s="2">
        <v>-83.415590555555553</v>
      </c>
      <c r="H75" s="7">
        <v>125.33333333333333</v>
      </c>
      <c r="I75" s="5"/>
      <c r="J75" s="5"/>
      <c r="K75" s="5"/>
    </row>
    <row r="76" spans="1:11">
      <c r="A76" s="7">
        <v>6</v>
      </c>
      <c r="B76" s="7">
        <v>4</v>
      </c>
      <c r="C76" s="10">
        <v>9</v>
      </c>
      <c r="D76" s="7" t="s">
        <v>10</v>
      </c>
      <c r="E76" s="7" t="s">
        <v>9</v>
      </c>
      <c r="F76" s="23">
        <v>35.999396944444442</v>
      </c>
      <c r="G76" s="2">
        <v>-78.961273333333338</v>
      </c>
      <c r="H76" s="7">
        <v>111.66666666666667</v>
      </c>
      <c r="I76" s="5"/>
      <c r="J76" s="5"/>
      <c r="K76" s="5"/>
    </row>
    <row r="77" spans="1:11">
      <c r="A77" s="7">
        <v>6</v>
      </c>
      <c r="B77" s="7">
        <v>5</v>
      </c>
      <c r="C77" s="10">
        <v>8</v>
      </c>
      <c r="D77" s="7" t="s">
        <v>10</v>
      </c>
      <c r="E77" s="7" t="s">
        <v>9</v>
      </c>
      <c r="F77" s="23">
        <v>36.700218055555553</v>
      </c>
      <c r="G77" s="2">
        <v>-90.649523611111107</v>
      </c>
      <c r="H77" s="7">
        <v>69.333333333333329</v>
      </c>
      <c r="I77" s="5"/>
      <c r="J77" s="5"/>
      <c r="K77" s="5"/>
    </row>
    <row r="78" spans="1:11">
      <c r="A78" s="7">
        <v>6</v>
      </c>
      <c r="B78" s="7">
        <v>10</v>
      </c>
      <c r="C78" s="10">
        <v>7</v>
      </c>
      <c r="D78" s="7" t="s">
        <v>10</v>
      </c>
      <c r="E78" s="7" t="s">
        <v>9</v>
      </c>
      <c r="F78" s="23">
        <v>37.192173888888888</v>
      </c>
      <c r="G78" s="2">
        <v>-91.175588888888882</v>
      </c>
      <c r="H78" s="7">
        <v>131</v>
      </c>
      <c r="I78" s="5"/>
      <c r="J78" s="5"/>
      <c r="K78" s="5"/>
    </row>
    <row r="79" spans="1:11">
      <c r="A79" s="7">
        <v>6</v>
      </c>
      <c r="B79" s="7">
        <v>8</v>
      </c>
      <c r="C79" s="10">
        <v>5</v>
      </c>
      <c r="D79" s="7" t="s">
        <v>10</v>
      </c>
      <c r="E79" s="7" t="s">
        <v>9</v>
      </c>
      <c r="F79" s="23">
        <v>37.865091833333331</v>
      </c>
      <c r="G79" s="2">
        <v>-85.592979305555559</v>
      </c>
      <c r="H79" s="7">
        <v>120</v>
      </c>
      <c r="I79" s="5"/>
      <c r="J79" s="5"/>
      <c r="K79" s="5"/>
    </row>
    <row r="80" spans="1:11">
      <c r="A80" s="7">
        <v>6</v>
      </c>
      <c r="B80" s="7">
        <v>7</v>
      </c>
      <c r="C80" s="10">
        <v>3</v>
      </c>
      <c r="D80" s="7" t="s">
        <v>10</v>
      </c>
      <c r="E80" s="7" t="s">
        <v>9</v>
      </c>
      <c r="F80" s="25">
        <v>38.545904</v>
      </c>
      <c r="G80" s="2">
        <v>-90.536326000000003</v>
      </c>
      <c r="H80" s="7">
        <v>137</v>
      </c>
      <c r="I80" s="5"/>
      <c r="J80" s="5"/>
      <c r="K80" s="5"/>
    </row>
    <row r="81" spans="1:11">
      <c r="A81" s="7">
        <v>6</v>
      </c>
      <c r="B81" s="7">
        <v>1</v>
      </c>
      <c r="C81" s="10">
        <v>1</v>
      </c>
      <c r="D81" s="7" t="s">
        <v>10</v>
      </c>
      <c r="E81" s="7" t="s">
        <v>9</v>
      </c>
      <c r="F81" s="25">
        <v>38.972408999999999</v>
      </c>
      <c r="G81" s="2">
        <v>-85.413167000000001</v>
      </c>
      <c r="H81" s="7">
        <v>111</v>
      </c>
      <c r="I81" s="5"/>
      <c r="J81" s="5"/>
      <c r="K81" s="5"/>
    </row>
    <row r="82" spans="1:11">
      <c r="A82" s="7">
        <v>7</v>
      </c>
      <c r="B82" s="7">
        <v>10</v>
      </c>
      <c r="C82" s="10">
        <v>7</v>
      </c>
      <c r="D82" s="7" t="s">
        <v>10</v>
      </c>
      <c r="E82" s="7" t="s">
        <v>9</v>
      </c>
      <c r="F82" s="23">
        <v>37.192173888888888</v>
      </c>
      <c r="G82" s="2">
        <v>-91.175588888888882</v>
      </c>
      <c r="H82" s="7"/>
      <c r="I82" s="5"/>
      <c r="J82" s="5"/>
      <c r="K82" s="5"/>
    </row>
    <row r="83" spans="1:11">
      <c r="A83" s="7">
        <v>19</v>
      </c>
      <c r="B83" s="7">
        <v>8</v>
      </c>
      <c r="C83" s="10">
        <v>5</v>
      </c>
      <c r="D83" s="7" t="s">
        <v>10</v>
      </c>
      <c r="E83" s="7" t="s">
        <v>9</v>
      </c>
      <c r="F83" s="23">
        <v>37.865091833333331</v>
      </c>
      <c r="G83" s="2">
        <v>-85.592979305555559</v>
      </c>
      <c r="H83" s="7">
        <v>88.333333333333329</v>
      </c>
      <c r="I83" s="5"/>
      <c r="J83" s="5"/>
      <c r="K83" s="5"/>
    </row>
    <row r="84" spans="1:11">
      <c r="A84" s="7">
        <v>7</v>
      </c>
      <c r="B84" s="7">
        <v>1</v>
      </c>
      <c r="C84" s="10">
        <v>1</v>
      </c>
      <c r="D84" s="7" t="s">
        <v>10</v>
      </c>
      <c r="E84" s="7" t="s">
        <v>9</v>
      </c>
      <c r="F84" s="25">
        <v>38.972408999999999</v>
      </c>
      <c r="G84" s="2">
        <v>-85.413167000000001</v>
      </c>
      <c r="H84" s="7"/>
      <c r="I84" s="5"/>
      <c r="J84" s="5"/>
      <c r="K84" s="5"/>
    </row>
    <row r="85" spans="1:11">
      <c r="A85" s="12">
        <v>17</v>
      </c>
      <c r="B85" s="12">
        <v>1</v>
      </c>
      <c r="C85" s="13">
        <v>1</v>
      </c>
      <c r="D85" s="12" t="s">
        <v>10</v>
      </c>
      <c r="E85" s="12" t="s">
        <v>9</v>
      </c>
      <c r="F85" s="26">
        <v>38.972408999999999</v>
      </c>
      <c r="G85" s="15">
        <v>-85.413167000000001</v>
      </c>
      <c r="H85" s="12"/>
      <c r="I85" s="18"/>
      <c r="J85" s="18"/>
      <c r="K85" s="18"/>
    </row>
    <row r="86" spans="1:11">
      <c r="A86" s="7">
        <v>12</v>
      </c>
      <c r="B86" s="7">
        <v>1</v>
      </c>
      <c r="C86" s="10">
        <v>1</v>
      </c>
      <c r="D86" s="7" t="s">
        <v>10</v>
      </c>
      <c r="E86" s="7" t="s">
        <v>11</v>
      </c>
      <c r="F86" s="25">
        <v>38.972408999999999</v>
      </c>
      <c r="G86" s="2">
        <v>-85.413167000000001</v>
      </c>
      <c r="H86" s="7">
        <v>84.333333333333329</v>
      </c>
      <c r="I86" s="5"/>
      <c r="J86" s="5"/>
      <c r="K86" s="5"/>
    </row>
    <row r="87" spans="1:11">
      <c r="A87" s="7">
        <v>32</v>
      </c>
      <c r="B87" s="7">
        <v>6</v>
      </c>
      <c r="C87" s="7">
        <v>12</v>
      </c>
      <c r="D87" s="7" t="s">
        <v>10</v>
      </c>
      <c r="E87" s="7" t="s">
        <v>11</v>
      </c>
      <c r="F87" s="23">
        <v>32.582166666666666</v>
      </c>
      <c r="G87" s="2">
        <v>-85.477840833333303</v>
      </c>
      <c r="H87" s="7">
        <v>74.666666666666671</v>
      </c>
      <c r="I87" s="5"/>
      <c r="J87" s="5"/>
      <c r="K87" s="5"/>
    </row>
    <row r="88" spans="1:11">
      <c r="A88" s="7">
        <v>32</v>
      </c>
      <c r="B88" s="7">
        <v>5</v>
      </c>
      <c r="C88" s="10">
        <v>8</v>
      </c>
      <c r="D88" s="7" t="s">
        <v>10</v>
      </c>
      <c r="E88" s="7" t="s">
        <v>11</v>
      </c>
      <c r="F88" s="23">
        <v>36.700218055555553</v>
      </c>
      <c r="G88" s="2">
        <v>-90.649523611111107</v>
      </c>
      <c r="H88" s="7">
        <v>64.333333333333329</v>
      </c>
      <c r="I88" s="5"/>
      <c r="J88" s="5"/>
      <c r="K88" s="5"/>
    </row>
    <row r="89" spans="1:11">
      <c r="A89" s="7">
        <v>23</v>
      </c>
      <c r="B89" s="7">
        <v>3</v>
      </c>
      <c r="C89" s="10">
        <v>6</v>
      </c>
      <c r="D89" s="7" t="s">
        <v>10</v>
      </c>
      <c r="E89" s="7" t="s">
        <v>11</v>
      </c>
      <c r="F89" s="23">
        <v>37.535024999999997</v>
      </c>
      <c r="G89" s="2">
        <v>-84.211111666666667</v>
      </c>
      <c r="H89" s="7">
        <v>64</v>
      </c>
      <c r="I89" s="5"/>
      <c r="J89" s="5"/>
      <c r="K89" s="5"/>
    </row>
    <row r="90" spans="1:11">
      <c r="A90" s="7">
        <v>12</v>
      </c>
      <c r="B90" s="7">
        <v>9</v>
      </c>
      <c r="C90" s="10">
        <v>4</v>
      </c>
      <c r="D90" s="7" t="s">
        <v>10</v>
      </c>
      <c r="E90" s="7" t="s">
        <v>11</v>
      </c>
      <c r="F90" s="23">
        <v>38.438277499999998</v>
      </c>
      <c r="G90" s="2">
        <v>-82.498705833333332</v>
      </c>
      <c r="H90" s="7">
        <v>75</v>
      </c>
      <c r="I90" s="5"/>
      <c r="J90" s="5"/>
      <c r="K90" s="5"/>
    </row>
    <row r="91" spans="1:11">
      <c r="A91" s="7">
        <v>15</v>
      </c>
      <c r="B91" s="7">
        <v>9</v>
      </c>
      <c r="C91" s="10">
        <v>4</v>
      </c>
      <c r="D91" s="7" t="s">
        <v>10</v>
      </c>
      <c r="E91" s="7" t="s">
        <v>11</v>
      </c>
      <c r="F91" s="23">
        <v>38.438277499999998</v>
      </c>
      <c r="G91" s="2">
        <v>-82.498705833333332</v>
      </c>
      <c r="H91" s="7">
        <v>75</v>
      </c>
      <c r="I91" s="5"/>
      <c r="J91" s="5"/>
      <c r="K91" s="5"/>
    </row>
    <row r="92" spans="1:11">
      <c r="A92" s="7">
        <v>23</v>
      </c>
      <c r="B92" s="7">
        <v>9</v>
      </c>
      <c r="C92" s="10">
        <v>4</v>
      </c>
      <c r="D92" s="7" t="s">
        <v>10</v>
      </c>
      <c r="E92" s="7" t="s">
        <v>11</v>
      </c>
      <c r="F92" s="23">
        <v>38.438277499999998</v>
      </c>
      <c r="G92" s="2">
        <v>-82.498705833333332</v>
      </c>
      <c r="H92" s="7">
        <v>45.333333333333336</v>
      </c>
      <c r="I92" s="5"/>
      <c r="J92" s="5"/>
      <c r="K92" s="5"/>
    </row>
    <row r="93" spans="1:11">
      <c r="A93" s="7">
        <v>32</v>
      </c>
      <c r="B93" s="7">
        <v>9</v>
      </c>
      <c r="C93" s="10">
        <v>4</v>
      </c>
      <c r="D93" s="7" t="s">
        <v>10</v>
      </c>
      <c r="E93" s="7" t="s">
        <v>11</v>
      </c>
      <c r="F93" s="23">
        <v>38.438277499999998</v>
      </c>
      <c r="G93" s="2">
        <v>-82.498705833333332</v>
      </c>
      <c r="H93" s="7">
        <v>58.666666666666664</v>
      </c>
      <c r="I93" s="5"/>
      <c r="J93" s="5"/>
      <c r="K93" s="5"/>
    </row>
    <row r="94" spans="1:11">
      <c r="A94" s="7">
        <v>12</v>
      </c>
      <c r="B94" s="7">
        <v>7</v>
      </c>
      <c r="C94" s="10">
        <v>3</v>
      </c>
      <c r="D94" s="7" t="s">
        <v>10</v>
      </c>
      <c r="E94" s="7" t="s">
        <v>11</v>
      </c>
      <c r="F94" s="25">
        <v>38.545904</v>
      </c>
      <c r="G94" s="2">
        <v>-90.536326000000003</v>
      </c>
      <c r="H94" s="7">
        <v>89</v>
      </c>
      <c r="I94" s="5"/>
      <c r="J94" s="5"/>
      <c r="K94" s="5"/>
    </row>
    <row r="95" spans="1:11">
      <c r="A95" s="7">
        <v>23</v>
      </c>
      <c r="B95" s="7">
        <v>7</v>
      </c>
      <c r="C95" s="10">
        <v>3</v>
      </c>
      <c r="D95" s="7" t="s">
        <v>10</v>
      </c>
      <c r="E95" s="7" t="s">
        <v>11</v>
      </c>
      <c r="F95" s="25">
        <v>38.545904</v>
      </c>
      <c r="G95" s="2">
        <v>-90.536326000000003</v>
      </c>
      <c r="H95" s="7">
        <v>73</v>
      </c>
      <c r="I95" s="5"/>
      <c r="J95" s="5"/>
      <c r="K95" s="5"/>
    </row>
    <row r="96" spans="1:11">
      <c r="A96" s="7">
        <v>32</v>
      </c>
      <c r="B96" s="7">
        <v>7</v>
      </c>
      <c r="C96" s="10">
        <v>3</v>
      </c>
      <c r="D96" s="7" t="s">
        <v>10</v>
      </c>
      <c r="E96" s="7" t="s">
        <v>11</v>
      </c>
      <c r="F96" s="25">
        <v>38.545904</v>
      </c>
      <c r="G96" s="2">
        <v>-90.536326000000003</v>
      </c>
      <c r="H96" s="7">
        <v>53</v>
      </c>
      <c r="I96" s="5"/>
      <c r="J96" s="5"/>
      <c r="K96" s="5"/>
    </row>
    <row r="97" spans="1:11">
      <c r="A97" s="12">
        <v>2</v>
      </c>
      <c r="B97" s="12">
        <v>2</v>
      </c>
      <c r="C97" s="13">
        <v>2</v>
      </c>
      <c r="D97" s="12" t="s">
        <v>10</v>
      </c>
      <c r="E97" s="12" t="s">
        <v>11</v>
      </c>
      <c r="F97" s="24">
        <v>38.756954722222225</v>
      </c>
      <c r="G97" s="15">
        <v>-81.067175833333337</v>
      </c>
      <c r="H97" s="12">
        <v>80.333333333333329</v>
      </c>
      <c r="I97" s="18"/>
      <c r="J97" s="18"/>
      <c r="K97" s="18"/>
    </row>
    <row r="98" spans="1:11">
      <c r="A98" s="7">
        <v>15</v>
      </c>
      <c r="B98" s="7">
        <v>2</v>
      </c>
      <c r="C98" s="10">
        <v>2</v>
      </c>
      <c r="D98" s="7" t="s">
        <v>10</v>
      </c>
      <c r="E98" s="7" t="s">
        <v>11</v>
      </c>
      <c r="F98" s="23">
        <v>38.756954722222225</v>
      </c>
      <c r="G98" s="2">
        <v>-81.067175833333337</v>
      </c>
      <c r="H98" s="7">
        <v>66.666666666666671</v>
      </c>
      <c r="I98" s="5"/>
      <c r="J98" s="5"/>
      <c r="K98" s="5"/>
    </row>
    <row r="99" spans="1:11">
      <c r="A99" s="7">
        <v>23</v>
      </c>
      <c r="B99" s="7">
        <v>2</v>
      </c>
      <c r="C99" s="10">
        <v>2</v>
      </c>
      <c r="D99" s="7" t="s">
        <v>10</v>
      </c>
      <c r="E99" s="7" t="s">
        <v>11</v>
      </c>
      <c r="F99" s="23">
        <v>38.756954722222225</v>
      </c>
      <c r="G99" s="2">
        <v>-81.067175833333337</v>
      </c>
      <c r="H99" s="7">
        <v>38.666666666666664</v>
      </c>
      <c r="I99" s="5"/>
      <c r="J99" s="5"/>
      <c r="K99" s="5"/>
    </row>
    <row r="100" spans="1:11">
      <c r="A100" s="7">
        <v>32</v>
      </c>
      <c r="B100" s="7">
        <v>2</v>
      </c>
      <c r="C100" s="10">
        <v>2</v>
      </c>
      <c r="D100" s="7" t="s">
        <v>10</v>
      </c>
      <c r="E100" s="7" t="s">
        <v>11</v>
      </c>
      <c r="F100" s="23">
        <v>38.756954722222225</v>
      </c>
      <c r="G100" s="2">
        <v>-81.067175833333337</v>
      </c>
      <c r="H100" s="7">
        <v>66.333333333333329</v>
      </c>
      <c r="I100" s="5"/>
      <c r="J100" s="5"/>
      <c r="K100" s="5"/>
    </row>
    <row r="101" spans="1:11">
      <c r="A101" s="7">
        <v>32</v>
      </c>
      <c r="B101" s="7">
        <v>1</v>
      </c>
      <c r="C101" s="10">
        <v>1</v>
      </c>
      <c r="D101" s="7" t="s">
        <v>10</v>
      </c>
      <c r="E101" s="7" t="s">
        <v>11</v>
      </c>
      <c r="F101" s="25">
        <v>38.972408999999999</v>
      </c>
      <c r="G101" s="2">
        <v>-85.413167000000001</v>
      </c>
      <c r="H101" s="7">
        <v>64.666666666666671</v>
      </c>
      <c r="I101" s="5"/>
      <c r="J101" s="5"/>
      <c r="K101" s="5"/>
    </row>
    <row r="102" spans="1:11">
      <c r="A102" s="7">
        <v>21</v>
      </c>
      <c r="B102" s="7">
        <v>5</v>
      </c>
      <c r="C102" s="10">
        <v>8</v>
      </c>
      <c r="D102" s="7" t="s">
        <v>10</v>
      </c>
      <c r="E102" s="7" t="s">
        <v>11</v>
      </c>
      <c r="F102" s="23">
        <v>36.700218055555553</v>
      </c>
      <c r="G102" s="2">
        <v>-90.649523611111107</v>
      </c>
      <c r="H102" s="7">
        <v>78</v>
      </c>
      <c r="I102" s="5"/>
      <c r="J102" s="5"/>
      <c r="K102" s="5"/>
    </row>
    <row r="103" spans="1:11">
      <c r="A103" s="7">
        <v>21</v>
      </c>
      <c r="B103" s="7">
        <v>10</v>
      </c>
      <c r="C103" s="10">
        <v>7</v>
      </c>
      <c r="D103" s="7" t="s">
        <v>10</v>
      </c>
      <c r="E103" s="7" t="s">
        <v>11</v>
      </c>
      <c r="F103" s="23">
        <v>37.192173888888888</v>
      </c>
      <c r="G103" s="2">
        <v>-91.175588888888882</v>
      </c>
      <c r="H103" s="7">
        <v>82.333333333333329</v>
      </c>
      <c r="I103" s="5"/>
      <c r="J103" s="5"/>
      <c r="K103" s="5"/>
    </row>
    <row r="104" spans="1:11">
      <c r="A104" s="7">
        <v>32</v>
      </c>
      <c r="B104" s="7">
        <v>10</v>
      </c>
      <c r="C104" s="10">
        <v>7</v>
      </c>
      <c r="D104" s="7" t="s">
        <v>10</v>
      </c>
      <c r="E104" s="7" t="s">
        <v>11</v>
      </c>
      <c r="F104" s="23">
        <v>37.192173888888888</v>
      </c>
      <c r="G104" s="2">
        <v>-91.175588888888882</v>
      </c>
      <c r="H104" s="7">
        <v>78</v>
      </c>
      <c r="I104" s="5"/>
      <c r="J104" s="5"/>
      <c r="K104" s="5"/>
    </row>
    <row r="105" spans="1:11">
      <c r="A105" s="7">
        <v>12</v>
      </c>
      <c r="B105" s="7">
        <v>3</v>
      </c>
      <c r="C105" s="10">
        <v>6</v>
      </c>
      <c r="D105" s="7" t="s">
        <v>10</v>
      </c>
      <c r="E105" s="7" t="s">
        <v>11</v>
      </c>
      <c r="F105" s="23">
        <v>37.535024999999997</v>
      </c>
      <c r="G105" s="2">
        <v>-84.211111666666667</v>
      </c>
      <c r="H105" s="7">
        <v>97.666666666666671</v>
      </c>
      <c r="I105" s="5"/>
      <c r="J105" s="5"/>
      <c r="K105" s="5"/>
    </row>
    <row r="106" spans="1:11">
      <c r="A106" s="7">
        <v>15</v>
      </c>
      <c r="B106" s="7">
        <v>3</v>
      </c>
      <c r="C106" s="10">
        <v>6</v>
      </c>
      <c r="D106" s="7" t="s">
        <v>10</v>
      </c>
      <c r="E106" s="7" t="s">
        <v>11</v>
      </c>
      <c r="F106" s="23">
        <v>37.535024999999997</v>
      </c>
      <c r="G106" s="2">
        <v>-84.211111666666667</v>
      </c>
      <c r="H106" s="7">
        <v>87</v>
      </c>
      <c r="I106" s="5"/>
      <c r="J106" s="5"/>
      <c r="K106" s="5"/>
    </row>
    <row r="107" spans="1:11">
      <c r="A107" s="7">
        <v>32</v>
      </c>
      <c r="B107" s="7">
        <v>8</v>
      </c>
      <c r="C107" s="10">
        <v>5</v>
      </c>
      <c r="D107" s="7" t="s">
        <v>10</v>
      </c>
      <c r="E107" s="7" t="s">
        <v>11</v>
      </c>
      <c r="F107" s="23">
        <v>37.865091833333331</v>
      </c>
      <c r="G107" s="2">
        <v>-85.592979305555559</v>
      </c>
      <c r="H107" s="7">
        <v>59.666666666666664</v>
      </c>
      <c r="I107" s="5"/>
      <c r="J107" s="5"/>
      <c r="K107" s="5"/>
    </row>
    <row r="108" spans="1:11">
      <c r="A108" s="7">
        <v>15</v>
      </c>
      <c r="B108" s="7">
        <v>7</v>
      </c>
      <c r="C108" s="10">
        <v>3</v>
      </c>
      <c r="D108" s="7" t="s">
        <v>10</v>
      </c>
      <c r="E108" s="7" t="s">
        <v>11</v>
      </c>
      <c r="F108" s="25">
        <v>38.545904</v>
      </c>
      <c r="G108" s="2">
        <v>-90.536326000000003</v>
      </c>
      <c r="H108" s="7">
        <v>100.33333333333333</v>
      </c>
      <c r="I108" s="5"/>
      <c r="J108" s="5"/>
      <c r="K108" s="5"/>
    </row>
    <row r="109" spans="1:11">
      <c r="A109" s="12">
        <v>21</v>
      </c>
      <c r="B109" s="12">
        <v>7</v>
      </c>
      <c r="C109" s="13">
        <v>3</v>
      </c>
      <c r="D109" s="12" t="s">
        <v>10</v>
      </c>
      <c r="E109" s="12" t="s">
        <v>11</v>
      </c>
      <c r="F109" s="26">
        <v>38.545904</v>
      </c>
      <c r="G109" s="15">
        <v>-90.536326000000003</v>
      </c>
      <c r="H109" s="12">
        <v>86.666666666666671</v>
      </c>
      <c r="I109" s="18"/>
      <c r="J109" s="18"/>
      <c r="K109" s="18"/>
    </row>
    <row r="110" spans="1:11">
      <c r="A110" s="7">
        <v>2</v>
      </c>
      <c r="B110" s="7">
        <v>1</v>
      </c>
      <c r="C110" s="10">
        <v>1</v>
      </c>
      <c r="D110" s="7" t="s">
        <v>10</v>
      </c>
      <c r="E110" s="7" t="s">
        <v>11</v>
      </c>
      <c r="F110" s="25">
        <v>38.972408999999999</v>
      </c>
      <c r="G110" s="2">
        <v>-85.413167000000001</v>
      </c>
      <c r="H110" s="7">
        <v>81</v>
      </c>
      <c r="I110" s="5"/>
      <c r="J110" s="5"/>
      <c r="K110" s="5"/>
    </row>
    <row r="111" spans="1:11">
      <c r="A111" s="7">
        <v>21</v>
      </c>
      <c r="B111" s="7">
        <v>1</v>
      </c>
      <c r="C111" s="10">
        <v>1</v>
      </c>
      <c r="D111" s="7" t="s">
        <v>10</v>
      </c>
      <c r="E111" s="7" t="s">
        <v>11</v>
      </c>
      <c r="F111" s="25">
        <v>38.972408999999999</v>
      </c>
      <c r="G111" s="2">
        <v>-85.413167000000001</v>
      </c>
      <c r="H111" s="7">
        <v>74</v>
      </c>
      <c r="I111" s="5"/>
      <c r="J111" s="5"/>
      <c r="K111" s="5"/>
    </row>
    <row r="112" spans="1:11">
      <c r="A112" s="7">
        <v>27</v>
      </c>
      <c r="B112" s="7">
        <v>4</v>
      </c>
      <c r="C112" s="10">
        <v>9</v>
      </c>
      <c r="D112" s="7" t="s">
        <v>10</v>
      </c>
      <c r="E112" s="7" t="s">
        <v>11</v>
      </c>
      <c r="F112" s="23">
        <v>35.999396944444442</v>
      </c>
      <c r="G112" s="2">
        <v>-78.961273333333338</v>
      </c>
      <c r="H112" s="7">
        <v>79</v>
      </c>
      <c r="I112" s="5"/>
      <c r="J112" s="5"/>
      <c r="K112" s="5"/>
    </row>
    <row r="113" spans="1:11">
      <c r="A113" s="7">
        <v>27</v>
      </c>
      <c r="B113" s="7">
        <v>10</v>
      </c>
      <c r="C113" s="10">
        <v>7</v>
      </c>
      <c r="D113" s="7" t="s">
        <v>10</v>
      </c>
      <c r="E113" s="7" t="s">
        <v>11</v>
      </c>
      <c r="F113" s="23">
        <v>37.192173888888888</v>
      </c>
      <c r="G113" s="2">
        <v>-91.175588888888882</v>
      </c>
      <c r="H113" s="7">
        <v>56.666666666666664</v>
      </c>
      <c r="I113" s="5"/>
      <c r="J113" s="5"/>
      <c r="K113" s="5"/>
    </row>
    <row r="114" spans="1:11">
      <c r="A114" s="7">
        <v>27</v>
      </c>
      <c r="B114" s="7">
        <v>3</v>
      </c>
      <c r="C114" s="10">
        <v>6</v>
      </c>
      <c r="D114" s="7" t="s">
        <v>10</v>
      </c>
      <c r="E114" s="7" t="s">
        <v>11</v>
      </c>
      <c r="F114" s="23">
        <v>37.535024999999997</v>
      </c>
      <c r="G114" s="2">
        <v>-84.211111666666667</v>
      </c>
      <c r="H114" s="7">
        <v>63</v>
      </c>
      <c r="I114" s="5"/>
      <c r="J114" s="5"/>
      <c r="K114" s="5"/>
    </row>
    <row r="115" spans="1:11">
      <c r="A115" s="7">
        <v>27</v>
      </c>
      <c r="B115" s="7">
        <v>9</v>
      </c>
      <c r="C115" s="10">
        <v>4</v>
      </c>
      <c r="D115" s="7" t="s">
        <v>10</v>
      </c>
      <c r="E115" s="7" t="s">
        <v>11</v>
      </c>
      <c r="F115" s="23">
        <v>38.438277499999998</v>
      </c>
      <c r="G115" s="2">
        <v>-82.498705833333332</v>
      </c>
      <c r="H115" s="7">
        <v>53</v>
      </c>
      <c r="I115" s="5"/>
      <c r="J115" s="5"/>
      <c r="K115" s="5"/>
    </row>
    <row r="116" spans="1:11">
      <c r="A116" s="7">
        <v>27</v>
      </c>
      <c r="B116" s="7">
        <v>7</v>
      </c>
      <c r="C116" s="10">
        <v>3</v>
      </c>
      <c r="D116" s="7" t="s">
        <v>10</v>
      </c>
      <c r="E116" s="7" t="s">
        <v>11</v>
      </c>
      <c r="F116" s="25">
        <v>38.545904</v>
      </c>
      <c r="G116" s="2">
        <v>-90.536326000000003</v>
      </c>
      <c r="H116" s="7">
        <v>56.666666666666664</v>
      </c>
      <c r="I116" s="5"/>
      <c r="J116" s="5"/>
      <c r="K116" s="5"/>
    </row>
    <row r="117" spans="1:11">
      <c r="A117" s="7">
        <v>23</v>
      </c>
      <c r="B117" s="7">
        <v>1</v>
      </c>
      <c r="C117" s="10">
        <v>1</v>
      </c>
      <c r="D117" s="7" t="s">
        <v>10</v>
      </c>
      <c r="E117" s="7" t="s">
        <v>11</v>
      </c>
      <c r="F117" s="25">
        <v>38.972408999999999</v>
      </c>
      <c r="G117" s="2">
        <v>-85.413167000000001</v>
      </c>
      <c r="H117" s="7">
        <v>56.666666666666664</v>
      </c>
      <c r="I117" s="5"/>
      <c r="J117" s="5"/>
      <c r="K117" s="5"/>
    </row>
    <row r="118" spans="1:11">
      <c r="A118" s="7">
        <v>27</v>
      </c>
      <c r="B118" s="7">
        <v>1</v>
      </c>
      <c r="C118" s="10">
        <v>1</v>
      </c>
      <c r="D118" s="7" t="s">
        <v>10</v>
      </c>
      <c r="E118" s="7" t="s">
        <v>11</v>
      </c>
      <c r="F118" s="25">
        <v>38.972408999999999</v>
      </c>
      <c r="G118" s="2">
        <v>-85.413167000000001</v>
      </c>
      <c r="H118" s="7">
        <v>36</v>
      </c>
      <c r="I118" s="5"/>
      <c r="J118" s="5"/>
      <c r="K118" s="5"/>
    </row>
    <row r="119" spans="1:11">
      <c r="A119" s="7">
        <v>21</v>
      </c>
      <c r="B119" s="7">
        <v>11</v>
      </c>
      <c r="C119" s="10">
        <v>11</v>
      </c>
      <c r="D119" s="7" t="s">
        <v>10</v>
      </c>
      <c r="E119" s="7" t="s">
        <v>11</v>
      </c>
      <c r="F119" s="23">
        <v>35.462580277777775</v>
      </c>
      <c r="G119" s="1">
        <v>-78.884015000000005</v>
      </c>
      <c r="H119" s="7">
        <v>99.333333333333329</v>
      </c>
      <c r="I119" s="5"/>
      <c r="J119" s="5"/>
      <c r="K119" s="5"/>
    </row>
    <row r="120" spans="1:11">
      <c r="A120" s="7">
        <v>23</v>
      </c>
      <c r="B120" s="7">
        <v>11</v>
      </c>
      <c r="C120" s="10">
        <v>11</v>
      </c>
      <c r="D120" s="7" t="s">
        <v>10</v>
      </c>
      <c r="E120" s="7" t="s">
        <v>11</v>
      </c>
      <c r="F120" s="23">
        <v>35.462580277777775</v>
      </c>
      <c r="G120" s="1">
        <v>-78.884015000000005</v>
      </c>
      <c r="H120" s="7">
        <v>67.666666666666671</v>
      </c>
      <c r="I120" s="5"/>
      <c r="J120" s="5"/>
      <c r="K120" s="5"/>
    </row>
    <row r="121" spans="1:11">
      <c r="A121" s="12">
        <v>27</v>
      </c>
      <c r="B121" s="12">
        <v>11</v>
      </c>
      <c r="C121" s="13">
        <v>11</v>
      </c>
      <c r="D121" s="12" t="s">
        <v>10</v>
      </c>
      <c r="E121" s="12" t="s">
        <v>11</v>
      </c>
      <c r="F121" s="24">
        <v>35.462580277777775</v>
      </c>
      <c r="G121" s="14">
        <v>-78.884015000000005</v>
      </c>
      <c r="H121" s="12">
        <v>76.666666666666671</v>
      </c>
      <c r="I121" s="18"/>
      <c r="J121" s="18"/>
      <c r="K121" s="18"/>
    </row>
    <row r="122" spans="1:11">
      <c r="A122" s="7">
        <v>21</v>
      </c>
      <c r="B122" s="7">
        <v>12</v>
      </c>
      <c r="C122" s="10">
        <v>10</v>
      </c>
      <c r="D122" s="7" t="s">
        <v>10</v>
      </c>
      <c r="E122" s="7" t="s">
        <v>11</v>
      </c>
      <c r="F122" s="23">
        <v>35.753584444444442</v>
      </c>
      <c r="G122" s="2">
        <v>-83.415590555555553</v>
      </c>
      <c r="H122" s="7">
        <v>76.666666666666671</v>
      </c>
      <c r="I122" s="5"/>
      <c r="J122" s="5"/>
      <c r="K122" s="5"/>
    </row>
    <row r="123" spans="1:11">
      <c r="A123" s="7">
        <v>23</v>
      </c>
      <c r="B123" s="7">
        <v>12</v>
      </c>
      <c r="C123" s="10">
        <v>10</v>
      </c>
      <c r="D123" s="7" t="s">
        <v>10</v>
      </c>
      <c r="E123" s="7" t="s">
        <v>11</v>
      </c>
      <c r="F123" s="23">
        <v>35.753584444444442</v>
      </c>
      <c r="G123" s="2">
        <v>-83.415590555555553</v>
      </c>
      <c r="H123" s="7">
        <v>53.333333333333336</v>
      </c>
      <c r="I123" s="5"/>
      <c r="J123" s="5"/>
      <c r="K123" s="5"/>
    </row>
    <row r="124" spans="1:11">
      <c r="A124" s="7">
        <v>23</v>
      </c>
      <c r="B124" s="7">
        <v>4</v>
      </c>
      <c r="C124" s="10">
        <v>9</v>
      </c>
      <c r="D124" s="7" t="s">
        <v>10</v>
      </c>
      <c r="E124" s="7" t="s">
        <v>11</v>
      </c>
      <c r="F124" s="23">
        <v>35.999396944444442</v>
      </c>
      <c r="G124" s="2">
        <v>-78.961273333333338</v>
      </c>
      <c r="H124" s="7">
        <v>85</v>
      </c>
      <c r="I124" s="5"/>
      <c r="J124" s="5"/>
      <c r="K124" s="5"/>
    </row>
    <row r="125" spans="1:11">
      <c r="A125" s="7">
        <v>23</v>
      </c>
      <c r="B125" s="7">
        <v>5</v>
      </c>
      <c r="C125" s="10">
        <v>8</v>
      </c>
      <c r="D125" s="7" t="s">
        <v>10</v>
      </c>
      <c r="E125" s="7" t="s">
        <v>11</v>
      </c>
      <c r="F125" s="23">
        <v>36.700218055555553</v>
      </c>
      <c r="G125" s="2">
        <v>-90.649523611111107</v>
      </c>
      <c r="H125" s="7">
        <v>63</v>
      </c>
      <c r="I125" s="5"/>
      <c r="J125" s="5"/>
      <c r="K125" s="5"/>
    </row>
    <row r="126" spans="1:11">
      <c r="A126" s="7">
        <v>21</v>
      </c>
      <c r="B126" s="7">
        <v>8</v>
      </c>
      <c r="C126" s="10">
        <v>5</v>
      </c>
      <c r="D126" s="7" t="s">
        <v>10</v>
      </c>
      <c r="E126" s="7" t="s">
        <v>11</v>
      </c>
      <c r="F126" s="23">
        <v>37.865091833333331</v>
      </c>
      <c r="G126" s="2">
        <v>-85.592979305555559</v>
      </c>
      <c r="H126" s="7">
        <v>92</v>
      </c>
      <c r="I126" s="5"/>
      <c r="J126" s="5"/>
      <c r="K126" s="5"/>
    </row>
    <row r="127" spans="1:11">
      <c r="A127" s="7">
        <v>23</v>
      </c>
      <c r="B127" s="7">
        <v>8</v>
      </c>
      <c r="C127" s="10">
        <v>5</v>
      </c>
      <c r="D127" s="7" t="s">
        <v>10</v>
      </c>
      <c r="E127" s="7" t="s">
        <v>11</v>
      </c>
      <c r="F127" s="23">
        <v>37.865091833333331</v>
      </c>
      <c r="G127" s="2">
        <v>-85.592979305555559</v>
      </c>
      <c r="H127" s="7">
        <v>58</v>
      </c>
      <c r="I127" s="5"/>
      <c r="J127" s="5"/>
      <c r="K127" s="5"/>
    </row>
    <row r="128" spans="1:11">
      <c r="A128" s="7">
        <v>21</v>
      </c>
      <c r="B128" s="7">
        <v>9</v>
      </c>
      <c r="C128" s="10">
        <v>4</v>
      </c>
      <c r="D128" s="7" t="s">
        <v>10</v>
      </c>
      <c r="E128" s="7" t="s">
        <v>11</v>
      </c>
      <c r="F128" s="23">
        <v>38.438277499999998</v>
      </c>
      <c r="G128" s="2">
        <v>-82.498705833333332</v>
      </c>
      <c r="H128" s="7">
        <v>67.666666666666671</v>
      </c>
      <c r="I128" s="5"/>
      <c r="J128" s="5"/>
      <c r="K128" s="5"/>
    </row>
    <row r="129" spans="1:11">
      <c r="A129" s="7">
        <v>12</v>
      </c>
      <c r="B129" s="7">
        <v>6</v>
      </c>
      <c r="C129" s="7">
        <v>12</v>
      </c>
      <c r="D129" s="7" t="s">
        <v>10</v>
      </c>
      <c r="E129" s="7" t="s">
        <v>11</v>
      </c>
      <c r="F129" s="23">
        <v>32.582166666666666</v>
      </c>
      <c r="G129" s="2">
        <v>-85.477840833333303</v>
      </c>
      <c r="H129" s="7">
        <v>74.333333333333329</v>
      </c>
      <c r="I129" s="5"/>
      <c r="J129" s="5"/>
      <c r="K129" s="5"/>
    </row>
    <row r="130" spans="1:11">
      <c r="A130" s="7">
        <v>15</v>
      </c>
      <c r="B130" s="7">
        <v>6</v>
      </c>
      <c r="C130" s="7">
        <v>12</v>
      </c>
      <c r="D130" s="7" t="s">
        <v>10</v>
      </c>
      <c r="E130" s="7" t="s">
        <v>11</v>
      </c>
      <c r="F130" s="23">
        <v>32.582166666666666</v>
      </c>
      <c r="G130" s="2">
        <v>-85.477840833333303</v>
      </c>
      <c r="H130" s="7">
        <v>81</v>
      </c>
      <c r="I130" s="5"/>
      <c r="J130" s="5"/>
      <c r="K130" s="5"/>
    </row>
    <row r="131" spans="1:11">
      <c r="A131" s="7">
        <v>21</v>
      </c>
      <c r="B131" s="7">
        <v>6</v>
      </c>
      <c r="C131" s="7">
        <v>12</v>
      </c>
      <c r="D131" s="7" t="s">
        <v>10</v>
      </c>
      <c r="E131" s="7" t="s">
        <v>11</v>
      </c>
      <c r="F131" s="23">
        <v>32.582166666666666</v>
      </c>
      <c r="G131" s="2">
        <v>-85.477840833333303</v>
      </c>
      <c r="H131" s="7">
        <v>66.333333333333329</v>
      </c>
      <c r="I131" s="5"/>
      <c r="J131" s="5"/>
      <c r="K131" s="5"/>
    </row>
    <row r="132" spans="1:11">
      <c r="A132" s="7">
        <v>23</v>
      </c>
      <c r="B132" s="7">
        <v>6</v>
      </c>
      <c r="C132" s="7">
        <v>12</v>
      </c>
      <c r="D132" s="7" t="s">
        <v>10</v>
      </c>
      <c r="E132" s="7" t="s">
        <v>11</v>
      </c>
      <c r="F132" s="23">
        <v>32.582166666666666</v>
      </c>
      <c r="G132" s="2">
        <v>-85.477840833333303</v>
      </c>
      <c r="H132" s="7">
        <v>85.333333333333329</v>
      </c>
      <c r="I132" s="5"/>
      <c r="J132" s="5"/>
      <c r="K132" s="5"/>
    </row>
    <row r="133" spans="1:11">
      <c r="A133" s="12">
        <v>27</v>
      </c>
      <c r="B133" s="12">
        <v>6</v>
      </c>
      <c r="C133" s="12">
        <v>12</v>
      </c>
      <c r="D133" s="12" t="s">
        <v>10</v>
      </c>
      <c r="E133" s="12" t="s">
        <v>11</v>
      </c>
      <c r="F133" s="24">
        <v>32.582166666666666</v>
      </c>
      <c r="G133" s="15">
        <v>-85.477840833333303</v>
      </c>
      <c r="H133" s="12">
        <v>60</v>
      </c>
      <c r="I133" s="18"/>
      <c r="J133" s="18"/>
      <c r="K133" s="18"/>
    </row>
    <row r="134" spans="1:11">
      <c r="A134" s="7">
        <v>12</v>
      </c>
      <c r="B134" s="7">
        <v>11</v>
      </c>
      <c r="C134" s="10">
        <v>11</v>
      </c>
      <c r="D134" s="7" t="s">
        <v>10</v>
      </c>
      <c r="E134" s="7" t="s">
        <v>11</v>
      </c>
      <c r="F134" s="23">
        <v>35.462580277777775</v>
      </c>
      <c r="G134" s="1">
        <v>-78.884015000000005</v>
      </c>
      <c r="H134" s="7">
        <v>72</v>
      </c>
      <c r="I134" s="5"/>
      <c r="J134" s="5"/>
      <c r="K134" s="5"/>
    </row>
    <row r="135" spans="1:11">
      <c r="A135" s="7">
        <v>15</v>
      </c>
      <c r="B135" s="7">
        <v>12</v>
      </c>
      <c r="C135" s="10">
        <v>10</v>
      </c>
      <c r="D135" s="7" t="s">
        <v>10</v>
      </c>
      <c r="E135" s="7" t="s">
        <v>11</v>
      </c>
      <c r="F135" s="23">
        <v>35.753584444444442</v>
      </c>
      <c r="G135" s="2">
        <v>-83.415590555555553</v>
      </c>
      <c r="H135" s="7">
        <v>63</v>
      </c>
      <c r="I135" s="5"/>
      <c r="J135" s="5"/>
      <c r="K135" s="5"/>
    </row>
    <row r="136" spans="1:11">
      <c r="A136" s="7">
        <v>27</v>
      </c>
      <c r="B136" s="7">
        <v>12</v>
      </c>
      <c r="C136" s="10">
        <v>10</v>
      </c>
      <c r="D136" s="7" t="s">
        <v>10</v>
      </c>
      <c r="E136" s="7" t="s">
        <v>11</v>
      </c>
      <c r="F136" s="23">
        <v>35.753584444444442</v>
      </c>
      <c r="G136" s="2">
        <v>-83.415590555555553</v>
      </c>
      <c r="H136" s="7">
        <v>51.333333333333336</v>
      </c>
      <c r="I136" s="5"/>
      <c r="J136" s="5"/>
      <c r="K136" s="5"/>
    </row>
    <row r="137" spans="1:11">
      <c r="A137" s="7">
        <v>2</v>
      </c>
      <c r="B137" s="7">
        <v>4</v>
      </c>
      <c r="C137" s="10">
        <v>9</v>
      </c>
      <c r="D137" s="7" t="s">
        <v>10</v>
      </c>
      <c r="E137" s="7" t="s">
        <v>11</v>
      </c>
      <c r="F137" s="23">
        <v>35.999396944444442</v>
      </c>
      <c r="G137" s="2">
        <v>-78.961273333333338</v>
      </c>
      <c r="H137" s="7">
        <v>88.333333333333329</v>
      </c>
      <c r="I137" s="5"/>
      <c r="J137" s="5"/>
      <c r="K137" s="5"/>
    </row>
    <row r="138" spans="1:11">
      <c r="A138" s="7">
        <v>32</v>
      </c>
      <c r="B138" s="7">
        <v>4</v>
      </c>
      <c r="C138" s="10">
        <v>9</v>
      </c>
      <c r="D138" s="7" t="s">
        <v>10</v>
      </c>
      <c r="E138" s="7" t="s">
        <v>11</v>
      </c>
      <c r="F138" s="23">
        <v>35.999396944444442</v>
      </c>
      <c r="G138" s="2">
        <v>-78.961273333333338</v>
      </c>
      <c r="H138" s="7">
        <v>81</v>
      </c>
      <c r="I138" s="5"/>
      <c r="J138" s="5"/>
      <c r="K138" s="5"/>
    </row>
    <row r="139" spans="1:11">
      <c r="A139" s="7">
        <v>2</v>
      </c>
      <c r="B139" s="7">
        <v>5</v>
      </c>
      <c r="C139" s="10">
        <v>8</v>
      </c>
      <c r="D139" s="7" t="s">
        <v>10</v>
      </c>
      <c r="E139" s="7" t="s">
        <v>11</v>
      </c>
      <c r="F139" s="23">
        <v>36.700218055555553</v>
      </c>
      <c r="G139" s="2">
        <v>-90.649523611111107</v>
      </c>
      <c r="H139" s="7">
        <v>59</v>
      </c>
      <c r="I139" s="5"/>
      <c r="J139" s="5"/>
      <c r="K139" s="5"/>
    </row>
    <row r="140" spans="1:11">
      <c r="A140" s="7">
        <v>12</v>
      </c>
      <c r="B140" s="7">
        <v>5</v>
      </c>
      <c r="C140" s="10">
        <v>8</v>
      </c>
      <c r="D140" s="7" t="s">
        <v>10</v>
      </c>
      <c r="E140" s="7" t="s">
        <v>11</v>
      </c>
      <c r="F140" s="23">
        <v>36.700218055555553</v>
      </c>
      <c r="G140" s="2">
        <v>-90.649523611111107</v>
      </c>
      <c r="H140" s="7">
        <v>90.333333333333329</v>
      </c>
      <c r="I140" s="5"/>
      <c r="J140" s="5"/>
      <c r="K140" s="5"/>
    </row>
    <row r="141" spans="1:11">
      <c r="A141" s="7">
        <v>27</v>
      </c>
      <c r="B141" s="7">
        <v>5</v>
      </c>
      <c r="C141" s="10">
        <v>8</v>
      </c>
      <c r="D141" s="7" t="s">
        <v>10</v>
      </c>
      <c r="E141" s="7" t="s">
        <v>11</v>
      </c>
      <c r="F141" s="23">
        <v>36.700218055555553</v>
      </c>
      <c r="G141" s="2">
        <v>-90.649523611111107</v>
      </c>
      <c r="H141" s="7">
        <v>64.666666666666671</v>
      </c>
      <c r="I141" s="5"/>
      <c r="J141" s="5"/>
      <c r="K141" s="5"/>
    </row>
    <row r="142" spans="1:11">
      <c r="A142" s="7">
        <v>21</v>
      </c>
      <c r="B142" s="7">
        <v>3</v>
      </c>
      <c r="C142" s="10">
        <v>6</v>
      </c>
      <c r="D142" s="7" t="s">
        <v>10</v>
      </c>
      <c r="E142" s="7" t="s">
        <v>11</v>
      </c>
      <c r="F142" s="23">
        <v>37.535024999999997</v>
      </c>
      <c r="G142" s="2">
        <v>-84.211111666666667</v>
      </c>
      <c r="H142" s="7">
        <v>93</v>
      </c>
      <c r="I142" s="5"/>
      <c r="J142" s="5"/>
      <c r="K142" s="5"/>
    </row>
    <row r="143" spans="1:11">
      <c r="A143" s="7">
        <v>12</v>
      </c>
      <c r="B143" s="7">
        <v>8</v>
      </c>
      <c r="C143" s="10">
        <v>5</v>
      </c>
      <c r="D143" s="7" t="s">
        <v>10</v>
      </c>
      <c r="E143" s="7" t="s">
        <v>11</v>
      </c>
      <c r="F143" s="23">
        <v>37.865091833333331</v>
      </c>
      <c r="G143" s="2">
        <v>-85.592979305555559</v>
      </c>
      <c r="H143" s="7">
        <v>72.333333333333329</v>
      </c>
      <c r="I143" s="5"/>
      <c r="J143" s="5"/>
      <c r="K143" s="5"/>
    </row>
    <row r="144" spans="1:11">
      <c r="A144" s="7">
        <v>15</v>
      </c>
      <c r="B144" s="7">
        <v>8</v>
      </c>
      <c r="C144" s="10">
        <v>5</v>
      </c>
      <c r="D144" s="7" t="s">
        <v>10</v>
      </c>
      <c r="E144" s="7" t="s">
        <v>11</v>
      </c>
      <c r="F144" s="23">
        <v>37.865091833333331</v>
      </c>
      <c r="G144" s="2">
        <v>-85.592979305555559</v>
      </c>
      <c r="H144" s="7">
        <v>97.666666666666671</v>
      </c>
      <c r="I144" s="5"/>
      <c r="J144" s="5"/>
      <c r="K144" s="5"/>
    </row>
    <row r="145" spans="1:11">
      <c r="A145" s="12">
        <v>27</v>
      </c>
      <c r="B145" s="12">
        <v>8</v>
      </c>
      <c r="C145" s="13">
        <v>5</v>
      </c>
      <c r="D145" s="12" t="s">
        <v>10</v>
      </c>
      <c r="E145" s="12" t="s">
        <v>11</v>
      </c>
      <c r="F145" s="24">
        <v>37.865091833333331</v>
      </c>
      <c r="G145" s="15">
        <v>-85.592979305555559</v>
      </c>
      <c r="H145" s="12">
        <v>52.333333333333336</v>
      </c>
      <c r="I145" s="18"/>
      <c r="J145" s="18"/>
      <c r="K145" s="18"/>
    </row>
    <row r="146" spans="1:11">
      <c r="A146" s="7">
        <v>2</v>
      </c>
      <c r="B146" s="7">
        <v>9</v>
      </c>
      <c r="C146" s="10">
        <v>4</v>
      </c>
      <c r="D146" s="7" t="s">
        <v>10</v>
      </c>
      <c r="E146" s="7" t="s">
        <v>11</v>
      </c>
      <c r="F146" s="23">
        <v>38.438277499999998</v>
      </c>
      <c r="G146" s="2">
        <v>-82.498705833333332</v>
      </c>
      <c r="H146" s="7">
        <v>85</v>
      </c>
      <c r="I146" s="5"/>
      <c r="J146" s="5"/>
      <c r="K146" s="5"/>
    </row>
    <row r="147" spans="1:11">
      <c r="A147" s="7">
        <v>9</v>
      </c>
      <c r="B147" s="7">
        <v>9</v>
      </c>
      <c r="C147" s="10">
        <v>4</v>
      </c>
      <c r="D147" s="7" t="s">
        <v>10</v>
      </c>
      <c r="E147" s="7" t="s">
        <v>11</v>
      </c>
      <c r="F147" s="23">
        <v>38.438277499999998</v>
      </c>
      <c r="G147" s="2">
        <v>-82.498705833333332</v>
      </c>
      <c r="H147" s="7">
        <v>64</v>
      </c>
      <c r="I147" s="5"/>
      <c r="J147" s="5"/>
      <c r="K147" s="5"/>
    </row>
    <row r="148" spans="1:11">
      <c r="A148" s="7">
        <v>2</v>
      </c>
      <c r="B148" s="7">
        <v>7</v>
      </c>
      <c r="C148" s="10">
        <v>3</v>
      </c>
      <c r="D148" s="7" t="s">
        <v>10</v>
      </c>
      <c r="E148" s="7" t="s">
        <v>11</v>
      </c>
      <c r="F148" s="25">
        <v>38.545904</v>
      </c>
      <c r="G148" s="2">
        <v>-90.536326000000003</v>
      </c>
      <c r="H148" s="7">
        <v>72</v>
      </c>
      <c r="I148" s="5"/>
      <c r="J148" s="5"/>
      <c r="K148" s="5"/>
    </row>
    <row r="149" spans="1:11">
      <c r="A149" s="7">
        <v>27</v>
      </c>
      <c r="B149" s="7">
        <v>2</v>
      </c>
      <c r="C149" s="10">
        <v>2</v>
      </c>
      <c r="D149" s="7" t="s">
        <v>10</v>
      </c>
      <c r="E149" s="7" t="s">
        <v>11</v>
      </c>
      <c r="F149" s="23">
        <v>38.756954722222225</v>
      </c>
      <c r="G149" s="2">
        <v>-81.067175833333337</v>
      </c>
      <c r="H149" s="7">
        <v>50</v>
      </c>
      <c r="I149" s="5"/>
      <c r="J149" s="5"/>
      <c r="K149" s="5"/>
    </row>
    <row r="150" spans="1:11">
      <c r="A150" s="7">
        <v>2</v>
      </c>
      <c r="B150" s="7">
        <v>6</v>
      </c>
      <c r="C150" s="7">
        <v>12</v>
      </c>
      <c r="D150" s="7" t="s">
        <v>10</v>
      </c>
      <c r="E150" s="7" t="s">
        <v>11</v>
      </c>
      <c r="F150" s="23">
        <v>32.582166666666666</v>
      </c>
      <c r="G150" s="2">
        <v>-85.477840833333303</v>
      </c>
      <c r="H150" s="7">
        <v>104</v>
      </c>
      <c r="I150" s="5"/>
      <c r="J150" s="5"/>
      <c r="K150" s="5"/>
    </row>
    <row r="151" spans="1:11">
      <c r="A151" s="7">
        <v>2</v>
      </c>
      <c r="B151" s="7">
        <v>11</v>
      </c>
      <c r="C151" s="10">
        <v>11</v>
      </c>
      <c r="D151" s="7" t="s">
        <v>10</v>
      </c>
      <c r="E151" s="7" t="s">
        <v>11</v>
      </c>
      <c r="F151" s="23">
        <v>35.462580277777775</v>
      </c>
      <c r="G151" s="1">
        <v>-78.884015000000005</v>
      </c>
      <c r="H151" s="7">
        <v>123</v>
      </c>
      <c r="I151" s="5"/>
      <c r="J151" s="5"/>
      <c r="K151" s="5"/>
    </row>
    <row r="152" spans="1:11">
      <c r="A152" s="7">
        <v>32</v>
      </c>
      <c r="B152" s="7">
        <v>11</v>
      </c>
      <c r="C152" s="10">
        <v>11</v>
      </c>
      <c r="D152" s="7" t="s">
        <v>10</v>
      </c>
      <c r="E152" s="7" t="s">
        <v>11</v>
      </c>
      <c r="F152" s="23">
        <v>35.462580277777775</v>
      </c>
      <c r="G152" s="1">
        <v>-78.884015000000005</v>
      </c>
      <c r="H152" s="7">
        <v>76.666666666666671</v>
      </c>
      <c r="I152" s="5"/>
      <c r="J152" s="5"/>
      <c r="K152" s="5"/>
    </row>
    <row r="153" spans="1:11">
      <c r="A153" s="7">
        <v>2</v>
      </c>
      <c r="B153" s="7">
        <v>12</v>
      </c>
      <c r="C153" s="10">
        <v>10</v>
      </c>
      <c r="D153" s="7" t="s">
        <v>10</v>
      </c>
      <c r="E153" s="7" t="s">
        <v>11</v>
      </c>
      <c r="F153" s="23">
        <v>35.753584444444442</v>
      </c>
      <c r="G153" s="2">
        <v>-83.415590555555553</v>
      </c>
      <c r="H153" s="7">
        <v>82.666666666666671</v>
      </c>
      <c r="I153" s="5"/>
      <c r="J153" s="5"/>
      <c r="K153" s="5"/>
    </row>
    <row r="154" spans="1:11">
      <c r="A154" s="7">
        <v>12</v>
      </c>
      <c r="B154" s="7">
        <v>12</v>
      </c>
      <c r="C154" s="10">
        <v>10</v>
      </c>
      <c r="D154" s="7" t="s">
        <v>10</v>
      </c>
      <c r="E154" s="7" t="s">
        <v>11</v>
      </c>
      <c r="F154" s="23">
        <v>35.753584444444442</v>
      </c>
      <c r="G154" s="2">
        <v>-83.415590555555553</v>
      </c>
      <c r="H154" s="7">
        <v>73</v>
      </c>
      <c r="I154" s="5"/>
      <c r="J154" s="5"/>
      <c r="K154" s="5"/>
    </row>
    <row r="155" spans="1:11">
      <c r="A155" s="7">
        <v>12</v>
      </c>
      <c r="B155" s="7">
        <v>10</v>
      </c>
      <c r="C155" s="10">
        <v>7</v>
      </c>
      <c r="D155" s="7" t="s">
        <v>10</v>
      </c>
      <c r="E155" s="7" t="s">
        <v>11</v>
      </c>
      <c r="F155" s="23">
        <v>37.192173888888888</v>
      </c>
      <c r="G155" s="2">
        <v>-91.175588888888882</v>
      </c>
      <c r="H155" s="7">
        <v>59.333333333333336</v>
      </c>
      <c r="I155" s="5"/>
      <c r="J155" s="5"/>
      <c r="K155" s="5"/>
    </row>
    <row r="156" spans="1:11">
      <c r="A156" s="7">
        <v>32</v>
      </c>
      <c r="B156" s="7">
        <v>3</v>
      </c>
      <c r="C156" s="10">
        <v>6</v>
      </c>
      <c r="D156" s="7" t="s">
        <v>10</v>
      </c>
      <c r="E156" s="7" t="s">
        <v>11</v>
      </c>
      <c r="F156" s="23">
        <v>37.535024999999997</v>
      </c>
      <c r="G156" s="2">
        <v>-84.211111666666667</v>
      </c>
      <c r="H156" s="7">
        <v>64.666666666666671</v>
      </c>
      <c r="I156" s="5"/>
      <c r="J156" s="5"/>
      <c r="K156" s="5"/>
    </row>
    <row r="157" spans="1:11">
      <c r="A157" s="12">
        <v>2</v>
      </c>
      <c r="B157" s="12">
        <v>8</v>
      </c>
      <c r="C157" s="13">
        <v>5</v>
      </c>
      <c r="D157" s="12" t="s">
        <v>10</v>
      </c>
      <c r="E157" s="12" t="s">
        <v>11</v>
      </c>
      <c r="F157" s="24">
        <v>37.865091833333331</v>
      </c>
      <c r="G157" s="15">
        <v>-85.592979305555559</v>
      </c>
      <c r="H157" s="12">
        <v>101.33333333333333</v>
      </c>
      <c r="I157" s="18"/>
      <c r="J157" s="18"/>
      <c r="K157" s="18"/>
    </row>
    <row r="158" spans="1:11">
      <c r="A158" s="7">
        <v>9</v>
      </c>
      <c r="B158" s="7">
        <v>2</v>
      </c>
      <c r="C158" s="10">
        <v>2</v>
      </c>
      <c r="D158" s="7" t="s">
        <v>10</v>
      </c>
      <c r="E158" s="7" t="s">
        <v>11</v>
      </c>
      <c r="F158" s="23">
        <v>38.756954722222225</v>
      </c>
      <c r="G158" s="2">
        <v>-81.067175833333337</v>
      </c>
      <c r="H158" s="7">
        <v>55.666666666666664</v>
      </c>
      <c r="I158" s="5"/>
      <c r="J158" s="5"/>
      <c r="K158" s="5"/>
    </row>
    <row r="159" spans="1:11">
      <c r="A159" s="7">
        <v>12</v>
      </c>
      <c r="B159" s="7">
        <v>2</v>
      </c>
      <c r="C159" s="10">
        <v>2</v>
      </c>
      <c r="D159" s="7" t="s">
        <v>10</v>
      </c>
      <c r="E159" s="7" t="s">
        <v>11</v>
      </c>
      <c r="F159" s="23">
        <v>38.756954722222225</v>
      </c>
      <c r="G159" s="2">
        <v>-81.067175833333337</v>
      </c>
      <c r="H159" s="7">
        <v>62.333333333333336</v>
      </c>
      <c r="I159" s="5"/>
      <c r="J159" s="5"/>
      <c r="K159" s="5"/>
    </row>
    <row r="160" spans="1:11">
      <c r="A160" s="7">
        <v>21</v>
      </c>
      <c r="B160" s="7">
        <v>2</v>
      </c>
      <c r="C160" s="10">
        <v>2</v>
      </c>
      <c r="D160" s="7" t="s">
        <v>10</v>
      </c>
      <c r="E160" s="7" t="s">
        <v>11</v>
      </c>
      <c r="F160" s="23">
        <v>38.756954722222225</v>
      </c>
      <c r="G160" s="2">
        <v>-81.067175833333337</v>
      </c>
      <c r="H160" s="7">
        <v>52</v>
      </c>
      <c r="I160" s="5"/>
      <c r="J160" s="5"/>
      <c r="K160" s="5"/>
    </row>
    <row r="161" spans="1:11">
      <c r="A161" s="7">
        <v>12</v>
      </c>
      <c r="B161" s="7">
        <v>4</v>
      </c>
      <c r="C161" s="10">
        <v>9</v>
      </c>
      <c r="D161" s="7" t="s">
        <v>10</v>
      </c>
      <c r="E161" s="7" t="s">
        <v>11</v>
      </c>
      <c r="F161" s="23">
        <v>35.999396944444442</v>
      </c>
      <c r="G161" s="2">
        <v>-78.961273333333338</v>
      </c>
      <c r="H161" s="7">
        <v>63.666666666666664</v>
      </c>
      <c r="I161" s="5"/>
      <c r="J161" s="5"/>
      <c r="K161" s="5"/>
    </row>
    <row r="162" spans="1:11">
      <c r="A162" s="7">
        <v>23</v>
      </c>
      <c r="B162" s="7">
        <v>10</v>
      </c>
      <c r="C162" s="10">
        <v>7</v>
      </c>
      <c r="D162" s="7" t="s">
        <v>10</v>
      </c>
      <c r="E162" s="7" t="s">
        <v>11</v>
      </c>
      <c r="F162" s="23">
        <v>37.192173888888888</v>
      </c>
      <c r="G162" s="2">
        <v>-91.175588888888882</v>
      </c>
      <c r="H162" s="7">
        <v>49</v>
      </c>
      <c r="I162" s="5"/>
      <c r="J162" s="5"/>
      <c r="K162" s="5"/>
    </row>
    <row r="163" spans="1:11">
      <c r="A163" s="7">
        <v>9</v>
      </c>
      <c r="B163" s="7">
        <v>5</v>
      </c>
      <c r="C163" s="10">
        <v>8</v>
      </c>
      <c r="D163" s="7" t="s">
        <v>10</v>
      </c>
      <c r="E163" s="7" t="s">
        <v>11</v>
      </c>
      <c r="F163" s="23">
        <v>36.700218055555553</v>
      </c>
      <c r="G163" s="2">
        <v>-90.649523611111107</v>
      </c>
      <c r="H163" s="7">
        <v>120.66666666666667</v>
      </c>
      <c r="I163" s="5"/>
      <c r="J163" s="5"/>
      <c r="K163" s="5"/>
    </row>
    <row r="164" spans="1:11">
      <c r="A164" s="7">
        <v>15</v>
      </c>
      <c r="B164" s="7">
        <v>11</v>
      </c>
      <c r="C164" s="10">
        <v>11</v>
      </c>
      <c r="D164" s="7" t="s">
        <v>10</v>
      </c>
      <c r="E164" s="7" t="s">
        <v>11</v>
      </c>
      <c r="F164" s="23">
        <v>35.462580277777775</v>
      </c>
      <c r="G164" s="1">
        <v>-78.884015000000005</v>
      </c>
      <c r="H164" s="7">
        <v>82.333333333333329</v>
      </c>
      <c r="I164" s="5"/>
      <c r="J164" s="5"/>
      <c r="K164" s="5"/>
    </row>
    <row r="165" spans="1:11">
      <c r="A165" s="7">
        <v>32</v>
      </c>
      <c r="B165" s="7">
        <v>12</v>
      </c>
      <c r="C165" s="10">
        <v>10</v>
      </c>
      <c r="D165" s="7" t="s">
        <v>10</v>
      </c>
      <c r="E165" s="7" t="s">
        <v>11</v>
      </c>
      <c r="F165" s="23">
        <v>35.753584444444442</v>
      </c>
      <c r="G165" s="2">
        <v>-83.415590555555553</v>
      </c>
      <c r="H165" s="7">
        <v>79.666666666666671</v>
      </c>
      <c r="I165" s="5"/>
      <c r="J165" s="5"/>
      <c r="K165" s="5"/>
    </row>
    <row r="166" spans="1:11">
      <c r="A166" s="7">
        <v>15</v>
      </c>
      <c r="B166" s="7">
        <v>4</v>
      </c>
      <c r="C166" s="10">
        <v>9</v>
      </c>
      <c r="D166" s="7" t="s">
        <v>10</v>
      </c>
      <c r="E166" s="7" t="s">
        <v>11</v>
      </c>
      <c r="F166" s="23">
        <v>35.999396944444442</v>
      </c>
      <c r="G166" s="2">
        <v>-78.961273333333338</v>
      </c>
      <c r="H166" s="7">
        <v>112</v>
      </c>
      <c r="I166" s="5"/>
      <c r="J166" s="5"/>
      <c r="K166" s="5"/>
    </row>
    <row r="167" spans="1:11">
      <c r="A167" s="7">
        <v>15</v>
      </c>
      <c r="B167" s="7">
        <v>5</v>
      </c>
      <c r="C167" s="10">
        <v>8</v>
      </c>
      <c r="D167" s="7" t="s">
        <v>10</v>
      </c>
      <c r="E167" s="7" t="s">
        <v>11</v>
      </c>
      <c r="F167" s="23">
        <v>36.700218055555553</v>
      </c>
      <c r="G167" s="2">
        <v>-90.649523611111107</v>
      </c>
      <c r="H167" s="7">
        <v>114</v>
      </c>
      <c r="I167" s="5"/>
      <c r="J167" s="5"/>
      <c r="K167" s="5"/>
    </row>
    <row r="168" spans="1:11">
      <c r="A168" s="7">
        <v>2</v>
      </c>
      <c r="B168" s="7">
        <v>10</v>
      </c>
      <c r="C168" s="10">
        <v>7</v>
      </c>
      <c r="D168" s="7" t="s">
        <v>10</v>
      </c>
      <c r="E168" s="7" t="s">
        <v>11</v>
      </c>
      <c r="F168" s="23">
        <v>37.192173888888888</v>
      </c>
      <c r="G168" s="2">
        <v>-91.175588888888882</v>
      </c>
      <c r="H168" s="7">
        <v>84.666666666666671</v>
      </c>
      <c r="I168" s="5"/>
      <c r="J168" s="5"/>
      <c r="K168" s="5"/>
    </row>
    <row r="169" spans="1:11">
      <c r="A169" s="12">
        <v>15</v>
      </c>
      <c r="B169" s="12">
        <v>10</v>
      </c>
      <c r="C169" s="13">
        <v>7</v>
      </c>
      <c r="D169" s="12" t="s">
        <v>10</v>
      </c>
      <c r="E169" s="12" t="s">
        <v>11</v>
      </c>
      <c r="F169" s="24">
        <v>37.192173888888888</v>
      </c>
      <c r="G169" s="15">
        <v>-91.175588888888882</v>
      </c>
      <c r="H169" s="12">
        <v>120.66666666666667</v>
      </c>
      <c r="I169" s="18"/>
      <c r="J169" s="18"/>
      <c r="K169" s="18"/>
    </row>
    <row r="170" spans="1:11">
      <c r="A170" s="7">
        <v>5</v>
      </c>
      <c r="B170" s="7">
        <v>9</v>
      </c>
      <c r="C170" s="10">
        <v>4</v>
      </c>
      <c r="D170" s="7" t="s">
        <v>10</v>
      </c>
      <c r="E170" s="7" t="s">
        <v>11</v>
      </c>
      <c r="F170" s="23">
        <v>38.438277499999998</v>
      </c>
      <c r="G170" s="2">
        <v>-82.498705833333332</v>
      </c>
      <c r="H170" s="7">
        <v>69.333333333333329</v>
      </c>
      <c r="I170" s="5"/>
      <c r="J170" s="5"/>
      <c r="K170" s="5"/>
    </row>
    <row r="171" spans="1:11">
      <c r="A171" s="7">
        <v>5</v>
      </c>
      <c r="B171" s="7">
        <v>2</v>
      </c>
      <c r="C171" s="10">
        <v>2</v>
      </c>
      <c r="D171" s="7" t="s">
        <v>10</v>
      </c>
      <c r="E171" s="7" t="s">
        <v>11</v>
      </c>
      <c r="F171" s="23">
        <v>38.756954722222225</v>
      </c>
      <c r="G171" s="2">
        <v>-81.067175833333337</v>
      </c>
      <c r="H171" s="7">
        <v>66</v>
      </c>
      <c r="I171" s="5"/>
      <c r="J171" s="5"/>
      <c r="K171" s="5"/>
    </row>
    <row r="172" spans="1:11">
      <c r="A172" s="7">
        <v>9</v>
      </c>
      <c r="B172" s="7">
        <v>12</v>
      </c>
      <c r="C172" s="10">
        <v>10</v>
      </c>
      <c r="D172" s="7" t="s">
        <v>10</v>
      </c>
      <c r="E172" s="7" t="s">
        <v>11</v>
      </c>
      <c r="F172" s="23">
        <v>35.753584444444442</v>
      </c>
      <c r="G172" s="2">
        <v>-83.415590555555553</v>
      </c>
      <c r="H172" s="7">
        <v>92.666666666666671</v>
      </c>
      <c r="I172" s="5"/>
      <c r="J172" s="5"/>
      <c r="K172" s="5"/>
    </row>
    <row r="173" spans="1:11">
      <c r="A173" s="7">
        <v>9</v>
      </c>
      <c r="B173" s="7">
        <v>4</v>
      </c>
      <c r="C173" s="10">
        <v>9</v>
      </c>
      <c r="D173" s="7" t="s">
        <v>10</v>
      </c>
      <c r="E173" s="7" t="s">
        <v>11</v>
      </c>
      <c r="F173" s="23">
        <v>35.999396944444442</v>
      </c>
      <c r="G173" s="2">
        <v>-78.961273333333338</v>
      </c>
      <c r="H173" s="7">
        <v>96.333333333333329</v>
      </c>
      <c r="I173" s="5"/>
      <c r="J173" s="5"/>
      <c r="K173" s="5"/>
    </row>
    <row r="174" spans="1:11">
      <c r="A174" s="7">
        <v>9</v>
      </c>
      <c r="B174" s="7">
        <v>10</v>
      </c>
      <c r="C174" s="10">
        <v>7</v>
      </c>
      <c r="D174" s="7" t="s">
        <v>10</v>
      </c>
      <c r="E174" s="7" t="s">
        <v>11</v>
      </c>
      <c r="F174" s="23">
        <v>37.192173888888888</v>
      </c>
      <c r="G174" s="2">
        <v>-91.175588888888882</v>
      </c>
      <c r="H174" s="7">
        <v>112</v>
      </c>
      <c r="I174" s="5"/>
      <c r="J174" s="5"/>
      <c r="K174" s="5"/>
    </row>
    <row r="175" spans="1:11">
      <c r="A175" s="7">
        <v>9</v>
      </c>
      <c r="B175" s="7">
        <v>3</v>
      </c>
      <c r="C175" s="10">
        <v>6</v>
      </c>
      <c r="D175" s="7" t="s">
        <v>10</v>
      </c>
      <c r="E175" s="7" t="s">
        <v>11</v>
      </c>
      <c r="F175" s="23">
        <v>37.535024999999997</v>
      </c>
      <c r="G175" s="2">
        <v>-84.211111666666667</v>
      </c>
      <c r="H175" s="7">
        <v>121.33333333333333</v>
      </c>
      <c r="I175" s="5"/>
      <c r="J175" s="5"/>
      <c r="K175" s="5"/>
    </row>
    <row r="176" spans="1:11">
      <c r="A176" s="7">
        <v>9</v>
      </c>
      <c r="B176" s="7">
        <v>6</v>
      </c>
      <c r="C176" s="7">
        <v>12</v>
      </c>
      <c r="D176" s="7" t="s">
        <v>10</v>
      </c>
      <c r="E176" s="7" t="s">
        <v>11</v>
      </c>
      <c r="F176" s="23">
        <v>32.582166666666666</v>
      </c>
      <c r="G176" s="2">
        <v>-85.477840833333303</v>
      </c>
      <c r="H176" s="7">
        <v>117</v>
      </c>
      <c r="I176" s="5"/>
      <c r="J176" s="5"/>
      <c r="K176" s="5"/>
    </row>
    <row r="177" spans="1:11">
      <c r="A177" s="7">
        <v>9</v>
      </c>
      <c r="B177" s="7">
        <v>8</v>
      </c>
      <c r="C177" s="10">
        <v>5</v>
      </c>
      <c r="D177" s="7" t="s">
        <v>10</v>
      </c>
      <c r="E177" s="7" t="s">
        <v>11</v>
      </c>
      <c r="F177" s="23">
        <v>37.865091833333331</v>
      </c>
      <c r="G177" s="2">
        <v>-85.592979305555559</v>
      </c>
      <c r="H177" s="7">
        <v>128.66666666666666</v>
      </c>
      <c r="I177" s="5"/>
      <c r="J177" s="5"/>
      <c r="K177" s="5"/>
    </row>
    <row r="178" spans="1:11">
      <c r="A178" s="7">
        <v>9</v>
      </c>
      <c r="B178" s="7">
        <v>7</v>
      </c>
      <c r="C178" s="10">
        <v>3</v>
      </c>
      <c r="D178" s="7" t="s">
        <v>10</v>
      </c>
      <c r="E178" s="7" t="s">
        <v>11</v>
      </c>
      <c r="F178" s="25">
        <v>38.545904</v>
      </c>
      <c r="G178" s="2">
        <v>-90.536326000000003</v>
      </c>
      <c r="H178" s="7">
        <v>104.66666666666667</v>
      </c>
      <c r="I178" s="5"/>
      <c r="J178" s="5"/>
      <c r="K178" s="5"/>
    </row>
    <row r="179" spans="1:11">
      <c r="A179" s="7">
        <v>9</v>
      </c>
      <c r="B179" s="7">
        <v>1</v>
      </c>
      <c r="C179" s="10">
        <v>1</v>
      </c>
      <c r="D179" s="7" t="s">
        <v>10</v>
      </c>
      <c r="E179" s="7" t="s">
        <v>11</v>
      </c>
      <c r="F179" s="25">
        <v>38.972408999999999</v>
      </c>
      <c r="G179" s="2">
        <v>-85.413167000000001</v>
      </c>
      <c r="H179" s="7">
        <v>134.66666666666666</v>
      </c>
      <c r="I179" s="5"/>
      <c r="J179" s="5"/>
      <c r="K179" s="5"/>
    </row>
    <row r="180" spans="1:11">
      <c r="A180" s="7">
        <v>15</v>
      </c>
      <c r="B180" s="7">
        <v>1</v>
      </c>
      <c r="C180" s="10">
        <v>1</v>
      </c>
      <c r="D180" s="7" t="s">
        <v>10</v>
      </c>
      <c r="E180" s="7" t="s">
        <v>11</v>
      </c>
      <c r="F180" s="25">
        <v>38.972408999999999</v>
      </c>
      <c r="G180" s="2">
        <v>-85.413167000000001</v>
      </c>
      <c r="H180" s="7">
        <v>104.66666666666667</v>
      </c>
      <c r="I180" s="5"/>
      <c r="J180" s="5"/>
      <c r="K180" s="5"/>
    </row>
    <row r="181" spans="1:11">
      <c r="A181" s="12">
        <v>5</v>
      </c>
      <c r="B181" s="12">
        <v>6</v>
      </c>
      <c r="C181" s="12">
        <v>12</v>
      </c>
      <c r="D181" s="12" t="s">
        <v>10</v>
      </c>
      <c r="E181" s="12" t="s">
        <v>11</v>
      </c>
      <c r="F181" s="24">
        <v>32.582166666666666</v>
      </c>
      <c r="G181" s="15">
        <v>-85.477840833333303</v>
      </c>
      <c r="H181" s="12">
        <v>117.33333333333333</v>
      </c>
      <c r="I181" s="18"/>
      <c r="J181" s="18"/>
      <c r="K181" s="18"/>
    </row>
    <row r="182" spans="1:11">
      <c r="A182" s="7">
        <v>5</v>
      </c>
      <c r="B182" s="7">
        <v>11</v>
      </c>
      <c r="C182" s="10">
        <v>11</v>
      </c>
      <c r="D182" s="7" t="s">
        <v>10</v>
      </c>
      <c r="E182" s="7" t="s">
        <v>11</v>
      </c>
      <c r="F182" s="23">
        <v>35.462580277777775</v>
      </c>
      <c r="G182" s="1">
        <v>-78.884015000000005</v>
      </c>
      <c r="H182" s="7">
        <v>145</v>
      </c>
      <c r="I182" s="5"/>
      <c r="J182" s="5"/>
      <c r="K182" s="5"/>
    </row>
    <row r="183" spans="1:11">
      <c r="A183" s="7">
        <v>5</v>
      </c>
      <c r="B183" s="7">
        <v>12</v>
      </c>
      <c r="C183" s="10">
        <v>10</v>
      </c>
      <c r="D183" s="7" t="s">
        <v>10</v>
      </c>
      <c r="E183" s="7" t="s">
        <v>11</v>
      </c>
      <c r="F183" s="23">
        <v>35.753584444444442</v>
      </c>
      <c r="G183" s="2">
        <v>-83.415590555555553</v>
      </c>
      <c r="H183" s="7">
        <v>126.66666666666667</v>
      </c>
      <c r="I183" s="5"/>
      <c r="J183" s="5"/>
      <c r="K183" s="5"/>
    </row>
    <row r="184" spans="1:11">
      <c r="A184" s="7">
        <v>5</v>
      </c>
      <c r="B184" s="7">
        <v>4</v>
      </c>
      <c r="C184" s="10">
        <v>9</v>
      </c>
      <c r="D184" s="7" t="s">
        <v>10</v>
      </c>
      <c r="E184" s="7" t="s">
        <v>11</v>
      </c>
      <c r="F184" s="23">
        <v>35.999396944444442</v>
      </c>
      <c r="G184" s="2">
        <v>-78.961273333333338</v>
      </c>
      <c r="H184" s="7">
        <v>138</v>
      </c>
      <c r="I184" s="5"/>
      <c r="J184" s="5"/>
      <c r="K184" s="5"/>
    </row>
    <row r="185" spans="1:11">
      <c r="A185" s="7">
        <v>5</v>
      </c>
      <c r="B185" s="7">
        <v>5</v>
      </c>
      <c r="C185" s="10">
        <v>8</v>
      </c>
      <c r="D185" s="7" t="s">
        <v>10</v>
      </c>
      <c r="E185" s="7" t="s">
        <v>11</v>
      </c>
      <c r="F185" s="23">
        <v>36.700218055555553</v>
      </c>
      <c r="G185" s="2">
        <v>-90.649523611111107</v>
      </c>
      <c r="H185" s="7">
        <v>109.33333333333333</v>
      </c>
      <c r="I185" s="5"/>
      <c r="J185" s="5"/>
      <c r="K185" s="5"/>
    </row>
    <row r="186" spans="1:11">
      <c r="A186" s="7">
        <v>5</v>
      </c>
      <c r="B186" s="7">
        <v>10</v>
      </c>
      <c r="C186" s="10">
        <v>7</v>
      </c>
      <c r="D186" s="7" t="s">
        <v>10</v>
      </c>
      <c r="E186" s="7" t="s">
        <v>11</v>
      </c>
      <c r="F186" s="23">
        <v>37.192173888888888</v>
      </c>
      <c r="G186" s="2">
        <v>-91.175588888888882</v>
      </c>
      <c r="H186" s="7">
        <v>113.33333333333333</v>
      </c>
      <c r="I186" s="5"/>
      <c r="J186" s="5"/>
      <c r="K186" s="5"/>
    </row>
    <row r="187" spans="1:11">
      <c r="A187" s="7">
        <v>5</v>
      </c>
      <c r="B187" s="7">
        <v>3</v>
      </c>
      <c r="C187" s="10">
        <v>6</v>
      </c>
      <c r="D187" s="7" t="s">
        <v>10</v>
      </c>
      <c r="E187" s="7" t="s">
        <v>11</v>
      </c>
      <c r="F187" s="23">
        <v>37.535024999999997</v>
      </c>
      <c r="G187" s="2">
        <v>-84.211111666666667</v>
      </c>
      <c r="H187" s="7">
        <v>81.333333333333329</v>
      </c>
      <c r="I187" s="5"/>
      <c r="J187" s="5"/>
      <c r="K187" s="5"/>
    </row>
    <row r="188" spans="1:11">
      <c r="A188" s="7">
        <v>5</v>
      </c>
      <c r="B188" s="7">
        <v>8</v>
      </c>
      <c r="C188" s="10">
        <v>5</v>
      </c>
      <c r="D188" s="7" t="s">
        <v>10</v>
      </c>
      <c r="E188" s="7" t="s">
        <v>11</v>
      </c>
      <c r="F188" s="23">
        <v>37.865091833333331</v>
      </c>
      <c r="G188" s="2">
        <v>-85.592979305555559</v>
      </c>
      <c r="H188" s="7">
        <v>148.33333333333334</v>
      </c>
      <c r="I188" s="5"/>
      <c r="J188" s="5"/>
      <c r="K188" s="5"/>
    </row>
    <row r="189" spans="1:11">
      <c r="A189" s="7">
        <v>5</v>
      </c>
      <c r="B189" s="7">
        <v>7</v>
      </c>
      <c r="C189" s="10">
        <v>3</v>
      </c>
      <c r="D189" s="7" t="s">
        <v>10</v>
      </c>
      <c r="E189" s="7" t="s">
        <v>11</v>
      </c>
      <c r="F189" s="25">
        <v>38.545904</v>
      </c>
      <c r="G189" s="2">
        <v>-90.536326000000003</v>
      </c>
      <c r="H189" s="7">
        <v>168.66666666666666</v>
      </c>
      <c r="I189" s="5"/>
      <c r="J189" s="5"/>
      <c r="K189" s="5"/>
    </row>
    <row r="190" spans="1:11">
      <c r="A190" s="7">
        <v>5</v>
      </c>
      <c r="B190" s="7">
        <v>1</v>
      </c>
      <c r="C190" s="10">
        <v>1</v>
      </c>
      <c r="D190" s="7" t="s">
        <v>10</v>
      </c>
      <c r="E190" s="7" t="s">
        <v>11</v>
      </c>
      <c r="F190" s="25">
        <v>38.972408999999999</v>
      </c>
      <c r="G190" s="2">
        <v>-85.413167000000001</v>
      </c>
      <c r="H190" s="7">
        <v>114.33333333333333</v>
      </c>
      <c r="I190" s="5"/>
      <c r="J190" s="5"/>
      <c r="K190" s="5"/>
    </row>
    <row r="191" spans="1:11">
      <c r="A191" s="7">
        <v>9</v>
      </c>
      <c r="B191" s="7">
        <v>11</v>
      </c>
      <c r="C191" s="10">
        <v>11</v>
      </c>
      <c r="D191" s="7" t="s">
        <v>10</v>
      </c>
      <c r="E191" s="7" t="s">
        <v>11</v>
      </c>
      <c r="F191" s="23">
        <v>35.462580277777775</v>
      </c>
      <c r="G191" s="1">
        <v>-78.884015000000005</v>
      </c>
      <c r="H191" s="7"/>
      <c r="I191" s="5"/>
      <c r="J191" s="5"/>
      <c r="K191" s="5"/>
    </row>
    <row r="192" spans="1:11">
      <c r="A192" s="7">
        <v>21</v>
      </c>
      <c r="B192" s="7">
        <v>4</v>
      </c>
      <c r="C192" s="10">
        <v>9</v>
      </c>
      <c r="D192" s="7" t="s">
        <v>10</v>
      </c>
      <c r="E192" s="7" t="s">
        <v>11</v>
      </c>
      <c r="F192" s="23">
        <v>35.999396944444442</v>
      </c>
      <c r="G192" s="2">
        <v>-78.961273333333338</v>
      </c>
      <c r="H192" s="7"/>
      <c r="I192" s="5"/>
      <c r="J192" s="5"/>
      <c r="K192" s="5"/>
    </row>
    <row r="193" spans="1:11">
      <c r="A193" s="12">
        <v>2</v>
      </c>
      <c r="B193" s="12">
        <v>3</v>
      </c>
      <c r="C193" s="13">
        <v>6</v>
      </c>
      <c r="D193" s="12" t="s">
        <v>10</v>
      </c>
      <c r="E193" s="12" t="s">
        <v>11</v>
      </c>
      <c r="F193" s="24">
        <v>37.535024999999997</v>
      </c>
      <c r="G193" s="15">
        <v>-84.211111666666667</v>
      </c>
      <c r="H193" s="12">
        <v>100.66666666666667</v>
      </c>
      <c r="I193" s="18"/>
      <c r="J193" s="18"/>
      <c r="K193" s="18"/>
    </row>
    <row r="194" spans="1:11">
      <c r="A194" s="7">
        <v>13</v>
      </c>
      <c r="B194" s="7">
        <v>9</v>
      </c>
      <c r="C194" s="10">
        <v>4</v>
      </c>
      <c r="D194" s="7" t="s">
        <v>8</v>
      </c>
      <c r="E194" s="7" t="s">
        <v>9</v>
      </c>
      <c r="F194" s="23">
        <v>38.438277499999998</v>
      </c>
      <c r="G194" s="2">
        <v>-82.498705833333332</v>
      </c>
      <c r="H194" s="7">
        <v>77.333333333333329</v>
      </c>
      <c r="I194" s="5"/>
      <c r="J194" s="5"/>
      <c r="K194" s="5"/>
    </row>
    <row r="195" spans="1:11">
      <c r="A195" s="7">
        <v>13</v>
      </c>
      <c r="B195" s="7">
        <v>3</v>
      </c>
      <c r="C195" s="10">
        <v>6</v>
      </c>
      <c r="D195" s="7" t="s">
        <v>8</v>
      </c>
      <c r="E195" s="7" t="s">
        <v>9</v>
      </c>
      <c r="F195" s="23">
        <v>37.535024999999997</v>
      </c>
      <c r="G195" s="2">
        <v>-84.211111666666667</v>
      </c>
      <c r="H195" s="7">
        <v>80.333333333333329</v>
      </c>
      <c r="I195" s="5"/>
      <c r="J195" s="5"/>
      <c r="K195" s="5"/>
    </row>
    <row r="196" spans="1:11">
      <c r="A196" s="7">
        <v>4</v>
      </c>
      <c r="B196" s="7">
        <v>3</v>
      </c>
      <c r="C196" s="10">
        <v>6</v>
      </c>
      <c r="D196" s="7" t="s">
        <v>8</v>
      </c>
      <c r="E196" s="7" t="s">
        <v>9</v>
      </c>
      <c r="F196" s="23">
        <v>37.535024999999997</v>
      </c>
      <c r="G196" s="2">
        <v>-84.211111666666667</v>
      </c>
      <c r="H196" s="7">
        <v>83.666666666666671</v>
      </c>
      <c r="I196" s="5"/>
      <c r="J196" s="5"/>
      <c r="K196" s="5"/>
    </row>
    <row r="197" spans="1:11">
      <c r="A197" s="7">
        <v>1</v>
      </c>
      <c r="B197" s="7">
        <v>8</v>
      </c>
      <c r="C197" s="10">
        <v>5</v>
      </c>
      <c r="D197" s="7" t="s">
        <v>8</v>
      </c>
      <c r="E197" s="7" t="s">
        <v>9</v>
      </c>
      <c r="F197" s="23">
        <v>37.865091833333331</v>
      </c>
      <c r="G197" s="2">
        <v>-85.592979305555559</v>
      </c>
      <c r="H197" s="7">
        <v>96.666666666666671</v>
      </c>
      <c r="I197" s="5"/>
      <c r="J197" s="5"/>
      <c r="K197" s="5"/>
    </row>
    <row r="198" spans="1:11">
      <c r="A198" s="7">
        <v>4</v>
      </c>
      <c r="B198" s="7">
        <v>9</v>
      </c>
      <c r="C198" s="10">
        <v>4</v>
      </c>
      <c r="D198" s="7" t="s">
        <v>8</v>
      </c>
      <c r="E198" s="7" t="s">
        <v>9</v>
      </c>
      <c r="F198" s="23">
        <v>38.438277499999998</v>
      </c>
      <c r="G198" s="2">
        <v>-82.498705833333332</v>
      </c>
      <c r="H198" s="7">
        <v>71</v>
      </c>
      <c r="I198" s="5"/>
      <c r="J198" s="5"/>
      <c r="K198" s="5"/>
    </row>
    <row r="199" spans="1:11">
      <c r="A199" s="7">
        <v>20</v>
      </c>
      <c r="B199" s="7">
        <v>6</v>
      </c>
      <c r="C199" s="7">
        <v>12</v>
      </c>
      <c r="D199" s="7" t="s">
        <v>8</v>
      </c>
      <c r="E199" s="7" t="s">
        <v>9</v>
      </c>
      <c r="F199" s="23">
        <v>32.582166666666666</v>
      </c>
      <c r="G199" s="2">
        <v>-85.477840833333303</v>
      </c>
      <c r="H199" s="7">
        <v>85.666666666666671</v>
      </c>
      <c r="I199" s="5"/>
      <c r="J199" s="5"/>
      <c r="K199" s="5"/>
    </row>
    <row r="200" spans="1:11">
      <c r="A200" s="7">
        <v>26</v>
      </c>
      <c r="B200" s="7">
        <v>6</v>
      </c>
      <c r="C200" s="7">
        <v>12</v>
      </c>
      <c r="D200" s="7" t="s">
        <v>8</v>
      </c>
      <c r="E200" s="7" t="s">
        <v>9</v>
      </c>
      <c r="F200" s="23">
        <v>32.582166666666666</v>
      </c>
      <c r="G200" s="2">
        <v>-85.477840833333303</v>
      </c>
      <c r="H200" s="7">
        <v>63</v>
      </c>
      <c r="I200" s="5"/>
      <c r="J200" s="5"/>
      <c r="K200" s="5"/>
    </row>
    <row r="201" spans="1:11">
      <c r="A201" s="7">
        <v>26</v>
      </c>
      <c r="B201" s="7">
        <v>11</v>
      </c>
      <c r="C201" s="10">
        <v>11</v>
      </c>
      <c r="D201" s="7" t="s">
        <v>8</v>
      </c>
      <c r="E201" s="7" t="s">
        <v>9</v>
      </c>
      <c r="F201" s="23">
        <v>35.462580277777775</v>
      </c>
      <c r="G201" s="1">
        <v>-78.884015000000005</v>
      </c>
      <c r="H201" s="7">
        <v>53</v>
      </c>
      <c r="I201" s="5"/>
      <c r="J201" s="5"/>
      <c r="K201" s="5"/>
    </row>
    <row r="202" spans="1:11">
      <c r="A202" s="7">
        <v>29</v>
      </c>
      <c r="B202" s="7">
        <v>11</v>
      </c>
      <c r="C202" s="10">
        <v>11</v>
      </c>
      <c r="D202" s="7" t="s">
        <v>8</v>
      </c>
      <c r="E202" s="7" t="s">
        <v>9</v>
      </c>
      <c r="F202" s="23">
        <v>35.462580277777775</v>
      </c>
      <c r="G202" s="1">
        <v>-78.884015000000005</v>
      </c>
      <c r="H202" s="7">
        <v>77.666666666666671</v>
      </c>
      <c r="I202" s="5"/>
      <c r="J202" s="5"/>
      <c r="K202" s="5"/>
    </row>
    <row r="203" spans="1:11">
      <c r="A203" s="7">
        <v>20</v>
      </c>
      <c r="B203" s="7">
        <v>5</v>
      </c>
      <c r="C203" s="10">
        <v>8</v>
      </c>
      <c r="D203" s="7" t="s">
        <v>8</v>
      </c>
      <c r="E203" s="7" t="s">
        <v>9</v>
      </c>
      <c r="F203" s="23">
        <v>36.700218055555553</v>
      </c>
      <c r="G203" s="2">
        <v>-90.649523611111107</v>
      </c>
      <c r="H203" s="7">
        <v>88.666666666666671</v>
      </c>
      <c r="I203" s="5"/>
      <c r="J203" s="5"/>
      <c r="K203" s="5"/>
    </row>
    <row r="204" spans="1:11">
      <c r="A204" s="7">
        <v>26</v>
      </c>
      <c r="B204" s="7">
        <v>5</v>
      </c>
      <c r="C204" s="10">
        <v>8</v>
      </c>
      <c r="D204" s="7" t="s">
        <v>8</v>
      </c>
      <c r="E204" s="7" t="s">
        <v>9</v>
      </c>
      <c r="F204" s="23">
        <v>36.700218055555553</v>
      </c>
      <c r="G204" s="2">
        <v>-90.649523611111107</v>
      </c>
      <c r="H204" s="7">
        <v>69.666666666666671</v>
      </c>
      <c r="I204" s="5"/>
      <c r="J204" s="5"/>
      <c r="K204" s="5"/>
    </row>
    <row r="205" spans="1:11">
      <c r="A205" s="12">
        <v>29</v>
      </c>
      <c r="B205" s="12">
        <v>10</v>
      </c>
      <c r="C205" s="13">
        <v>7</v>
      </c>
      <c r="D205" s="12" t="s">
        <v>8</v>
      </c>
      <c r="E205" s="12" t="s">
        <v>9</v>
      </c>
      <c r="F205" s="24">
        <v>37.192173888888888</v>
      </c>
      <c r="G205" s="15">
        <v>-91.175588888888882</v>
      </c>
      <c r="H205" s="12">
        <v>44.333333333333336</v>
      </c>
      <c r="I205" s="18"/>
      <c r="J205" s="18"/>
      <c r="K205" s="18"/>
    </row>
    <row r="206" spans="1:11">
      <c r="A206" s="7">
        <v>20</v>
      </c>
      <c r="B206" s="7">
        <v>3</v>
      </c>
      <c r="C206" s="10">
        <v>6</v>
      </c>
      <c r="D206" s="7" t="s">
        <v>8</v>
      </c>
      <c r="E206" s="7" t="s">
        <v>9</v>
      </c>
      <c r="F206" s="23">
        <v>37.535024999999997</v>
      </c>
      <c r="G206" s="2">
        <v>-84.211111666666667</v>
      </c>
      <c r="H206" s="7">
        <v>64.666666666666671</v>
      </c>
      <c r="I206" s="5"/>
      <c r="J206" s="5"/>
      <c r="K206" s="5"/>
    </row>
    <row r="207" spans="1:11">
      <c r="A207" s="7">
        <v>26</v>
      </c>
      <c r="B207" s="7">
        <v>3</v>
      </c>
      <c r="C207" s="10">
        <v>6</v>
      </c>
      <c r="D207" s="7" t="s">
        <v>8</v>
      </c>
      <c r="E207" s="7" t="s">
        <v>9</v>
      </c>
      <c r="F207" s="23">
        <v>37.535024999999997</v>
      </c>
      <c r="G207" s="2">
        <v>-84.211111666666667</v>
      </c>
      <c r="H207" s="7">
        <v>44</v>
      </c>
      <c r="I207" s="5"/>
      <c r="J207" s="5"/>
      <c r="K207" s="5"/>
    </row>
    <row r="208" spans="1:11">
      <c r="A208" s="7">
        <v>20</v>
      </c>
      <c r="B208" s="7">
        <v>8</v>
      </c>
      <c r="C208" s="10">
        <v>5</v>
      </c>
      <c r="D208" s="7" t="s">
        <v>8</v>
      </c>
      <c r="E208" s="7" t="s">
        <v>9</v>
      </c>
      <c r="F208" s="23">
        <v>37.865091833333331</v>
      </c>
      <c r="G208" s="2">
        <v>-85.592979305555559</v>
      </c>
      <c r="H208" s="7">
        <v>79.333333333333329</v>
      </c>
      <c r="I208" s="5"/>
      <c r="J208" s="5"/>
      <c r="K208" s="5"/>
    </row>
    <row r="209" spans="1:11">
      <c r="A209" s="7">
        <v>26</v>
      </c>
      <c r="B209" s="7">
        <v>8</v>
      </c>
      <c r="C209" s="10">
        <v>5</v>
      </c>
      <c r="D209" s="7" t="s">
        <v>8</v>
      </c>
      <c r="E209" s="7" t="s">
        <v>9</v>
      </c>
      <c r="F209" s="23">
        <v>37.865091833333331</v>
      </c>
      <c r="G209" s="2">
        <v>-85.592979305555559</v>
      </c>
      <c r="H209" s="7">
        <v>43.333333333333336</v>
      </c>
      <c r="I209" s="5"/>
      <c r="J209" s="5"/>
      <c r="K209" s="5"/>
    </row>
    <row r="210" spans="1:11">
      <c r="A210" s="7">
        <v>29</v>
      </c>
      <c r="B210" s="7">
        <v>8</v>
      </c>
      <c r="C210" s="10">
        <v>5</v>
      </c>
      <c r="D210" s="7" t="s">
        <v>8</v>
      </c>
      <c r="E210" s="7" t="s">
        <v>9</v>
      </c>
      <c r="F210" s="23">
        <v>37.865091833333331</v>
      </c>
      <c r="G210" s="2">
        <v>-85.592979305555559</v>
      </c>
      <c r="H210" s="7">
        <v>51.333333333333336</v>
      </c>
      <c r="I210" s="5"/>
      <c r="J210" s="5"/>
      <c r="K210" s="5"/>
    </row>
    <row r="211" spans="1:11">
      <c r="A211" s="7">
        <v>26</v>
      </c>
      <c r="B211" s="7">
        <v>9</v>
      </c>
      <c r="C211" s="10">
        <v>4</v>
      </c>
      <c r="D211" s="7" t="s">
        <v>8</v>
      </c>
      <c r="E211" s="7" t="s">
        <v>9</v>
      </c>
      <c r="F211" s="23">
        <v>38.438277499999998</v>
      </c>
      <c r="G211" s="2">
        <v>-82.498705833333332</v>
      </c>
      <c r="H211" s="7">
        <v>18.333333333333332</v>
      </c>
      <c r="I211" s="5"/>
      <c r="J211" s="5"/>
      <c r="K211" s="5"/>
    </row>
    <row r="212" spans="1:11">
      <c r="A212" s="7">
        <v>20</v>
      </c>
      <c r="B212" s="7">
        <v>2</v>
      </c>
      <c r="C212" s="10">
        <v>2</v>
      </c>
      <c r="D212" s="7" t="s">
        <v>8</v>
      </c>
      <c r="E212" s="7" t="s">
        <v>9</v>
      </c>
      <c r="F212" s="23">
        <v>38.756954722222225</v>
      </c>
      <c r="G212" s="2">
        <v>-81.067175833333337</v>
      </c>
      <c r="H212" s="7">
        <v>66</v>
      </c>
      <c r="I212" s="5"/>
      <c r="J212" s="5"/>
      <c r="K212" s="5"/>
    </row>
    <row r="213" spans="1:11">
      <c r="A213" s="7">
        <v>26</v>
      </c>
      <c r="B213" s="7">
        <v>2</v>
      </c>
      <c r="C213" s="10">
        <v>2</v>
      </c>
      <c r="D213" s="7" t="s">
        <v>8</v>
      </c>
      <c r="E213" s="7" t="s">
        <v>9</v>
      </c>
      <c r="F213" s="23">
        <v>38.756954722222225</v>
      </c>
      <c r="G213" s="2">
        <v>-81.067175833333337</v>
      </c>
      <c r="H213" s="7">
        <v>40.666666666666664</v>
      </c>
      <c r="I213" s="5"/>
      <c r="J213" s="5"/>
      <c r="K213" s="5"/>
    </row>
    <row r="214" spans="1:11">
      <c r="A214" s="7">
        <v>29</v>
      </c>
      <c r="B214" s="7">
        <v>2</v>
      </c>
      <c r="C214" s="10">
        <v>2</v>
      </c>
      <c r="D214" s="7" t="s">
        <v>8</v>
      </c>
      <c r="E214" s="7" t="s">
        <v>9</v>
      </c>
      <c r="F214" s="23">
        <v>38.756954722222225</v>
      </c>
      <c r="G214" s="2">
        <v>-81.067175833333337</v>
      </c>
      <c r="H214" s="7">
        <v>39.333333333333336</v>
      </c>
      <c r="I214" s="5"/>
      <c r="J214" s="5"/>
      <c r="K214" s="5"/>
    </row>
    <row r="215" spans="1:11">
      <c r="A215" s="7">
        <v>26</v>
      </c>
      <c r="B215" s="7">
        <v>1</v>
      </c>
      <c r="C215" s="10">
        <v>1</v>
      </c>
      <c r="D215" s="7" t="s">
        <v>8</v>
      </c>
      <c r="E215" s="7" t="s">
        <v>9</v>
      </c>
      <c r="F215" s="25">
        <v>38.972408999999999</v>
      </c>
      <c r="G215" s="2">
        <v>-85.413167000000001</v>
      </c>
      <c r="H215" s="7">
        <v>44</v>
      </c>
      <c r="I215" s="5"/>
      <c r="J215" s="5"/>
      <c r="K215" s="5"/>
    </row>
    <row r="216" spans="1:11">
      <c r="A216" s="7">
        <v>29</v>
      </c>
      <c r="B216" s="7">
        <v>1</v>
      </c>
      <c r="C216" s="10">
        <v>1</v>
      </c>
      <c r="D216" s="7" t="s">
        <v>8</v>
      </c>
      <c r="E216" s="7" t="s">
        <v>9</v>
      </c>
      <c r="F216" s="25">
        <v>38.972408999999999</v>
      </c>
      <c r="G216" s="2">
        <v>-85.413167000000001</v>
      </c>
      <c r="H216" s="7">
        <v>56</v>
      </c>
      <c r="I216" s="5"/>
      <c r="J216" s="5"/>
      <c r="K216" s="5"/>
    </row>
    <row r="217" spans="1:11">
      <c r="A217" s="12">
        <v>20</v>
      </c>
      <c r="B217" s="12">
        <v>11</v>
      </c>
      <c r="C217" s="13">
        <v>11</v>
      </c>
      <c r="D217" s="12" t="s">
        <v>8</v>
      </c>
      <c r="E217" s="12" t="s">
        <v>9</v>
      </c>
      <c r="F217" s="24">
        <v>35.462580277777775</v>
      </c>
      <c r="G217" s="14">
        <v>-78.884015000000005</v>
      </c>
      <c r="H217" s="12">
        <v>109.33333333333333</v>
      </c>
      <c r="I217" s="18"/>
      <c r="J217" s="18"/>
      <c r="K217" s="18"/>
    </row>
    <row r="218" spans="1:11">
      <c r="A218" s="7">
        <v>20</v>
      </c>
      <c r="B218" s="7">
        <v>4</v>
      </c>
      <c r="C218" s="10">
        <v>9</v>
      </c>
      <c r="D218" s="7" t="s">
        <v>8</v>
      </c>
      <c r="E218" s="7" t="s">
        <v>9</v>
      </c>
      <c r="F218" s="23">
        <v>35.999396944444442</v>
      </c>
      <c r="G218" s="2">
        <v>-78.961273333333338</v>
      </c>
      <c r="H218" s="7">
        <v>93.333333333333329</v>
      </c>
      <c r="I218" s="5"/>
      <c r="J218" s="5"/>
      <c r="K218" s="5"/>
    </row>
    <row r="219" spans="1:11">
      <c r="A219" s="7">
        <v>26</v>
      </c>
      <c r="B219" s="7">
        <v>4</v>
      </c>
      <c r="C219" s="10">
        <v>9</v>
      </c>
      <c r="D219" s="7" t="s">
        <v>8</v>
      </c>
      <c r="E219" s="7" t="s">
        <v>9</v>
      </c>
      <c r="F219" s="23">
        <v>35.999396944444442</v>
      </c>
      <c r="G219" s="2">
        <v>-78.961273333333338</v>
      </c>
      <c r="H219" s="7">
        <v>85.333333333333329</v>
      </c>
      <c r="I219" s="5"/>
      <c r="J219" s="5"/>
      <c r="K219" s="5"/>
    </row>
    <row r="220" spans="1:11">
      <c r="A220" s="7">
        <v>29</v>
      </c>
      <c r="B220" s="7">
        <v>5</v>
      </c>
      <c r="C220" s="10">
        <v>8</v>
      </c>
      <c r="D220" s="7" t="s">
        <v>8</v>
      </c>
      <c r="E220" s="7" t="s">
        <v>9</v>
      </c>
      <c r="F220" s="23">
        <v>36.700218055555553</v>
      </c>
      <c r="G220" s="2">
        <v>-90.649523611111107</v>
      </c>
      <c r="H220" s="7">
        <v>57</v>
      </c>
      <c r="I220" s="5"/>
      <c r="J220" s="5"/>
      <c r="K220" s="5"/>
    </row>
    <row r="221" spans="1:11">
      <c r="A221" s="7">
        <v>20</v>
      </c>
      <c r="B221" s="7">
        <v>9</v>
      </c>
      <c r="C221" s="10">
        <v>4</v>
      </c>
      <c r="D221" s="7" t="s">
        <v>8</v>
      </c>
      <c r="E221" s="7" t="s">
        <v>9</v>
      </c>
      <c r="F221" s="23">
        <v>38.438277499999998</v>
      </c>
      <c r="G221" s="2">
        <v>-82.498705833333332</v>
      </c>
      <c r="H221" s="7">
        <v>63.333333333333336</v>
      </c>
      <c r="I221" s="5"/>
      <c r="J221" s="5"/>
      <c r="K221" s="5"/>
    </row>
    <row r="222" spans="1:11">
      <c r="A222" s="7">
        <v>20</v>
      </c>
      <c r="B222" s="7">
        <v>7</v>
      </c>
      <c r="C222" s="10">
        <v>3</v>
      </c>
      <c r="D222" s="7" t="s">
        <v>8</v>
      </c>
      <c r="E222" s="7" t="s">
        <v>9</v>
      </c>
      <c r="F222" s="25">
        <v>38.545904</v>
      </c>
      <c r="G222" s="2">
        <v>-90.536326000000003</v>
      </c>
      <c r="H222" s="7">
        <v>95</v>
      </c>
      <c r="I222" s="5"/>
      <c r="J222" s="5"/>
      <c r="K222" s="5"/>
    </row>
    <row r="223" spans="1:11">
      <c r="A223" s="7">
        <v>29</v>
      </c>
      <c r="B223" s="7">
        <v>6</v>
      </c>
      <c r="C223" s="7">
        <v>12</v>
      </c>
      <c r="D223" s="7" t="s">
        <v>8</v>
      </c>
      <c r="E223" s="7" t="s">
        <v>9</v>
      </c>
      <c r="F223" s="23">
        <v>32.582166666666666</v>
      </c>
      <c r="G223" s="2">
        <v>-85.477840833333303</v>
      </c>
      <c r="H223" s="7">
        <v>52</v>
      </c>
      <c r="I223" s="5"/>
      <c r="J223" s="5"/>
      <c r="K223" s="5"/>
    </row>
    <row r="224" spans="1:11">
      <c r="A224" s="7">
        <v>11</v>
      </c>
      <c r="B224" s="7">
        <v>12</v>
      </c>
      <c r="C224" s="10">
        <v>10</v>
      </c>
      <c r="D224" s="7" t="s">
        <v>8</v>
      </c>
      <c r="E224" s="7" t="s">
        <v>9</v>
      </c>
      <c r="F224" s="23">
        <v>35.753584444444442</v>
      </c>
      <c r="G224" s="2">
        <v>-83.415590555555553</v>
      </c>
      <c r="H224" s="7">
        <v>97.666666666666671</v>
      </c>
      <c r="I224" s="5"/>
      <c r="J224" s="5"/>
      <c r="K224" s="5"/>
    </row>
    <row r="225" spans="1:11">
      <c r="A225" s="7">
        <v>20</v>
      </c>
      <c r="B225" s="7">
        <v>12</v>
      </c>
      <c r="C225" s="10">
        <v>10</v>
      </c>
      <c r="D225" s="7" t="s">
        <v>8</v>
      </c>
      <c r="E225" s="7" t="s">
        <v>9</v>
      </c>
      <c r="F225" s="23">
        <v>35.753584444444442</v>
      </c>
      <c r="G225" s="2">
        <v>-83.415590555555553</v>
      </c>
      <c r="H225" s="7">
        <v>86</v>
      </c>
      <c r="I225" s="5"/>
      <c r="J225" s="5"/>
      <c r="K225" s="5"/>
    </row>
    <row r="226" spans="1:11">
      <c r="A226" s="7">
        <v>29</v>
      </c>
      <c r="B226" s="7">
        <v>12</v>
      </c>
      <c r="C226" s="10">
        <v>10</v>
      </c>
      <c r="D226" s="7" t="s">
        <v>8</v>
      </c>
      <c r="E226" s="7" t="s">
        <v>9</v>
      </c>
      <c r="F226" s="23">
        <v>35.753584444444442</v>
      </c>
      <c r="G226" s="2">
        <v>-83.415590555555553</v>
      </c>
      <c r="H226" s="7">
        <v>58.333333333333336</v>
      </c>
      <c r="I226" s="5"/>
      <c r="J226" s="5"/>
      <c r="K226" s="5"/>
    </row>
    <row r="227" spans="1:11">
      <c r="A227" s="7">
        <v>13</v>
      </c>
      <c r="B227" s="7">
        <v>5</v>
      </c>
      <c r="C227" s="10">
        <v>8</v>
      </c>
      <c r="D227" s="7" t="s">
        <v>8</v>
      </c>
      <c r="E227" s="7" t="s">
        <v>9</v>
      </c>
      <c r="F227" s="23">
        <v>36.700218055555553</v>
      </c>
      <c r="G227" s="2">
        <v>-90.649523611111107</v>
      </c>
      <c r="H227" s="7">
        <v>78.666666666666671</v>
      </c>
      <c r="I227" s="5"/>
      <c r="J227" s="5"/>
      <c r="K227" s="5"/>
    </row>
    <row r="228" spans="1:11">
      <c r="A228" s="7">
        <v>31</v>
      </c>
      <c r="B228" s="7">
        <v>5</v>
      </c>
      <c r="C228" s="10">
        <v>8</v>
      </c>
      <c r="D228" s="7" t="s">
        <v>8</v>
      </c>
      <c r="E228" s="7" t="s">
        <v>9</v>
      </c>
      <c r="F228" s="23">
        <v>36.700218055555553</v>
      </c>
      <c r="G228" s="2">
        <v>-90.649523611111107</v>
      </c>
      <c r="H228" s="7">
        <v>62.333333333333336</v>
      </c>
      <c r="I228" s="5"/>
      <c r="J228" s="5"/>
      <c r="K228" s="5"/>
    </row>
    <row r="229" spans="1:11">
      <c r="A229" s="12">
        <v>13</v>
      </c>
      <c r="B229" s="12">
        <v>10</v>
      </c>
      <c r="C229" s="13">
        <v>7</v>
      </c>
      <c r="D229" s="12" t="s">
        <v>8</v>
      </c>
      <c r="E229" s="12" t="s">
        <v>9</v>
      </c>
      <c r="F229" s="24">
        <v>37.192173888888888</v>
      </c>
      <c r="G229" s="15">
        <v>-91.175588888888882</v>
      </c>
      <c r="H229" s="12">
        <v>57.333333333333336</v>
      </c>
      <c r="I229" s="18"/>
      <c r="J229" s="18"/>
      <c r="K229" s="18"/>
    </row>
    <row r="230" spans="1:11">
      <c r="A230" s="7">
        <v>29</v>
      </c>
      <c r="B230" s="7">
        <v>3</v>
      </c>
      <c r="C230" s="10">
        <v>6</v>
      </c>
      <c r="D230" s="7" t="s">
        <v>8</v>
      </c>
      <c r="E230" s="7" t="s">
        <v>9</v>
      </c>
      <c r="F230" s="23">
        <v>37.535024999999997</v>
      </c>
      <c r="G230" s="2">
        <v>-84.211111666666667</v>
      </c>
      <c r="H230" s="7">
        <v>46</v>
      </c>
      <c r="I230" s="5"/>
      <c r="J230" s="5"/>
      <c r="K230" s="5"/>
    </row>
    <row r="231" spans="1:11">
      <c r="A231" s="7">
        <v>31</v>
      </c>
      <c r="B231" s="7">
        <v>3</v>
      </c>
      <c r="C231" s="10">
        <v>6</v>
      </c>
      <c r="D231" s="7" t="s">
        <v>8</v>
      </c>
      <c r="E231" s="7" t="s">
        <v>9</v>
      </c>
      <c r="F231" s="23">
        <v>37.535024999999997</v>
      </c>
      <c r="G231" s="2">
        <v>-84.211111666666667</v>
      </c>
      <c r="H231" s="7">
        <v>72</v>
      </c>
      <c r="I231" s="5"/>
      <c r="J231" s="5"/>
      <c r="K231" s="5"/>
    </row>
    <row r="232" spans="1:11">
      <c r="A232" s="7">
        <v>11</v>
      </c>
      <c r="B232" s="7">
        <v>9</v>
      </c>
      <c r="C232" s="10">
        <v>4</v>
      </c>
      <c r="D232" s="7" t="s">
        <v>8</v>
      </c>
      <c r="E232" s="7" t="s">
        <v>9</v>
      </c>
      <c r="F232" s="23">
        <v>38.438277499999998</v>
      </c>
      <c r="G232" s="2">
        <v>-82.498705833333332</v>
      </c>
      <c r="H232" s="7">
        <v>53.666666666666664</v>
      </c>
      <c r="I232" s="5"/>
      <c r="J232" s="5"/>
      <c r="K232" s="5"/>
    </row>
    <row r="233" spans="1:11">
      <c r="A233" s="7">
        <v>29</v>
      </c>
      <c r="B233" s="7">
        <v>9</v>
      </c>
      <c r="C233" s="10">
        <v>4</v>
      </c>
      <c r="D233" s="7" t="s">
        <v>8</v>
      </c>
      <c r="E233" s="7" t="s">
        <v>9</v>
      </c>
      <c r="F233" s="23">
        <v>38.438277499999998</v>
      </c>
      <c r="G233" s="2">
        <v>-82.498705833333332</v>
      </c>
      <c r="H233" s="7">
        <v>38.333333333333336</v>
      </c>
      <c r="I233" s="5"/>
      <c r="J233" s="5"/>
      <c r="K233" s="5"/>
    </row>
    <row r="234" spans="1:11">
      <c r="A234" s="7">
        <v>31</v>
      </c>
      <c r="B234" s="7">
        <v>9</v>
      </c>
      <c r="C234" s="10">
        <v>4</v>
      </c>
      <c r="D234" s="7" t="s">
        <v>8</v>
      </c>
      <c r="E234" s="7" t="s">
        <v>9</v>
      </c>
      <c r="F234" s="23">
        <v>38.438277499999998</v>
      </c>
      <c r="G234" s="2">
        <v>-82.498705833333332</v>
      </c>
      <c r="H234" s="7">
        <v>44.666666666666664</v>
      </c>
      <c r="I234" s="5"/>
      <c r="J234" s="5"/>
      <c r="K234" s="5"/>
    </row>
    <row r="235" spans="1:11">
      <c r="A235" s="7">
        <v>29</v>
      </c>
      <c r="B235" s="7">
        <v>7</v>
      </c>
      <c r="C235" s="10">
        <v>3</v>
      </c>
      <c r="D235" s="7" t="s">
        <v>8</v>
      </c>
      <c r="E235" s="7" t="s">
        <v>9</v>
      </c>
      <c r="F235" s="25">
        <v>38.545904</v>
      </c>
      <c r="G235" s="2">
        <v>-90.536326000000003</v>
      </c>
      <c r="H235" s="7">
        <v>60.666666666666664</v>
      </c>
      <c r="I235" s="5"/>
      <c r="J235" s="5"/>
      <c r="K235" s="5"/>
    </row>
    <row r="236" spans="1:11">
      <c r="A236" s="7">
        <v>31</v>
      </c>
      <c r="B236" s="7">
        <v>7</v>
      </c>
      <c r="C236" s="10">
        <v>3</v>
      </c>
      <c r="D236" s="7" t="s">
        <v>8</v>
      </c>
      <c r="E236" s="7" t="s">
        <v>9</v>
      </c>
      <c r="F236" s="25">
        <v>38.545904</v>
      </c>
      <c r="G236" s="2">
        <v>-90.536326000000003</v>
      </c>
      <c r="H236" s="7">
        <v>66.333333333333329</v>
      </c>
      <c r="I236" s="5"/>
      <c r="J236" s="5"/>
      <c r="K236" s="5"/>
    </row>
    <row r="237" spans="1:11">
      <c r="A237" s="7">
        <v>13</v>
      </c>
      <c r="B237" s="7">
        <v>2</v>
      </c>
      <c r="C237" s="10">
        <v>2</v>
      </c>
      <c r="D237" s="7" t="s">
        <v>8</v>
      </c>
      <c r="E237" s="7" t="s">
        <v>9</v>
      </c>
      <c r="F237" s="23">
        <v>38.756954722222225</v>
      </c>
      <c r="G237" s="2">
        <v>-81.067175833333337</v>
      </c>
      <c r="H237" s="7">
        <v>42</v>
      </c>
      <c r="I237" s="5"/>
      <c r="J237" s="5"/>
      <c r="K237" s="5"/>
    </row>
    <row r="238" spans="1:11">
      <c r="A238" s="7">
        <v>13</v>
      </c>
      <c r="B238" s="7">
        <v>1</v>
      </c>
      <c r="C238" s="10">
        <v>1</v>
      </c>
      <c r="D238" s="7" t="s">
        <v>8</v>
      </c>
      <c r="E238" s="7" t="s">
        <v>9</v>
      </c>
      <c r="F238" s="25">
        <v>38.972408999999999</v>
      </c>
      <c r="G238" s="2">
        <v>-85.413167000000001</v>
      </c>
      <c r="H238" s="7">
        <v>69.333333333333329</v>
      </c>
      <c r="I238" s="5"/>
      <c r="J238" s="5"/>
      <c r="K238" s="5"/>
    </row>
    <row r="239" spans="1:11">
      <c r="A239" s="7">
        <v>20</v>
      </c>
      <c r="B239" s="7">
        <v>1</v>
      </c>
      <c r="C239" s="10">
        <v>1</v>
      </c>
      <c r="D239" s="7" t="s">
        <v>8</v>
      </c>
      <c r="E239" s="7" t="s">
        <v>9</v>
      </c>
      <c r="F239" s="25">
        <v>38.972408999999999</v>
      </c>
      <c r="G239" s="2">
        <v>-85.413167000000001</v>
      </c>
      <c r="H239" s="7">
        <v>73.333333333333329</v>
      </c>
      <c r="I239" s="5"/>
      <c r="J239" s="5"/>
      <c r="K239" s="5"/>
    </row>
    <row r="240" spans="1:11">
      <c r="A240" s="7">
        <v>31</v>
      </c>
      <c r="B240" s="7">
        <v>1</v>
      </c>
      <c r="C240" s="10">
        <v>1</v>
      </c>
      <c r="D240" s="7" t="s">
        <v>8</v>
      </c>
      <c r="E240" s="7" t="s">
        <v>9</v>
      </c>
      <c r="F240" s="25">
        <v>38.972408999999999</v>
      </c>
      <c r="G240" s="2">
        <v>-85.413167000000001</v>
      </c>
      <c r="H240" s="7">
        <v>59.666666666666664</v>
      </c>
      <c r="I240" s="5"/>
      <c r="J240" s="5"/>
      <c r="K240" s="5"/>
    </row>
    <row r="241" spans="1:11">
      <c r="A241" s="12">
        <v>4</v>
      </c>
      <c r="B241" s="12">
        <v>6</v>
      </c>
      <c r="C241" s="12">
        <v>12</v>
      </c>
      <c r="D241" s="12" t="s">
        <v>8</v>
      </c>
      <c r="E241" s="12" t="s">
        <v>9</v>
      </c>
      <c r="F241" s="24">
        <v>32.582166666666666</v>
      </c>
      <c r="G241" s="15">
        <v>-85.477840833333303</v>
      </c>
      <c r="H241" s="12">
        <v>63.333333333333336</v>
      </c>
      <c r="I241" s="18"/>
      <c r="J241" s="18"/>
      <c r="K241" s="18"/>
    </row>
    <row r="242" spans="1:11">
      <c r="A242" s="7">
        <v>13</v>
      </c>
      <c r="B242" s="7">
        <v>11</v>
      </c>
      <c r="C242" s="10">
        <v>11</v>
      </c>
      <c r="D242" s="7" t="s">
        <v>8</v>
      </c>
      <c r="E242" s="7" t="s">
        <v>9</v>
      </c>
      <c r="F242" s="23">
        <v>35.462580277777775</v>
      </c>
      <c r="G242" s="1">
        <v>-78.884015000000005</v>
      </c>
      <c r="H242" s="7">
        <v>88.67</v>
      </c>
      <c r="I242" s="5"/>
      <c r="J242" s="5"/>
      <c r="K242" s="5"/>
    </row>
    <row r="243" spans="1:11">
      <c r="A243" s="7">
        <v>31</v>
      </c>
      <c r="B243" s="7">
        <v>11</v>
      </c>
      <c r="C243" s="10">
        <v>11</v>
      </c>
      <c r="D243" s="7" t="s">
        <v>8</v>
      </c>
      <c r="E243" s="7" t="s">
        <v>9</v>
      </c>
      <c r="F243" s="23">
        <v>35.462580277777775</v>
      </c>
      <c r="G243" s="1">
        <v>-78.884015000000005</v>
      </c>
      <c r="H243" s="7">
        <v>75</v>
      </c>
      <c r="I243" s="5"/>
      <c r="J243" s="5"/>
      <c r="K243" s="5"/>
    </row>
    <row r="244" spans="1:11">
      <c r="A244" s="7">
        <v>4</v>
      </c>
      <c r="B244" s="7">
        <v>12</v>
      </c>
      <c r="C244" s="10">
        <v>10</v>
      </c>
      <c r="D244" s="7" t="s">
        <v>8</v>
      </c>
      <c r="E244" s="7" t="s">
        <v>9</v>
      </c>
      <c r="F244" s="23">
        <v>35.753584444444442</v>
      </c>
      <c r="G244" s="2">
        <v>-83.415590555555553</v>
      </c>
      <c r="H244" s="7">
        <v>60.333333333333336</v>
      </c>
      <c r="I244" s="5"/>
      <c r="J244" s="5"/>
      <c r="K244" s="5"/>
    </row>
    <row r="245" spans="1:11">
      <c r="A245" s="7">
        <v>13</v>
      </c>
      <c r="B245" s="7">
        <v>12</v>
      </c>
      <c r="C245" s="10">
        <v>10</v>
      </c>
      <c r="D245" s="7" t="s">
        <v>8</v>
      </c>
      <c r="E245" s="7" t="s">
        <v>9</v>
      </c>
      <c r="F245" s="23">
        <v>35.753584444444442</v>
      </c>
      <c r="G245" s="2">
        <v>-83.415590555555553</v>
      </c>
      <c r="H245" s="7">
        <v>78.666666666666671</v>
      </c>
      <c r="I245" s="5"/>
      <c r="J245" s="5"/>
      <c r="K245" s="5"/>
    </row>
    <row r="246" spans="1:11">
      <c r="A246" s="7">
        <v>16</v>
      </c>
      <c r="B246" s="7">
        <v>12</v>
      </c>
      <c r="C246" s="10">
        <v>10</v>
      </c>
      <c r="D246" s="7" t="s">
        <v>8</v>
      </c>
      <c r="E246" s="7" t="s">
        <v>9</v>
      </c>
      <c r="F246" s="23">
        <v>35.753584444444442</v>
      </c>
      <c r="G246" s="2">
        <v>-83.415590555555553</v>
      </c>
      <c r="H246" s="7">
        <v>85</v>
      </c>
      <c r="I246" s="5"/>
      <c r="J246" s="5"/>
      <c r="K246" s="5"/>
    </row>
    <row r="247" spans="1:11">
      <c r="A247" s="7">
        <v>16</v>
      </c>
      <c r="B247" s="7">
        <v>10</v>
      </c>
      <c r="C247" s="10">
        <v>7</v>
      </c>
      <c r="D247" s="7" t="s">
        <v>8</v>
      </c>
      <c r="E247" s="7" t="s">
        <v>9</v>
      </c>
      <c r="F247" s="23">
        <v>37.192173888888888</v>
      </c>
      <c r="G247" s="2">
        <v>-91.175588888888882</v>
      </c>
      <c r="H247" s="7">
        <v>74</v>
      </c>
      <c r="I247" s="5"/>
      <c r="J247" s="5"/>
      <c r="K247" s="5"/>
    </row>
    <row r="248" spans="1:11">
      <c r="A248" s="7">
        <v>20</v>
      </c>
      <c r="B248" s="7">
        <v>10</v>
      </c>
      <c r="C248" s="10">
        <v>7</v>
      </c>
      <c r="D248" s="7" t="s">
        <v>8</v>
      </c>
      <c r="E248" s="7" t="s">
        <v>9</v>
      </c>
      <c r="F248" s="23">
        <v>37.192173888888888</v>
      </c>
      <c r="G248" s="2">
        <v>-91.175588888888882</v>
      </c>
      <c r="H248" s="7">
        <v>59.666666666666664</v>
      </c>
      <c r="I248" s="5"/>
      <c r="J248" s="5"/>
      <c r="K248" s="5"/>
    </row>
    <row r="249" spans="1:11">
      <c r="A249" s="7">
        <v>16</v>
      </c>
      <c r="B249" s="7">
        <v>3</v>
      </c>
      <c r="C249" s="10">
        <v>6</v>
      </c>
      <c r="D249" s="7" t="s">
        <v>8</v>
      </c>
      <c r="E249" s="7" t="s">
        <v>9</v>
      </c>
      <c r="F249" s="23">
        <v>37.535024999999997</v>
      </c>
      <c r="G249" s="2">
        <v>-84.211111666666667</v>
      </c>
      <c r="H249" s="7">
        <v>91.666666666666671</v>
      </c>
      <c r="I249" s="5"/>
      <c r="J249" s="5"/>
      <c r="K249" s="5"/>
    </row>
    <row r="250" spans="1:11">
      <c r="A250" s="7">
        <v>13</v>
      </c>
      <c r="B250" s="7">
        <v>8</v>
      </c>
      <c r="C250" s="10">
        <v>5</v>
      </c>
      <c r="D250" s="7" t="s">
        <v>8</v>
      </c>
      <c r="E250" s="7" t="s">
        <v>9</v>
      </c>
      <c r="F250" s="23">
        <v>37.865091833333331</v>
      </c>
      <c r="G250" s="2">
        <v>-85.592979305555559</v>
      </c>
      <c r="H250" s="7">
        <v>102.66666666666667</v>
      </c>
      <c r="I250" s="5"/>
      <c r="J250" s="5"/>
      <c r="K250" s="5"/>
    </row>
    <row r="251" spans="1:11">
      <c r="A251" s="7">
        <v>31</v>
      </c>
      <c r="B251" s="7">
        <v>2</v>
      </c>
      <c r="C251" s="10">
        <v>2</v>
      </c>
      <c r="D251" s="7" t="s">
        <v>8</v>
      </c>
      <c r="E251" s="7" t="s">
        <v>9</v>
      </c>
      <c r="F251" s="23">
        <v>38.756954722222225</v>
      </c>
      <c r="G251" s="2">
        <v>-81.067175833333337</v>
      </c>
      <c r="H251" s="7">
        <v>44.666666666666664</v>
      </c>
      <c r="I251" s="5"/>
      <c r="J251" s="5"/>
      <c r="K251" s="5"/>
    </row>
    <row r="252" spans="1:11">
      <c r="A252" s="7">
        <v>16</v>
      </c>
      <c r="B252" s="7">
        <v>1</v>
      </c>
      <c r="C252" s="10">
        <v>1</v>
      </c>
      <c r="D252" s="7" t="s">
        <v>8</v>
      </c>
      <c r="E252" s="7" t="s">
        <v>9</v>
      </c>
      <c r="F252" s="25">
        <v>38.972408999999999</v>
      </c>
      <c r="G252" s="2">
        <v>-85.413167000000001</v>
      </c>
      <c r="H252" s="7">
        <v>78.666666666666671</v>
      </c>
      <c r="I252" s="5"/>
      <c r="J252" s="5"/>
      <c r="K252" s="5"/>
    </row>
    <row r="253" spans="1:11">
      <c r="A253" s="12">
        <v>1</v>
      </c>
      <c r="B253" s="12">
        <v>6</v>
      </c>
      <c r="C253" s="12">
        <v>12</v>
      </c>
      <c r="D253" s="12" t="s">
        <v>8</v>
      </c>
      <c r="E253" s="12" t="s">
        <v>9</v>
      </c>
      <c r="F253" s="24">
        <v>32.582166666666666</v>
      </c>
      <c r="G253" s="15">
        <v>-85.477840833333303</v>
      </c>
      <c r="H253" s="12">
        <v>76</v>
      </c>
      <c r="I253" s="18"/>
      <c r="J253" s="18"/>
      <c r="K253" s="18"/>
    </row>
    <row r="254" spans="1:11">
      <c r="A254" s="7">
        <v>13</v>
      </c>
      <c r="B254" s="7">
        <v>6</v>
      </c>
      <c r="C254" s="7">
        <v>12</v>
      </c>
      <c r="D254" s="7" t="s">
        <v>8</v>
      </c>
      <c r="E254" s="7" t="s">
        <v>9</v>
      </c>
      <c r="F254" s="23">
        <v>32.582166666666701</v>
      </c>
      <c r="G254" s="2">
        <v>-85.477840833333303</v>
      </c>
      <c r="H254" s="7">
        <v>87.333333333333329</v>
      </c>
      <c r="I254" s="5"/>
      <c r="J254" s="5"/>
      <c r="K254" s="5"/>
    </row>
    <row r="255" spans="1:11">
      <c r="A255" s="7">
        <v>1</v>
      </c>
      <c r="B255" s="7">
        <v>11</v>
      </c>
      <c r="C255" s="10">
        <v>11</v>
      </c>
      <c r="D255" s="7" t="s">
        <v>8</v>
      </c>
      <c r="E255" s="7" t="s">
        <v>9</v>
      </c>
      <c r="F255" s="23">
        <v>35.462580277777775</v>
      </c>
      <c r="G255" s="1">
        <v>-78.884015000000005</v>
      </c>
      <c r="H255" s="7">
        <v>91.333333333333329</v>
      </c>
      <c r="I255" s="5"/>
      <c r="J255" s="5"/>
      <c r="K255" s="5"/>
    </row>
    <row r="256" spans="1:11">
      <c r="A256" s="7">
        <v>1</v>
      </c>
      <c r="B256" s="7">
        <v>12</v>
      </c>
      <c r="C256" s="10">
        <v>10</v>
      </c>
      <c r="D256" s="7" t="s">
        <v>8</v>
      </c>
      <c r="E256" s="7" t="s">
        <v>9</v>
      </c>
      <c r="F256" s="23">
        <v>35.753584444444442</v>
      </c>
      <c r="G256" s="2">
        <v>-83.415590555555553</v>
      </c>
      <c r="H256" s="7">
        <v>101.33333333333333</v>
      </c>
      <c r="I256" s="5"/>
      <c r="J256" s="5"/>
      <c r="K256" s="5"/>
    </row>
    <row r="257" spans="1:11">
      <c r="A257" s="7">
        <v>31</v>
      </c>
      <c r="B257" s="7">
        <v>12</v>
      </c>
      <c r="C257" s="10">
        <v>10</v>
      </c>
      <c r="D257" s="7" t="s">
        <v>8</v>
      </c>
      <c r="E257" s="7" t="s">
        <v>9</v>
      </c>
      <c r="F257" s="23">
        <v>35.753584444444442</v>
      </c>
      <c r="G257" s="2">
        <v>-83.415590555555553</v>
      </c>
      <c r="H257" s="7">
        <v>70.666666666666671</v>
      </c>
      <c r="I257" s="5"/>
      <c r="J257" s="5"/>
      <c r="K257" s="5"/>
    </row>
    <row r="258" spans="1:11">
      <c r="A258" s="7">
        <v>1</v>
      </c>
      <c r="B258" s="7">
        <v>4</v>
      </c>
      <c r="C258" s="10">
        <v>9</v>
      </c>
      <c r="D258" s="7" t="s">
        <v>8</v>
      </c>
      <c r="E258" s="7" t="s">
        <v>9</v>
      </c>
      <c r="F258" s="23">
        <v>35.999396944444442</v>
      </c>
      <c r="G258" s="2">
        <v>-78.961273333333338</v>
      </c>
      <c r="H258" s="7">
        <v>88</v>
      </c>
      <c r="I258" s="5"/>
      <c r="J258" s="5"/>
      <c r="K258" s="5"/>
    </row>
    <row r="259" spans="1:11">
      <c r="A259" s="7">
        <v>4</v>
      </c>
      <c r="B259" s="7">
        <v>4</v>
      </c>
      <c r="C259" s="10">
        <v>9</v>
      </c>
      <c r="D259" s="7" t="s">
        <v>8</v>
      </c>
      <c r="E259" s="7" t="s">
        <v>9</v>
      </c>
      <c r="F259" s="23">
        <v>35.999396944444442</v>
      </c>
      <c r="G259" s="2">
        <v>-78.961273333333338</v>
      </c>
      <c r="H259" s="7">
        <v>96</v>
      </c>
      <c r="I259" s="5"/>
      <c r="J259" s="5"/>
      <c r="K259" s="5"/>
    </row>
    <row r="260" spans="1:11">
      <c r="A260" s="7">
        <v>31</v>
      </c>
      <c r="B260" s="7">
        <v>4</v>
      </c>
      <c r="C260" s="10">
        <v>9</v>
      </c>
      <c r="D260" s="7" t="s">
        <v>8</v>
      </c>
      <c r="E260" s="7" t="s">
        <v>9</v>
      </c>
      <c r="F260" s="23">
        <v>35.999396944444442</v>
      </c>
      <c r="G260" s="2">
        <v>-78.961273333333338</v>
      </c>
      <c r="H260" s="7">
        <v>77.333333333333329</v>
      </c>
      <c r="I260" s="5"/>
      <c r="J260" s="5"/>
      <c r="K260" s="5"/>
    </row>
    <row r="261" spans="1:11">
      <c r="A261" s="7">
        <v>1</v>
      </c>
      <c r="B261" s="7">
        <v>5</v>
      </c>
      <c r="C261" s="10">
        <v>8</v>
      </c>
      <c r="D261" s="7" t="s">
        <v>8</v>
      </c>
      <c r="E261" s="7" t="s">
        <v>9</v>
      </c>
      <c r="F261" s="23">
        <v>36.700218055555553</v>
      </c>
      <c r="G261" s="2">
        <v>-90.649523611111107</v>
      </c>
      <c r="H261" s="7">
        <v>110.33333333333333</v>
      </c>
      <c r="I261" s="5"/>
      <c r="J261" s="5"/>
      <c r="K261" s="5"/>
    </row>
    <row r="262" spans="1:11">
      <c r="A262" s="7">
        <v>16</v>
      </c>
      <c r="B262" s="7">
        <v>5</v>
      </c>
      <c r="C262" s="10">
        <v>8</v>
      </c>
      <c r="D262" s="7" t="s">
        <v>8</v>
      </c>
      <c r="E262" s="7" t="s">
        <v>9</v>
      </c>
      <c r="F262" s="23">
        <v>36.700218055555553</v>
      </c>
      <c r="G262" s="2">
        <v>-90.649523611111107</v>
      </c>
      <c r="H262" s="7">
        <v>96</v>
      </c>
      <c r="I262" s="5"/>
      <c r="J262" s="5"/>
      <c r="K262" s="5"/>
    </row>
    <row r="263" spans="1:11">
      <c r="A263" s="7">
        <v>26</v>
      </c>
      <c r="B263" s="7">
        <v>10</v>
      </c>
      <c r="C263" s="10">
        <v>7</v>
      </c>
      <c r="D263" s="7" t="s">
        <v>8</v>
      </c>
      <c r="E263" s="7" t="s">
        <v>9</v>
      </c>
      <c r="F263" s="23">
        <v>37.192173888888888</v>
      </c>
      <c r="G263" s="2">
        <v>-91.175588888888882</v>
      </c>
      <c r="H263" s="7">
        <v>48.333333333333336</v>
      </c>
      <c r="I263" s="5"/>
      <c r="J263" s="5"/>
      <c r="K263" s="5"/>
    </row>
    <row r="264" spans="1:11">
      <c r="A264" s="7">
        <v>1</v>
      </c>
      <c r="B264" s="7">
        <v>3</v>
      </c>
      <c r="C264" s="10">
        <v>6</v>
      </c>
      <c r="D264" s="7" t="s">
        <v>8</v>
      </c>
      <c r="E264" s="7" t="s">
        <v>9</v>
      </c>
      <c r="F264" s="23">
        <v>37.535024999999997</v>
      </c>
      <c r="G264" s="2">
        <v>-84.211111666666667</v>
      </c>
      <c r="H264" s="7">
        <v>90.333333333333329</v>
      </c>
      <c r="I264" s="5"/>
      <c r="J264" s="5"/>
      <c r="K264" s="5"/>
    </row>
    <row r="265" spans="1:11">
      <c r="A265" s="12">
        <v>4</v>
      </c>
      <c r="B265" s="12">
        <v>8</v>
      </c>
      <c r="C265" s="13">
        <v>5</v>
      </c>
      <c r="D265" s="12" t="s">
        <v>8</v>
      </c>
      <c r="E265" s="12" t="s">
        <v>9</v>
      </c>
      <c r="F265" s="24">
        <v>37.865091833333331</v>
      </c>
      <c r="G265" s="15">
        <v>-85.592979305555559</v>
      </c>
      <c r="H265" s="12">
        <v>120</v>
      </c>
      <c r="I265" s="18"/>
      <c r="J265" s="18"/>
      <c r="K265" s="18"/>
    </row>
    <row r="266" spans="1:11">
      <c r="A266" s="7">
        <v>16</v>
      </c>
      <c r="B266" s="7">
        <v>8</v>
      </c>
      <c r="C266" s="10">
        <v>5</v>
      </c>
      <c r="D266" s="7" t="s">
        <v>8</v>
      </c>
      <c r="E266" s="7" t="s">
        <v>9</v>
      </c>
      <c r="F266" s="23">
        <v>37.865091833333331</v>
      </c>
      <c r="G266" s="2">
        <v>-85.592979305555559</v>
      </c>
      <c r="H266" s="7">
        <v>93.333333333333329</v>
      </c>
      <c r="I266" s="5"/>
      <c r="J266" s="5"/>
      <c r="K266" s="5"/>
    </row>
    <row r="267" spans="1:11">
      <c r="A267" s="7">
        <v>1</v>
      </c>
      <c r="B267" s="7">
        <v>9</v>
      </c>
      <c r="C267" s="10">
        <v>4</v>
      </c>
      <c r="D267" s="7" t="s">
        <v>8</v>
      </c>
      <c r="E267" s="7" t="s">
        <v>9</v>
      </c>
      <c r="F267" s="23">
        <v>38.438277499999998</v>
      </c>
      <c r="G267" s="2">
        <v>-82.498705833333332</v>
      </c>
      <c r="H267" s="7">
        <v>73.666666666666671</v>
      </c>
      <c r="I267" s="5"/>
      <c r="J267" s="5"/>
      <c r="K267" s="5"/>
    </row>
    <row r="268" spans="1:11">
      <c r="A268" s="7">
        <v>16</v>
      </c>
      <c r="B268" s="7">
        <v>9</v>
      </c>
      <c r="C268" s="10">
        <v>4</v>
      </c>
      <c r="D268" s="7" t="s">
        <v>8</v>
      </c>
      <c r="E268" s="7" t="s">
        <v>9</v>
      </c>
      <c r="F268" s="23">
        <v>38.438277499999998</v>
      </c>
      <c r="G268" s="2">
        <v>-82.498705833333332</v>
      </c>
      <c r="H268" s="7">
        <v>50</v>
      </c>
      <c r="I268" s="5"/>
      <c r="J268" s="5"/>
      <c r="K268" s="5"/>
    </row>
    <row r="269" spans="1:11">
      <c r="A269" s="7">
        <v>1</v>
      </c>
      <c r="B269" s="7">
        <v>7</v>
      </c>
      <c r="C269" s="10">
        <v>3</v>
      </c>
      <c r="D269" s="7" t="s">
        <v>8</v>
      </c>
      <c r="E269" s="7" t="s">
        <v>9</v>
      </c>
      <c r="F269" s="25">
        <v>38.545904</v>
      </c>
      <c r="G269" s="2">
        <v>-90.536326000000003</v>
      </c>
      <c r="H269" s="7">
        <v>110.33333333333333</v>
      </c>
      <c r="I269" s="5"/>
      <c r="J269" s="5"/>
      <c r="K269" s="5"/>
    </row>
    <row r="270" spans="1:11">
      <c r="A270" s="7">
        <v>4</v>
      </c>
      <c r="B270" s="7">
        <v>7</v>
      </c>
      <c r="C270" s="10">
        <v>3</v>
      </c>
      <c r="D270" s="7" t="s">
        <v>8</v>
      </c>
      <c r="E270" s="7" t="s">
        <v>9</v>
      </c>
      <c r="F270" s="25">
        <v>38.545904</v>
      </c>
      <c r="G270" s="2">
        <v>-90.536326000000003</v>
      </c>
      <c r="H270" s="7">
        <v>83.666666666666671</v>
      </c>
      <c r="I270" s="5"/>
      <c r="J270" s="5"/>
      <c r="K270" s="5"/>
    </row>
    <row r="271" spans="1:11">
      <c r="A271" s="7">
        <v>11</v>
      </c>
      <c r="B271" s="7">
        <v>7</v>
      </c>
      <c r="C271" s="10">
        <v>3</v>
      </c>
      <c r="D271" s="7" t="s">
        <v>8</v>
      </c>
      <c r="E271" s="7" t="s">
        <v>9</v>
      </c>
      <c r="F271" s="25">
        <v>38.545904</v>
      </c>
      <c r="G271" s="2">
        <v>-90.536326000000003</v>
      </c>
      <c r="H271" s="7">
        <v>92.333333333333329</v>
      </c>
      <c r="I271" s="5"/>
      <c r="J271" s="5"/>
      <c r="K271" s="5"/>
    </row>
    <row r="272" spans="1:11">
      <c r="A272" s="7">
        <v>13</v>
      </c>
      <c r="B272" s="7">
        <v>7</v>
      </c>
      <c r="C272" s="10">
        <v>3</v>
      </c>
      <c r="D272" s="7" t="s">
        <v>8</v>
      </c>
      <c r="E272" s="7" t="s">
        <v>9</v>
      </c>
      <c r="F272" s="25">
        <v>38.545904</v>
      </c>
      <c r="G272" s="2">
        <v>-90.536326000000003</v>
      </c>
      <c r="H272" s="7">
        <v>86.666666666666671</v>
      </c>
      <c r="I272" s="5"/>
      <c r="J272" s="5"/>
      <c r="K272" s="5"/>
    </row>
    <row r="273" spans="1:11">
      <c r="A273" s="7">
        <v>16</v>
      </c>
      <c r="B273" s="7">
        <v>7</v>
      </c>
      <c r="C273" s="10">
        <v>3</v>
      </c>
      <c r="D273" s="7" t="s">
        <v>8</v>
      </c>
      <c r="E273" s="7" t="s">
        <v>9</v>
      </c>
      <c r="F273" s="25">
        <v>38.545904</v>
      </c>
      <c r="G273" s="2">
        <v>-90.536326000000003</v>
      </c>
      <c r="H273" s="7">
        <v>92</v>
      </c>
      <c r="I273" s="5"/>
      <c r="J273" s="5"/>
      <c r="K273" s="5"/>
    </row>
    <row r="274" spans="1:11">
      <c r="A274" s="7">
        <v>26</v>
      </c>
      <c r="B274" s="7">
        <v>7</v>
      </c>
      <c r="C274" s="10">
        <v>3</v>
      </c>
      <c r="D274" s="7" t="s">
        <v>8</v>
      </c>
      <c r="E274" s="7" t="s">
        <v>9</v>
      </c>
      <c r="F274" s="25">
        <v>38.545904</v>
      </c>
      <c r="G274" s="2">
        <v>-90.536326000000003</v>
      </c>
      <c r="H274" s="7">
        <v>69.333333333333329</v>
      </c>
      <c r="I274" s="5"/>
      <c r="J274" s="5"/>
      <c r="K274" s="5"/>
    </row>
    <row r="275" spans="1:11">
      <c r="A275" s="7">
        <v>1</v>
      </c>
      <c r="B275" s="7">
        <v>2</v>
      </c>
      <c r="C275" s="10">
        <v>2</v>
      </c>
      <c r="D275" s="7" t="s">
        <v>8</v>
      </c>
      <c r="E275" s="7" t="s">
        <v>9</v>
      </c>
      <c r="F275" s="23">
        <v>38.756954722222225</v>
      </c>
      <c r="G275" s="2">
        <v>-81.067175833333337</v>
      </c>
      <c r="H275" s="7">
        <v>81</v>
      </c>
      <c r="I275" s="5"/>
      <c r="J275" s="5"/>
      <c r="K275" s="5"/>
    </row>
    <row r="276" spans="1:11">
      <c r="A276" s="7">
        <v>11</v>
      </c>
      <c r="B276" s="7">
        <v>2</v>
      </c>
      <c r="C276" s="10">
        <v>2</v>
      </c>
      <c r="D276" s="7" t="s">
        <v>8</v>
      </c>
      <c r="E276" s="7" t="s">
        <v>9</v>
      </c>
      <c r="F276" s="23">
        <v>38.756954722222225</v>
      </c>
      <c r="G276" s="2">
        <v>-81.067175833333337</v>
      </c>
      <c r="H276" s="7">
        <v>81.666666666666671</v>
      </c>
      <c r="I276" s="5"/>
      <c r="J276" s="5"/>
      <c r="K276" s="5"/>
    </row>
    <row r="277" spans="1:11">
      <c r="A277" s="12">
        <v>16</v>
      </c>
      <c r="B277" s="12">
        <v>2</v>
      </c>
      <c r="C277" s="13">
        <v>2</v>
      </c>
      <c r="D277" s="12" t="s">
        <v>8</v>
      </c>
      <c r="E277" s="12" t="s">
        <v>9</v>
      </c>
      <c r="F277" s="24">
        <v>38.756954722222225</v>
      </c>
      <c r="G277" s="15">
        <v>-81.067175833333337</v>
      </c>
      <c r="H277" s="12">
        <v>65.333333333333329</v>
      </c>
      <c r="I277" s="18"/>
      <c r="J277" s="18"/>
      <c r="K277" s="18"/>
    </row>
    <row r="278" spans="1:11">
      <c r="A278" s="7">
        <v>1</v>
      </c>
      <c r="B278" s="7">
        <v>1</v>
      </c>
      <c r="C278" s="10">
        <v>1</v>
      </c>
      <c r="D278" s="7" t="s">
        <v>8</v>
      </c>
      <c r="E278" s="7" t="s">
        <v>9</v>
      </c>
      <c r="F278" s="25">
        <v>38.972408999999999</v>
      </c>
      <c r="G278" s="2">
        <v>-85.413167000000001</v>
      </c>
      <c r="H278" s="7">
        <v>69</v>
      </c>
      <c r="I278" s="5"/>
      <c r="J278" s="5"/>
      <c r="K278" s="5"/>
    </row>
    <row r="279" spans="1:11">
      <c r="A279" s="7">
        <v>16</v>
      </c>
      <c r="B279" s="7">
        <v>6</v>
      </c>
      <c r="C279" s="7">
        <v>12</v>
      </c>
      <c r="D279" s="7" t="s">
        <v>8</v>
      </c>
      <c r="E279" s="7" t="s">
        <v>9</v>
      </c>
      <c r="F279" s="23">
        <v>32.582166666666666</v>
      </c>
      <c r="G279" s="2">
        <v>-85.477840833333303</v>
      </c>
      <c r="H279" s="7">
        <v>56.666666666666664</v>
      </c>
      <c r="I279" s="5"/>
      <c r="J279" s="5"/>
      <c r="K279" s="5"/>
    </row>
    <row r="280" spans="1:11">
      <c r="A280" s="7">
        <v>31</v>
      </c>
      <c r="B280" s="7">
        <v>6</v>
      </c>
      <c r="C280" s="7">
        <v>12</v>
      </c>
      <c r="D280" s="7" t="s">
        <v>8</v>
      </c>
      <c r="E280" s="7" t="s">
        <v>9</v>
      </c>
      <c r="F280" s="23">
        <v>32.582166666666666</v>
      </c>
      <c r="G280" s="2">
        <v>-85.477840833333303</v>
      </c>
      <c r="H280" s="7">
        <v>86</v>
      </c>
      <c r="I280" s="5"/>
      <c r="J280" s="5"/>
      <c r="K280" s="5"/>
    </row>
    <row r="281" spans="1:11">
      <c r="A281" s="7">
        <v>26</v>
      </c>
      <c r="B281" s="7">
        <v>12</v>
      </c>
      <c r="C281" s="10">
        <v>10</v>
      </c>
      <c r="D281" s="7" t="s">
        <v>8</v>
      </c>
      <c r="E281" s="7" t="s">
        <v>9</v>
      </c>
      <c r="F281" s="23">
        <v>35.753584444444442</v>
      </c>
      <c r="G281" s="2">
        <v>-83.415590555555553</v>
      </c>
      <c r="H281" s="7">
        <v>50</v>
      </c>
      <c r="I281" s="5"/>
      <c r="J281" s="5"/>
      <c r="K281" s="5"/>
    </row>
    <row r="282" spans="1:11">
      <c r="A282" s="7">
        <v>13</v>
      </c>
      <c r="B282" s="7">
        <v>4</v>
      </c>
      <c r="C282" s="10">
        <v>9</v>
      </c>
      <c r="D282" s="7" t="s">
        <v>8</v>
      </c>
      <c r="E282" s="7" t="s">
        <v>9</v>
      </c>
      <c r="F282" s="23">
        <v>35.999396944444442</v>
      </c>
      <c r="G282" s="2">
        <v>-78.961273333333338</v>
      </c>
      <c r="H282" s="7">
        <v>66.333333333333329</v>
      </c>
      <c r="I282" s="5"/>
      <c r="J282" s="5"/>
      <c r="K282" s="5"/>
    </row>
    <row r="283" spans="1:11">
      <c r="A283" s="7">
        <v>16</v>
      </c>
      <c r="B283" s="7">
        <v>4</v>
      </c>
      <c r="C283" s="10">
        <v>9</v>
      </c>
      <c r="D283" s="7" t="s">
        <v>8</v>
      </c>
      <c r="E283" s="7" t="s">
        <v>9</v>
      </c>
      <c r="F283" s="23">
        <v>35.999396944444442</v>
      </c>
      <c r="G283" s="2">
        <v>-78.961273333333338</v>
      </c>
      <c r="H283" s="7">
        <v>82.333333333333329</v>
      </c>
      <c r="I283" s="5"/>
      <c r="J283" s="5"/>
      <c r="K283" s="5"/>
    </row>
    <row r="284" spans="1:11">
      <c r="A284" s="7">
        <v>31</v>
      </c>
      <c r="B284" s="7">
        <v>10</v>
      </c>
      <c r="C284" s="10">
        <v>7</v>
      </c>
      <c r="D284" s="7" t="s">
        <v>8</v>
      </c>
      <c r="E284" s="7" t="s">
        <v>9</v>
      </c>
      <c r="F284" s="23">
        <v>37.192173888888888</v>
      </c>
      <c r="G284" s="2">
        <v>-91.175588888888882</v>
      </c>
      <c r="H284" s="7">
        <v>70</v>
      </c>
      <c r="I284" s="5"/>
      <c r="J284" s="5"/>
      <c r="K284" s="5"/>
    </row>
    <row r="285" spans="1:11">
      <c r="A285" s="7">
        <v>4</v>
      </c>
      <c r="B285" s="7">
        <v>11</v>
      </c>
      <c r="C285" s="10">
        <v>11</v>
      </c>
      <c r="D285" s="7" t="s">
        <v>8</v>
      </c>
      <c r="E285" s="7" t="s">
        <v>9</v>
      </c>
      <c r="F285" s="23">
        <v>35.462580277777775</v>
      </c>
      <c r="G285" s="1">
        <v>-78.884015000000005</v>
      </c>
      <c r="H285" s="7">
        <v>114</v>
      </c>
      <c r="I285" s="5"/>
      <c r="J285" s="5"/>
      <c r="K285" s="5"/>
    </row>
    <row r="286" spans="1:11">
      <c r="A286" s="7">
        <v>4</v>
      </c>
      <c r="B286" s="7">
        <v>5</v>
      </c>
      <c r="C286" s="10">
        <v>8</v>
      </c>
      <c r="D286" s="7" t="s">
        <v>8</v>
      </c>
      <c r="E286" s="7" t="s">
        <v>9</v>
      </c>
      <c r="F286" s="23">
        <v>36.700218055555553</v>
      </c>
      <c r="G286" s="2">
        <v>-90.649523611111107</v>
      </c>
      <c r="H286" s="7">
        <v>109.66666666666667</v>
      </c>
      <c r="I286" s="5"/>
      <c r="J286" s="5"/>
      <c r="K286" s="5"/>
    </row>
    <row r="287" spans="1:11">
      <c r="A287" s="7">
        <v>4</v>
      </c>
      <c r="B287" s="7">
        <v>2</v>
      </c>
      <c r="C287" s="10">
        <v>2</v>
      </c>
      <c r="D287" s="7" t="s">
        <v>8</v>
      </c>
      <c r="E287" s="7" t="s">
        <v>9</v>
      </c>
      <c r="F287" s="23">
        <v>38.756954722222225</v>
      </c>
      <c r="G287" s="2">
        <v>-81.067175833333337</v>
      </c>
      <c r="H287" s="7">
        <v>72.333333333333329</v>
      </c>
      <c r="I287" s="5"/>
      <c r="J287" s="5"/>
      <c r="K287" s="5"/>
    </row>
    <row r="288" spans="1:11">
      <c r="A288" s="7">
        <v>4</v>
      </c>
      <c r="B288" s="7">
        <v>1</v>
      </c>
      <c r="C288" s="10">
        <v>1</v>
      </c>
      <c r="D288" s="7" t="s">
        <v>8</v>
      </c>
      <c r="E288" s="7" t="s">
        <v>9</v>
      </c>
      <c r="F288" s="25">
        <v>38.972408999999999</v>
      </c>
      <c r="G288" s="2">
        <v>-85.413167000000001</v>
      </c>
      <c r="H288" s="7">
        <v>83.666666666666671</v>
      </c>
      <c r="I288" s="5"/>
      <c r="J288" s="5"/>
      <c r="K288" s="5"/>
    </row>
    <row r="289" spans="1:11">
      <c r="A289" s="12">
        <v>11</v>
      </c>
      <c r="B289" s="12">
        <v>6</v>
      </c>
      <c r="C289" s="12">
        <v>12</v>
      </c>
      <c r="D289" s="12" t="s">
        <v>8</v>
      </c>
      <c r="E289" s="12" t="s">
        <v>9</v>
      </c>
      <c r="F289" s="24">
        <v>32.582166666666666</v>
      </c>
      <c r="G289" s="15">
        <v>-85.477840833333303</v>
      </c>
      <c r="H289" s="12">
        <v>115.66666666666667</v>
      </c>
      <c r="I289" s="18"/>
      <c r="J289" s="18"/>
      <c r="K289" s="18"/>
    </row>
    <row r="290" spans="1:11">
      <c r="A290" s="7">
        <v>11</v>
      </c>
      <c r="B290" s="7">
        <v>11</v>
      </c>
      <c r="C290" s="10">
        <v>11</v>
      </c>
      <c r="D290" s="7" t="s">
        <v>8</v>
      </c>
      <c r="E290" s="7" t="s">
        <v>9</v>
      </c>
      <c r="F290" s="23">
        <v>35.462580277777775</v>
      </c>
      <c r="G290" s="1">
        <v>-78.884015000000005</v>
      </c>
      <c r="H290" s="7">
        <v>122.33333333333333</v>
      </c>
      <c r="I290" s="5"/>
      <c r="J290" s="5"/>
      <c r="K290" s="5"/>
    </row>
    <row r="291" spans="1:11">
      <c r="A291" s="7">
        <v>11</v>
      </c>
      <c r="B291" s="7">
        <v>5</v>
      </c>
      <c r="C291" s="10">
        <v>8</v>
      </c>
      <c r="D291" s="7" t="s">
        <v>8</v>
      </c>
      <c r="E291" s="7" t="s">
        <v>9</v>
      </c>
      <c r="F291" s="23">
        <v>36.700218055555553</v>
      </c>
      <c r="G291" s="2">
        <v>-90.649523611111107</v>
      </c>
      <c r="H291" s="7">
        <v>115.33333333333333</v>
      </c>
      <c r="I291" s="5"/>
      <c r="J291" s="5"/>
      <c r="K291" s="5"/>
    </row>
    <row r="292" spans="1:11">
      <c r="A292" s="7">
        <v>4</v>
      </c>
      <c r="B292" s="7">
        <v>10</v>
      </c>
      <c r="C292" s="10">
        <v>7</v>
      </c>
      <c r="D292" s="7" t="s">
        <v>8</v>
      </c>
      <c r="E292" s="7" t="s">
        <v>9</v>
      </c>
      <c r="F292" s="23">
        <v>37.192173888888888</v>
      </c>
      <c r="G292" s="2">
        <v>-91.175588888888882</v>
      </c>
      <c r="H292" s="7">
        <v>113.66666666666667</v>
      </c>
      <c r="I292" s="5"/>
      <c r="J292" s="5"/>
      <c r="K292" s="5"/>
    </row>
    <row r="293" spans="1:11">
      <c r="A293" s="7">
        <v>11</v>
      </c>
      <c r="B293" s="7">
        <v>10</v>
      </c>
      <c r="C293" s="10">
        <v>7</v>
      </c>
      <c r="D293" s="7" t="s">
        <v>8</v>
      </c>
      <c r="E293" s="7" t="s">
        <v>9</v>
      </c>
      <c r="F293" s="23">
        <v>37.192173888888888</v>
      </c>
      <c r="G293" s="2">
        <v>-91.175588888888882</v>
      </c>
      <c r="H293" s="7">
        <v>95</v>
      </c>
      <c r="I293" s="5"/>
      <c r="J293" s="5"/>
      <c r="K293" s="5"/>
    </row>
    <row r="294" spans="1:11">
      <c r="A294" s="7">
        <v>11</v>
      </c>
      <c r="B294" s="7">
        <v>3</v>
      </c>
      <c r="C294" s="10">
        <v>6</v>
      </c>
      <c r="D294" s="7" t="s">
        <v>8</v>
      </c>
      <c r="E294" s="7" t="s">
        <v>9</v>
      </c>
      <c r="F294" s="23">
        <v>37.535024999999997</v>
      </c>
      <c r="G294" s="2">
        <v>-84.211111666666667</v>
      </c>
      <c r="H294" s="7">
        <v>70.333333333333329</v>
      </c>
      <c r="I294" s="5"/>
      <c r="J294" s="5"/>
      <c r="K294" s="5"/>
    </row>
    <row r="295" spans="1:11">
      <c r="A295" s="7">
        <v>11</v>
      </c>
      <c r="B295" s="7">
        <v>8</v>
      </c>
      <c r="C295" s="10">
        <v>5</v>
      </c>
      <c r="D295" s="7" t="s">
        <v>8</v>
      </c>
      <c r="E295" s="7" t="s">
        <v>9</v>
      </c>
      <c r="F295" s="23">
        <v>37.865091833333331</v>
      </c>
      <c r="G295" s="2">
        <v>-85.592979305555559</v>
      </c>
      <c r="H295" s="7">
        <v>135</v>
      </c>
      <c r="I295" s="5"/>
      <c r="J295" s="5"/>
      <c r="K295" s="5"/>
    </row>
    <row r="296" spans="1:11">
      <c r="A296" s="7">
        <v>11</v>
      </c>
      <c r="B296" s="7">
        <v>1</v>
      </c>
      <c r="C296" s="10">
        <v>1</v>
      </c>
      <c r="D296" s="7" t="s">
        <v>8</v>
      </c>
      <c r="E296" s="7" t="s">
        <v>9</v>
      </c>
      <c r="F296" s="25">
        <v>38.972408999999999</v>
      </c>
      <c r="G296" s="2">
        <v>-85.413167000000001</v>
      </c>
      <c r="H296" s="7">
        <v>112.33333333333333</v>
      </c>
      <c r="I296" s="5"/>
      <c r="J296" s="5"/>
      <c r="K296" s="5"/>
    </row>
    <row r="297" spans="1:11">
      <c r="A297" s="7">
        <v>1</v>
      </c>
      <c r="B297" s="7">
        <v>10</v>
      </c>
      <c r="C297" s="10">
        <v>7</v>
      </c>
      <c r="D297" s="7" t="s">
        <v>8</v>
      </c>
      <c r="E297" s="7" t="s">
        <v>9</v>
      </c>
      <c r="F297" s="23">
        <v>37.192173888888888</v>
      </c>
      <c r="G297" s="2">
        <v>-91.175588888888882</v>
      </c>
      <c r="H297" s="7">
        <v>34</v>
      </c>
      <c r="I297" s="5"/>
      <c r="J297" s="5"/>
      <c r="K297" s="5"/>
    </row>
    <row r="298" spans="1:11">
      <c r="A298" s="7">
        <v>11</v>
      </c>
      <c r="B298" s="7">
        <v>4</v>
      </c>
      <c r="C298" s="10">
        <v>9</v>
      </c>
      <c r="D298" s="7" t="s">
        <v>8</v>
      </c>
      <c r="E298" s="7" t="s">
        <v>9</v>
      </c>
      <c r="F298" s="23">
        <v>35.999396944444442</v>
      </c>
      <c r="G298" s="2">
        <v>-78.961273333333338</v>
      </c>
      <c r="H298" s="7">
        <v>105</v>
      </c>
      <c r="I298" s="5"/>
      <c r="J298" s="5"/>
      <c r="K298" s="5"/>
    </row>
    <row r="299" spans="1:11">
      <c r="A299" s="7">
        <v>16</v>
      </c>
      <c r="B299" s="7">
        <v>11</v>
      </c>
      <c r="C299" s="10">
        <v>11</v>
      </c>
      <c r="D299" s="7" t="s">
        <v>8</v>
      </c>
      <c r="E299" s="7" t="s">
        <v>9</v>
      </c>
      <c r="F299" s="23">
        <v>35.462580277777775</v>
      </c>
      <c r="G299" s="1">
        <v>-78.884015000000005</v>
      </c>
      <c r="H299" s="7"/>
      <c r="I299" s="5"/>
      <c r="J299" s="5"/>
      <c r="K299" s="5"/>
    </row>
    <row r="300" spans="1:11">
      <c r="A300" s="7">
        <v>29</v>
      </c>
      <c r="B300" s="7">
        <v>4</v>
      </c>
      <c r="C300" s="10">
        <v>9</v>
      </c>
      <c r="D300" s="7" t="s">
        <v>8</v>
      </c>
      <c r="E300" s="7" t="s">
        <v>9</v>
      </c>
      <c r="F300" s="23">
        <v>35.999396944444442</v>
      </c>
      <c r="G300" s="2">
        <v>-78.961273333333338</v>
      </c>
      <c r="H300" s="7"/>
      <c r="I300" s="5"/>
      <c r="J300" s="5"/>
      <c r="K300" s="5"/>
    </row>
    <row r="301" spans="1:11">
      <c r="A301" s="12">
        <v>31</v>
      </c>
      <c r="B301" s="12">
        <v>8</v>
      </c>
      <c r="C301" s="13">
        <v>5</v>
      </c>
      <c r="D301" s="12" t="s">
        <v>8</v>
      </c>
      <c r="E301" s="12" t="s">
        <v>9</v>
      </c>
      <c r="F301" s="24">
        <v>37.865091833333331</v>
      </c>
      <c r="G301" s="15">
        <v>-85.592979305555559</v>
      </c>
      <c r="H301" s="12">
        <v>77</v>
      </c>
      <c r="I301" s="18"/>
      <c r="J301" s="18"/>
      <c r="K301" s="18"/>
    </row>
    <row r="302" spans="1:11">
      <c r="A302" s="7">
        <v>25</v>
      </c>
      <c r="B302" s="7">
        <v>3</v>
      </c>
      <c r="C302" s="10">
        <v>6</v>
      </c>
      <c r="D302" s="7" t="s">
        <v>8</v>
      </c>
      <c r="E302" s="7" t="s">
        <v>11</v>
      </c>
      <c r="F302" s="23">
        <v>37.535024999999997</v>
      </c>
      <c r="G302" s="2">
        <v>-84.211111666666667</v>
      </c>
      <c r="H302" s="7">
        <v>50.333333333333336</v>
      </c>
      <c r="I302" s="5"/>
      <c r="J302" s="5"/>
      <c r="K302" s="5"/>
    </row>
    <row r="303" spans="1:11">
      <c r="A303" s="7">
        <v>30</v>
      </c>
      <c r="B303" s="7">
        <v>12</v>
      </c>
      <c r="C303" s="10">
        <v>10</v>
      </c>
      <c r="D303" s="7" t="s">
        <v>8</v>
      </c>
      <c r="E303" s="7" t="s">
        <v>11</v>
      </c>
      <c r="F303" s="23">
        <v>35.753584444444442</v>
      </c>
      <c r="G303" s="2">
        <v>-83.415590555555553</v>
      </c>
      <c r="H303" s="7">
        <v>45.666666666666664</v>
      </c>
      <c r="I303" s="5"/>
      <c r="J303" s="5"/>
      <c r="K303" s="5"/>
    </row>
    <row r="304" spans="1:11">
      <c r="A304" s="7">
        <v>22</v>
      </c>
      <c r="B304" s="7">
        <v>5</v>
      </c>
      <c r="C304" s="10">
        <v>8</v>
      </c>
      <c r="D304" s="7" t="s">
        <v>8</v>
      </c>
      <c r="E304" s="7" t="s">
        <v>11</v>
      </c>
      <c r="F304" s="23">
        <v>36.700218055555553</v>
      </c>
      <c r="G304" s="2">
        <v>-90.649523611111107</v>
      </c>
      <c r="H304" s="7">
        <v>53.666666666666664</v>
      </c>
      <c r="I304" s="5"/>
      <c r="J304" s="5"/>
      <c r="K304" s="5"/>
    </row>
    <row r="305" spans="1:11">
      <c r="A305" s="7">
        <v>30</v>
      </c>
      <c r="B305" s="7">
        <v>3</v>
      </c>
      <c r="C305" s="10">
        <v>6</v>
      </c>
      <c r="D305" s="7" t="s">
        <v>8</v>
      </c>
      <c r="E305" s="7" t="s">
        <v>11</v>
      </c>
      <c r="F305" s="23">
        <v>37.535024999999997</v>
      </c>
      <c r="G305" s="2">
        <v>-84.211111666666667</v>
      </c>
      <c r="H305" s="7">
        <v>51.666666666666664</v>
      </c>
      <c r="I305" s="5"/>
      <c r="J305" s="5"/>
      <c r="K305" s="5"/>
    </row>
    <row r="306" spans="1:11">
      <c r="A306" s="7">
        <v>22</v>
      </c>
      <c r="B306" s="7">
        <v>9</v>
      </c>
      <c r="C306" s="10">
        <v>4</v>
      </c>
      <c r="D306" s="7" t="s">
        <v>8</v>
      </c>
      <c r="E306" s="7" t="s">
        <v>11</v>
      </c>
      <c r="F306" s="23">
        <v>38.438277499999998</v>
      </c>
      <c r="G306" s="2">
        <v>-82.498705833333332</v>
      </c>
      <c r="H306" s="7">
        <v>43.333333333333336</v>
      </c>
      <c r="I306" s="5"/>
      <c r="J306" s="5"/>
      <c r="K306" s="5"/>
    </row>
    <row r="307" spans="1:11">
      <c r="A307" s="7">
        <v>30</v>
      </c>
      <c r="B307" s="7">
        <v>1</v>
      </c>
      <c r="C307" s="10">
        <v>1</v>
      </c>
      <c r="D307" s="7" t="s">
        <v>8</v>
      </c>
      <c r="E307" s="7" t="s">
        <v>11</v>
      </c>
      <c r="F307" s="25">
        <v>38.972408999999999</v>
      </c>
      <c r="G307" s="2">
        <v>-85.413167000000001</v>
      </c>
      <c r="H307" s="7">
        <v>30.666666666666668</v>
      </c>
      <c r="I307" s="5"/>
      <c r="J307" s="5"/>
      <c r="K307" s="5"/>
    </row>
    <row r="308" spans="1:11">
      <c r="A308" s="7">
        <v>3</v>
      </c>
      <c r="B308" s="7">
        <v>1</v>
      </c>
      <c r="C308" s="10">
        <v>1</v>
      </c>
      <c r="D308" s="7" t="s">
        <v>8</v>
      </c>
      <c r="E308" s="7" t="s">
        <v>11</v>
      </c>
      <c r="F308" s="25">
        <v>38.972408999999999</v>
      </c>
      <c r="G308" s="2">
        <v>-85.413167000000001</v>
      </c>
      <c r="H308" s="7">
        <v>72.333333333333329</v>
      </c>
      <c r="I308" s="5"/>
      <c r="J308" s="5"/>
      <c r="K308" s="5"/>
    </row>
    <row r="309" spans="1:11">
      <c r="A309" s="7">
        <v>8</v>
      </c>
      <c r="B309" s="7">
        <v>1</v>
      </c>
      <c r="C309" s="10">
        <v>1</v>
      </c>
      <c r="D309" s="7" t="s">
        <v>8</v>
      </c>
      <c r="E309" s="7" t="s">
        <v>11</v>
      </c>
      <c r="F309" s="25">
        <v>38.972408999999999</v>
      </c>
      <c r="G309" s="2">
        <v>-85.413167000000001</v>
      </c>
      <c r="H309" s="7">
        <v>69</v>
      </c>
      <c r="I309" s="5"/>
      <c r="J309" s="5"/>
      <c r="K309" s="5"/>
    </row>
    <row r="310" spans="1:11">
      <c r="A310" s="7">
        <v>25</v>
      </c>
      <c r="B310" s="7">
        <v>12</v>
      </c>
      <c r="C310" s="10">
        <v>10</v>
      </c>
      <c r="D310" s="7" t="s">
        <v>8</v>
      </c>
      <c r="E310" s="7" t="s">
        <v>11</v>
      </c>
      <c r="F310" s="23">
        <v>35.753584444444442</v>
      </c>
      <c r="G310" s="2">
        <v>-83.415590555555553</v>
      </c>
      <c r="H310" s="7">
        <v>53</v>
      </c>
      <c r="I310" s="5"/>
      <c r="J310" s="5"/>
      <c r="K310" s="5"/>
    </row>
    <row r="311" spans="1:11">
      <c r="A311" s="7">
        <v>25</v>
      </c>
      <c r="B311" s="7">
        <v>10</v>
      </c>
      <c r="C311" s="10">
        <v>7</v>
      </c>
      <c r="D311" s="7" t="s">
        <v>8</v>
      </c>
      <c r="E311" s="7" t="s">
        <v>11</v>
      </c>
      <c r="F311" s="23">
        <v>37.192173888888888</v>
      </c>
      <c r="G311" s="2">
        <v>-91.175588888888882</v>
      </c>
      <c r="H311" s="7">
        <v>38.666666666666664</v>
      </c>
      <c r="I311" s="5"/>
      <c r="J311" s="5"/>
      <c r="K311" s="5"/>
    </row>
    <row r="312" spans="1:11">
      <c r="A312" s="7">
        <v>18</v>
      </c>
      <c r="B312" s="7">
        <v>3</v>
      </c>
      <c r="C312" s="10">
        <v>6</v>
      </c>
      <c r="D312" s="7" t="s">
        <v>8</v>
      </c>
      <c r="E312" s="7" t="s">
        <v>11</v>
      </c>
      <c r="F312" s="23">
        <v>37.535024999999997</v>
      </c>
      <c r="G312" s="2">
        <v>-84.211111666666667</v>
      </c>
      <c r="H312" s="7">
        <v>17.666666666666668</v>
      </c>
      <c r="I312" s="5"/>
      <c r="J312" s="5"/>
      <c r="K312" s="5"/>
    </row>
    <row r="313" spans="1:11">
      <c r="A313" s="12">
        <v>22</v>
      </c>
      <c r="B313" s="12">
        <v>3</v>
      </c>
      <c r="C313" s="13">
        <v>6</v>
      </c>
      <c r="D313" s="12" t="s">
        <v>8</v>
      </c>
      <c r="E313" s="12" t="s">
        <v>11</v>
      </c>
      <c r="F313" s="24">
        <v>37.535024999999997</v>
      </c>
      <c r="G313" s="15">
        <v>-84.211111666666667</v>
      </c>
      <c r="H313" s="12">
        <v>54.666666666666664</v>
      </c>
      <c r="I313" s="18"/>
      <c r="J313" s="18"/>
      <c r="K313" s="18"/>
    </row>
    <row r="314" spans="1:11">
      <c r="A314" s="7">
        <v>25</v>
      </c>
      <c r="B314" s="7">
        <v>8</v>
      </c>
      <c r="C314" s="10">
        <v>5</v>
      </c>
      <c r="D314" s="7" t="s">
        <v>8</v>
      </c>
      <c r="E314" s="7" t="s">
        <v>11</v>
      </c>
      <c r="F314" s="23">
        <v>37.865091833333331</v>
      </c>
      <c r="G314" s="2">
        <v>-85.592979305555559</v>
      </c>
      <c r="H314" s="7">
        <v>47</v>
      </c>
      <c r="I314" s="5"/>
      <c r="J314" s="5"/>
      <c r="K314" s="5"/>
    </row>
    <row r="315" spans="1:11">
      <c r="A315" s="7">
        <v>18</v>
      </c>
      <c r="B315" s="7">
        <v>9</v>
      </c>
      <c r="C315" s="10">
        <v>4</v>
      </c>
      <c r="D315" s="7" t="s">
        <v>8</v>
      </c>
      <c r="E315" s="7" t="s">
        <v>11</v>
      </c>
      <c r="F315" s="23">
        <v>38.438277499999998</v>
      </c>
      <c r="G315" s="2">
        <v>-82.498705833333332</v>
      </c>
      <c r="H315" s="7">
        <v>35.333333333333336</v>
      </c>
      <c r="I315" s="5"/>
      <c r="J315" s="5"/>
      <c r="K315" s="5"/>
    </row>
    <row r="316" spans="1:11">
      <c r="A316" s="7">
        <v>25</v>
      </c>
      <c r="B316" s="7">
        <v>9</v>
      </c>
      <c r="C316" s="10">
        <v>4</v>
      </c>
      <c r="D316" s="7" t="s">
        <v>8</v>
      </c>
      <c r="E316" s="7" t="s">
        <v>11</v>
      </c>
      <c r="F316" s="23">
        <v>38.438277499999998</v>
      </c>
      <c r="G316" s="2">
        <v>-82.498705833333332</v>
      </c>
      <c r="H316" s="7">
        <v>32.666666666666664</v>
      </c>
      <c r="I316" s="5"/>
      <c r="J316" s="5"/>
      <c r="K316" s="5"/>
    </row>
    <row r="317" spans="1:11">
      <c r="A317" s="7">
        <v>18</v>
      </c>
      <c r="B317" s="7">
        <v>7</v>
      </c>
      <c r="C317" s="10">
        <v>3</v>
      </c>
      <c r="D317" s="7" t="s">
        <v>8</v>
      </c>
      <c r="E317" s="7" t="s">
        <v>11</v>
      </c>
      <c r="F317" s="25">
        <v>38.545904</v>
      </c>
      <c r="G317" s="2">
        <v>-90.536326000000003</v>
      </c>
      <c r="H317" s="7">
        <v>49.666666666666664</v>
      </c>
      <c r="I317" s="5"/>
      <c r="J317" s="5"/>
      <c r="K317" s="5"/>
    </row>
    <row r="318" spans="1:11">
      <c r="A318" s="7">
        <v>25</v>
      </c>
      <c r="B318" s="7">
        <v>7</v>
      </c>
      <c r="C318" s="10">
        <v>3</v>
      </c>
      <c r="D318" s="7" t="s">
        <v>8</v>
      </c>
      <c r="E318" s="7" t="s">
        <v>11</v>
      </c>
      <c r="F318" s="25">
        <v>38.545904</v>
      </c>
      <c r="G318" s="2">
        <v>-90.536326000000003</v>
      </c>
      <c r="H318" s="7">
        <v>48</v>
      </c>
      <c r="I318" s="5"/>
      <c r="J318" s="5"/>
      <c r="K318" s="5"/>
    </row>
    <row r="319" spans="1:11">
      <c r="A319" s="7">
        <v>25</v>
      </c>
      <c r="B319" s="7">
        <v>2</v>
      </c>
      <c r="C319" s="10">
        <v>2</v>
      </c>
      <c r="D319" s="7" t="s">
        <v>8</v>
      </c>
      <c r="E319" s="7" t="s">
        <v>11</v>
      </c>
      <c r="F319" s="23">
        <v>38.756954722222225</v>
      </c>
      <c r="G319" s="2">
        <v>-81.067175833333337</v>
      </c>
      <c r="H319" s="7">
        <v>39.666666666666664</v>
      </c>
      <c r="I319" s="5"/>
      <c r="J319" s="5"/>
      <c r="K319" s="5"/>
    </row>
    <row r="320" spans="1:11">
      <c r="A320" s="7">
        <v>18</v>
      </c>
      <c r="B320" s="7">
        <v>1</v>
      </c>
      <c r="C320" s="10">
        <v>1</v>
      </c>
      <c r="D320" s="7" t="s">
        <v>8</v>
      </c>
      <c r="E320" s="7" t="s">
        <v>11</v>
      </c>
      <c r="F320" s="25">
        <v>38.972408999999999</v>
      </c>
      <c r="G320" s="2">
        <v>-85.413167000000001</v>
      </c>
      <c r="H320" s="7">
        <v>40.333333333333336</v>
      </c>
      <c r="I320" s="5"/>
      <c r="J320" s="5"/>
      <c r="K320" s="5"/>
    </row>
    <row r="321" spans="1:11">
      <c r="A321" s="7">
        <v>25</v>
      </c>
      <c r="B321" s="7">
        <v>1</v>
      </c>
      <c r="C321" s="10">
        <v>1</v>
      </c>
      <c r="D321" s="7" t="s">
        <v>8</v>
      </c>
      <c r="E321" s="7" t="s">
        <v>11</v>
      </c>
      <c r="F321" s="25">
        <v>38.972408999999999</v>
      </c>
      <c r="G321" s="2">
        <v>-85.413167000000001</v>
      </c>
      <c r="H321" s="7">
        <v>29</v>
      </c>
      <c r="I321" s="5"/>
      <c r="J321" s="5"/>
      <c r="K321" s="5"/>
    </row>
    <row r="322" spans="1:11">
      <c r="A322" s="7">
        <v>30</v>
      </c>
      <c r="B322" s="7">
        <v>6</v>
      </c>
      <c r="C322" s="7">
        <v>12</v>
      </c>
      <c r="D322" s="7" t="s">
        <v>8</v>
      </c>
      <c r="E322" s="7" t="s">
        <v>11</v>
      </c>
      <c r="F322" s="23">
        <v>32.582166666666666</v>
      </c>
      <c r="G322" s="2">
        <v>-85.477840833333303</v>
      </c>
      <c r="H322" s="7">
        <v>53.333333333333336</v>
      </c>
      <c r="I322" s="5"/>
      <c r="J322" s="5"/>
      <c r="K322" s="5"/>
    </row>
    <row r="323" spans="1:11">
      <c r="A323" s="7">
        <v>18</v>
      </c>
      <c r="B323" s="7">
        <v>12</v>
      </c>
      <c r="C323" s="10">
        <v>10</v>
      </c>
      <c r="D323" s="7" t="s">
        <v>8</v>
      </c>
      <c r="E323" s="7" t="s">
        <v>11</v>
      </c>
      <c r="F323" s="23">
        <v>35.753584444444442</v>
      </c>
      <c r="G323" s="2">
        <v>-83.415590555555553</v>
      </c>
      <c r="H323" s="7">
        <v>53.666666666666664</v>
      </c>
      <c r="I323" s="5"/>
      <c r="J323" s="5"/>
      <c r="K323" s="5"/>
    </row>
    <row r="324" spans="1:11">
      <c r="A324" s="7">
        <v>25</v>
      </c>
      <c r="B324" s="7">
        <v>4</v>
      </c>
      <c r="C324" s="10">
        <v>9</v>
      </c>
      <c r="D324" s="7" t="s">
        <v>8</v>
      </c>
      <c r="E324" s="7" t="s">
        <v>11</v>
      </c>
      <c r="F324" s="23">
        <v>35.999396944444442</v>
      </c>
      <c r="G324" s="2">
        <v>-78.961273333333338</v>
      </c>
      <c r="H324" s="7">
        <v>47.333333333333336</v>
      </c>
      <c r="I324" s="5"/>
      <c r="J324" s="5"/>
      <c r="K324" s="5"/>
    </row>
    <row r="325" spans="1:11">
      <c r="A325" s="12">
        <v>22</v>
      </c>
      <c r="B325" s="12">
        <v>10</v>
      </c>
      <c r="C325" s="13">
        <v>7</v>
      </c>
      <c r="D325" s="12" t="s">
        <v>8</v>
      </c>
      <c r="E325" s="12" t="s">
        <v>11</v>
      </c>
      <c r="F325" s="24">
        <v>37.192173888888888</v>
      </c>
      <c r="G325" s="15">
        <v>-91.175588888888882</v>
      </c>
      <c r="H325" s="12">
        <v>54.333333333333336</v>
      </c>
      <c r="I325" s="18"/>
      <c r="J325" s="18"/>
      <c r="K325" s="18"/>
    </row>
    <row r="326" spans="1:11">
      <c r="A326" s="7">
        <v>18</v>
      </c>
      <c r="B326" s="7">
        <v>8</v>
      </c>
      <c r="C326" s="10">
        <v>5</v>
      </c>
      <c r="D326" s="7" t="s">
        <v>8</v>
      </c>
      <c r="E326" s="7" t="s">
        <v>11</v>
      </c>
      <c r="F326" s="23">
        <v>37.865091833333331</v>
      </c>
      <c r="G326" s="2">
        <v>-85.592979305555559</v>
      </c>
      <c r="H326" s="7">
        <v>40.666666666666664</v>
      </c>
      <c r="I326" s="5"/>
      <c r="J326" s="5"/>
      <c r="K326" s="5"/>
    </row>
    <row r="327" spans="1:11">
      <c r="A327" s="7">
        <v>30</v>
      </c>
      <c r="B327" s="7">
        <v>8</v>
      </c>
      <c r="C327" s="10">
        <v>5</v>
      </c>
      <c r="D327" s="7" t="s">
        <v>8</v>
      </c>
      <c r="E327" s="7" t="s">
        <v>11</v>
      </c>
      <c r="F327" s="23">
        <v>37.865091833333331</v>
      </c>
      <c r="G327" s="2">
        <v>-85.592979305555559</v>
      </c>
      <c r="H327" s="7">
        <v>35</v>
      </c>
      <c r="I327" s="5"/>
      <c r="J327" s="5"/>
      <c r="K327" s="5"/>
    </row>
    <row r="328" spans="1:11">
      <c r="A328" s="7">
        <v>22</v>
      </c>
      <c r="B328" s="7">
        <v>7</v>
      </c>
      <c r="C328" s="10">
        <v>3</v>
      </c>
      <c r="D328" s="7" t="s">
        <v>8</v>
      </c>
      <c r="E328" s="7" t="s">
        <v>11</v>
      </c>
      <c r="F328" s="25">
        <v>38.545904</v>
      </c>
      <c r="G328" s="2">
        <v>-90.536326000000003</v>
      </c>
      <c r="H328" s="7">
        <v>58.333333333333336</v>
      </c>
      <c r="I328" s="5"/>
      <c r="J328" s="5"/>
      <c r="K328" s="5"/>
    </row>
    <row r="329" spans="1:11">
      <c r="A329" s="7">
        <v>22</v>
      </c>
      <c r="B329" s="7">
        <v>1</v>
      </c>
      <c r="C329" s="10">
        <v>1</v>
      </c>
      <c r="D329" s="7" t="s">
        <v>8</v>
      </c>
      <c r="E329" s="7" t="s">
        <v>11</v>
      </c>
      <c r="F329" s="25">
        <v>38.972408999999999</v>
      </c>
      <c r="G329" s="2">
        <v>-85.413167000000001</v>
      </c>
      <c r="H329" s="7">
        <v>54</v>
      </c>
      <c r="I329" s="5"/>
      <c r="J329" s="5"/>
      <c r="K329" s="5"/>
    </row>
    <row r="330" spans="1:11">
      <c r="A330" s="7">
        <v>30</v>
      </c>
      <c r="B330" s="7">
        <v>11</v>
      </c>
      <c r="C330" s="10">
        <v>11</v>
      </c>
      <c r="D330" s="7" t="s">
        <v>8</v>
      </c>
      <c r="E330" s="7" t="s">
        <v>11</v>
      </c>
      <c r="F330" s="23">
        <v>35.462580277777775</v>
      </c>
      <c r="G330" s="1">
        <v>-78.884015000000005</v>
      </c>
      <c r="H330" s="7">
        <v>34.666666666666664</v>
      </c>
      <c r="I330" s="5"/>
      <c r="J330" s="5"/>
      <c r="K330" s="5"/>
    </row>
    <row r="331" spans="1:11">
      <c r="A331" s="7">
        <v>14</v>
      </c>
      <c r="B331" s="7">
        <v>6</v>
      </c>
      <c r="C331" s="7">
        <v>12</v>
      </c>
      <c r="D331" s="7" t="s">
        <v>8</v>
      </c>
      <c r="E331" s="7" t="s">
        <v>11</v>
      </c>
      <c r="F331" s="23">
        <v>32.582166666666666</v>
      </c>
      <c r="G331" s="2">
        <v>-85.477840833333303</v>
      </c>
      <c r="H331" s="7">
        <v>58</v>
      </c>
      <c r="I331" s="5"/>
      <c r="J331" s="5"/>
      <c r="K331" s="5"/>
    </row>
    <row r="332" spans="1:11">
      <c r="A332" s="7">
        <v>22</v>
      </c>
      <c r="B332" s="7">
        <v>6</v>
      </c>
      <c r="C332" s="7">
        <v>12</v>
      </c>
      <c r="D332" s="7" t="s">
        <v>8</v>
      </c>
      <c r="E332" s="7" t="s">
        <v>11</v>
      </c>
      <c r="F332" s="23">
        <v>32.582166666666666</v>
      </c>
      <c r="G332" s="2">
        <v>-85.477840833333303</v>
      </c>
      <c r="H332" s="7">
        <v>59</v>
      </c>
      <c r="I332" s="5"/>
      <c r="J332" s="5"/>
      <c r="K332" s="5"/>
    </row>
    <row r="333" spans="1:11">
      <c r="A333" s="7">
        <v>25</v>
      </c>
      <c r="B333" s="7">
        <v>6</v>
      </c>
      <c r="C333" s="7">
        <v>12</v>
      </c>
      <c r="D333" s="7" t="s">
        <v>8</v>
      </c>
      <c r="E333" s="7" t="s">
        <v>11</v>
      </c>
      <c r="F333" s="23">
        <v>32.582166666666666</v>
      </c>
      <c r="G333" s="2">
        <v>-85.477840833333303</v>
      </c>
      <c r="H333" s="7">
        <v>51.666666666666664</v>
      </c>
      <c r="I333" s="5"/>
      <c r="J333" s="5"/>
      <c r="K333" s="5"/>
    </row>
    <row r="334" spans="1:11">
      <c r="A334" s="7">
        <v>22</v>
      </c>
      <c r="B334" s="7">
        <v>11</v>
      </c>
      <c r="C334" s="10">
        <v>11</v>
      </c>
      <c r="D334" s="7" t="s">
        <v>8</v>
      </c>
      <c r="E334" s="7" t="s">
        <v>11</v>
      </c>
      <c r="F334" s="23">
        <v>35.462580277777775</v>
      </c>
      <c r="G334" s="1">
        <v>-78.884015000000005</v>
      </c>
      <c r="H334" s="7">
        <v>57.333333333333336</v>
      </c>
      <c r="I334" s="5"/>
      <c r="J334" s="5"/>
      <c r="K334" s="5"/>
    </row>
    <row r="335" spans="1:11">
      <c r="A335" s="7">
        <v>25</v>
      </c>
      <c r="B335" s="7">
        <v>11</v>
      </c>
      <c r="C335" s="10">
        <v>11</v>
      </c>
      <c r="D335" s="7" t="s">
        <v>8</v>
      </c>
      <c r="E335" s="7" t="s">
        <v>11</v>
      </c>
      <c r="F335" s="23">
        <v>35.462580277777775</v>
      </c>
      <c r="G335" s="1">
        <v>-78.884015000000005</v>
      </c>
      <c r="H335" s="7">
        <v>50.333333333333336</v>
      </c>
      <c r="I335" s="5"/>
      <c r="J335" s="5"/>
      <c r="K335" s="5"/>
    </row>
    <row r="336" spans="1:11">
      <c r="A336" s="7">
        <v>22</v>
      </c>
      <c r="B336" s="7">
        <v>4</v>
      </c>
      <c r="C336" s="10">
        <v>9</v>
      </c>
      <c r="D336" s="7" t="s">
        <v>8</v>
      </c>
      <c r="E336" s="7" t="s">
        <v>11</v>
      </c>
      <c r="F336" s="23">
        <v>35.999396944444442</v>
      </c>
      <c r="G336" s="2">
        <v>-78.961273333333338</v>
      </c>
      <c r="H336" s="7">
        <v>65</v>
      </c>
      <c r="I336" s="5"/>
      <c r="J336" s="5"/>
      <c r="K336" s="5"/>
    </row>
    <row r="337" spans="1:11">
      <c r="A337" s="12">
        <v>25</v>
      </c>
      <c r="B337" s="12">
        <v>5</v>
      </c>
      <c r="C337" s="13">
        <v>8</v>
      </c>
      <c r="D337" s="12" t="s">
        <v>8</v>
      </c>
      <c r="E337" s="12" t="s">
        <v>11</v>
      </c>
      <c r="F337" s="24">
        <v>36.700218055555553</v>
      </c>
      <c r="G337" s="15">
        <v>-90.649523611111107</v>
      </c>
      <c r="H337" s="12">
        <v>53.666666666666664</v>
      </c>
      <c r="I337" s="18"/>
      <c r="J337" s="18"/>
      <c r="K337" s="18"/>
    </row>
    <row r="338" spans="1:11">
      <c r="A338" s="7">
        <v>14</v>
      </c>
      <c r="B338" s="7">
        <v>10</v>
      </c>
      <c r="C338" s="10">
        <v>7</v>
      </c>
      <c r="D338" s="7" t="s">
        <v>8</v>
      </c>
      <c r="E338" s="7" t="s">
        <v>11</v>
      </c>
      <c r="F338" s="23">
        <v>37.192173888888888</v>
      </c>
      <c r="G338" s="2">
        <v>-91.175588888888882</v>
      </c>
      <c r="H338" s="7">
        <v>54.333333333333336</v>
      </c>
      <c r="I338" s="5"/>
      <c r="J338" s="5"/>
      <c r="K338" s="5"/>
    </row>
    <row r="339" spans="1:11">
      <c r="A339" s="7">
        <v>18</v>
      </c>
      <c r="B339" s="7">
        <v>10</v>
      </c>
      <c r="C339" s="10">
        <v>7</v>
      </c>
      <c r="D339" s="7" t="s">
        <v>8</v>
      </c>
      <c r="E339" s="7" t="s">
        <v>11</v>
      </c>
      <c r="F339" s="23">
        <v>37.192173888888888</v>
      </c>
      <c r="G339" s="2">
        <v>-91.175588888888882</v>
      </c>
      <c r="H339" s="7">
        <v>35.666666666666664</v>
      </c>
      <c r="I339" s="5"/>
      <c r="J339" s="5"/>
      <c r="K339" s="5"/>
    </row>
    <row r="340" spans="1:11">
      <c r="A340" s="7">
        <v>30</v>
      </c>
      <c r="B340" s="7">
        <v>10</v>
      </c>
      <c r="C340" s="10">
        <v>7</v>
      </c>
      <c r="D340" s="7" t="s">
        <v>8</v>
      </c>
      <c r="E340" s="7" t="s">
        <v>11</v>
      </c>
      <c r="F340" s="23">
        <v>37.192173888888888</v>
      </c>
      <c r="G340" s="2">
        <v>-91.175588888888882</v>
      </c>
      <c r="H340" s="7">
        <v>41</v>
      </c>
      <c r="I340" s="5"/>
      <c r="J340" s="5"/>
      <c r="K340" s="5"/>
    </row>
    <row r="341" spans="1:11">
      <c r="A341" s="7">
        <v>30</v>
      </c>
      <c r="B341" s="7">
        <v>9</v>
      </c>
      <c r="C341" s="10">
        <v>4</v>
      </c>
      <c r="D341" s="7" t="s">
        <v>8</v>
      </c>
      <c r="E341" s="7" t="s">
        <v>11</v>
      </c>
      <c r="F341" s="23">
        <v>38.438277499999998</v>
      </c>
      <c r="G341" s="2">
        <v>-82.498705833333332</v>
      </c>
      <c r="H341" s="7">
        <v>28</v>
      </c>
      <c r="I341" s="5"/>
      <c r="J341" s="5"/>
      <c r="K341" s="5"/>
    </row>
    <row r="342" spans="1:11">
      <c r="A342" s="7">
        <v>22</v>
      </c>
      <c r="B342" s="7">
        <v>2</v>
      </c>
      <c r="C342" s="10">
        <v>2</v>
      </c>
      <c r="D342" s="7" t="s">
        <v>8</v>
      </c>
      <c r="E342" s="7" t="s">
        <v>11</v>
      </c>
      <c r="F342" s="23">
        <v>38.756954722222225</v>
      </c>
      <c r="G342" s="2">
        <v>-81.067175833333337</v>
      </c>
      <c r="H342" s="7">
        <v>41.333333333333336</v>
      </c>
      <c r="I342" s="5"/>
      <c r="J342" s="5"/>
      <c r="K342" s="5"/>
    </row>
    <row r="343" spans="1:11">
      <c r="A343" s="7">
        <v>30</v>
      </c>
      <c r="B343" s="7">
        <v>2</v>
      </c>
      <c r="C343" s="10">
        <v>2</v>
      </c>
      <c r="D343" s="7" t="s">
        <v>8</v>
      </c>
      <c r="E343" s="7" t="s">
        <v>11</v>
      </c>
      <c r="F343" s="23">
        <v>38.756954722222225</v>
      </c>
      <c r="G343" s="2">
        <v>-81.067175833333337</v>
      </c>
      <c r="H343" s="7">
        <v>42</v>
      </c>
      <c r="I343" s="5"/>
      <c r="J343" s="5"/>
      <c r="K343" s="5"/>
    </row>
    <row r="344" spans="1:11">
      <c r="A344" s="7">
        <v>14</v>
      </c>
      <c r="B344" s="7">
        <v>2</v>
      </c>
      <c r="C344" s="10">
        <v>2</v>
      </c>
      <c r="D344" s="7" t="s">
        <v>8</v>
      </c>
      <c r="E344" s="7" t="s">
        <v>11</v>
      </c>
      <c r="F344" s="23">
        <v>38.756954722222225</v>
      </c>
      <c r="G344" s="2">
        <v>-81.067175833333337</v>
      </c>
      <c r="H344" s="7">
        <v>37.666666666666664</v>
      </c>
      <c r="I344" s="5"/>
      <c r="J344" s="5"/>
      <c r="K344" s="5"/>
    </row>
    <row r="345" spans="1:11">
      <c r="A345" s="7">
        <v>14</v>
      </c>
      <c r="B345" s="7">
        <v>11</v>
      </c>
      <c r="C345" s="10">
        <v>11</v>
      </c>
      <c r="D345" s="7" t="s">
        <v>8</v>
      </c>
      <c r="E345" s="7" t="s">
        <v>11</v>
      </c>
      <c r="F345" s="23">
        <v>35.462580277777775</v>
      </c>
      <c r="G345" s="1">
        <v>-78.884015000000005</v>
      </c>
      <c r="H345" s="7">
        <v>66</v>
      </c>
      <c r="I345" s="5"/>
      <c r="J345" s="5"/>
      <c r="K345" s="5"/>
    </row>
    <row r="346" spans="1:11">
      <c r="A346" s="7">
        <v>14</v>
      </c>
      <c r="B346" s="7">
        <v>8</v>
      </c>
      <c r="C346" s="10">
        <v>5</v>
      </c>
      <c r="D346" s="7" t="s">
        <v>8</v>
      </c>
      <c r="E346" s="7" t="s">
        <v>11</v>
      </c>
      <c r="F346" s="23">
        <v>37.865091833333331</v>
      </c>
      <c r="G346" s="2">
        <v>-85.592979305555559</v>
      </c>
      <c r="H346" s="7">
        <v>64</v>
      </c>
      <c r="I346" s="5"/>
      <c r="J346" s="5"/>
      <c r="K346" s="5"/>
    </row>
    <row r="347" spans="1:11">
      <c r="A347" s="7">
        <v>3</v>
      </c>
      <c r="B347" s="7">
        <v>6</v>
      </c>
      <c r="C347" s="7">
        <v>12</v>
      </c>
      <c r="D347" s="7" t="s">
        <v>8</v>
      </c>
      <c r="E347" s="7" t="s">
        <v>11</v>
      </c>
      <c r="F347" s="23">
        <v>32.582166666666666</v>
      </c>
      <c r="G347" s="2">
        <v>-85.477840833333303</v>
      </c>
      <c r="H347" s="7">
        <v>70</v>
      </c>
      <c r="I347" s="5"/>
      <c r="J347" s="5"/>
      <c r="K347" s="5"/>
    </row>
    <row r="348" spans="1:11">
      <c r="A348" s="7">
        <v>8</v>
      </c>
      <c r="B348" s="7">
        <v>6</v>
      </c>
      <c r="C348" s="7">
        <v>12</v>
      </c>
      <c r="D348" s="7" t="s">
        <v>8</v>
      </c>
      <c r="E348" s="7" t="s">
        <v>11</v>
      </c>
      <c r="F348" s="23">
        <v>32.582166666666666</v>
      </c>
      <c r="G348" s="2">
        <v>-85.477840833333303</v>
      </c>
      <c r="H348" s="7">
        <v>64.333333333333329</v>
      </c>
      <c r="I348" s="5"/>
      <c r="J348" s="5"/>
      <c r="K348" s="5"/>
    </row>
    <row r="349" spans="1:11">
      <c r="A349" s="12">
        <v>8</v>
      </c>
      <c r="B349" s="12">
        <v>11</v>
      </c>
      <c r="C349" s="13">
        <v>11</v>
      </c>
      <c r="D349" s="12" t="s">
        <v>8</v>
      </c>
      <c r="E349" s="12" t="s">
        <v>11</v>
      </c>
      <c r="F349" s="24">
        <v>35.462580277777775</v>
      </c>
      <c r="G349" s="14">
        <v>-78.884015000000005</v>
      </c>
      <c r="H349" s="12">
        <v>90</v>
      </c>
      <c r="I349" s="18"/>
      <c r="J349" s="18"/>
      <c r="K349" s="18"/>
    </row>
    <row r="350" spans="1:11">
      <c r="A350" s="7">
        <v>8</v>
      </c>
      <c r="B350" s="7">
        <v>12</v>
      </c>
      <c r="C350" s="10">
        <v>10</v>
      </c>
      <c r="D350" s="7" t="s">
        <v>8</v>
      </c>
      <c r="E350" s="7" t="s">
        <v>11</v>
      </c>
      <c r="F350" s="23">
        <v>35.753584444444442</v>
      </c>
      <c r="G350" s="2">
        <v>-83.415590555555553</v>
      </c>
      <c r="H350" s="7">
        <v>67.666666666666671</v>
      </c>
      <c r="I350" s="5"/>
      <c r="J350" s="5"/>
      <c r="K350" s="5"/>
    </row>
    <row r="351" spans="1:11">
      <c r="A351" s="7">
        <v>14</v>
      </c>
      <c r="B351" s="7">
        <v>12</v>
      </c>
      <c r="C351" s="10">
        <v>10</v>
      </c>
      <c r="D351" s="7" t="s">
        <v>8</v>
      </c>
      <c r="E351" s="7" t="s">
        <v>11</v>
      </c>
      <c r="F351" s="23">
        <v>35.753584444444442</v>
      </c>
      <c r="G351" s="2">
        <v>-83.415590555555553</v>
      </c>
      <c r="H351" s="7">
        <v>57</v>
      </c>
      <c r="I351" s="5"/>
      <c r="J351" s="5"/>
      <c r="K351" s="5"/>
    </row>
    <row r="352" spans="1:11">
      <c r="A352" s="7">
        <v>8</v>
      </c>
      <c r="B352" s="7">
        <v>4</v>
      </c>
      <c r="C352" s="10">
        <v>9</v>
      </c>
      <c r="D352" s="7" t="s">
        <v>8</v>
      </c>
      <c r="E352" s="7" t="s">
        <v>11</v>
      </c>
      <c r="F352" s="23">
        <v>35.999396944444442</v>
      </c>
      <c r="G352" s="2">
        <v>-78.961273333333338</v>
      </c>
      <c r="H352" s="7">
        <v>71</v>
      </c>
      <c r="I352" s="5"/>
      <c r="J352" s="5"/>
      <c r="K352" s="5"/>
    </row>
    <row r="353" spans="1:11">
      <c r="A353" s="7">
        <v>14</v>
      </c>
      <c r="B353" s="7">
        <v>4</v>
      </c>
      <c r="C353" s="10">
        <v>9</v>
      </c>
      <c r="D353" s="7" t="s">
        <v>8</v>
      </c>
      <c r="E353" s="7" t="s">
        <v>11</v>
      </c>
      <c r="F353" s="23">
        <v>35.999396944444442</v>
      </c>
      <c r="G353" s="2">
        <v>-78.961273333333338</v>
      </c>
      <c r="H353" s="7">
        <v>38.666666666666664</v>
      </c>
      <c r="I353" s="5"/>
      <c r="J353" s="5"/>
      <c r="K353" s="5"/>
    </row>
    <row r="354" spans="1:11">
      <c r="A354" s="7">
        <v>18</v>
      </c>
      <c r="B354" s="7">
        <v>4</v>
      </c>
      <c r="C354" s="10">
        <v>9</v>
      </c>
      <c r="D354" s="7" t="s">
        <v>8</v>
      </c>
      <c r="E354" s="7" t="s">
        <v>11</v>
      </c>
      <c r="F354" s="23">
        <v>35.999396944444442</v>
      </c>
      <c r="G354" s="2">
        <v>-78.961273333333338</v>
      </c>
      <c r="H354" s="7">
        <v>64.666666666666671</v>
      </c>
      <c r="I354" s="5"/>
      <c r="J354" s="5"/>
      <c r="K354" s="5"/>
    </row>
    <row r="355" spans="1:11">
      <c r="A355" s="7">
        <v>30</v>
      </c>
      <c r="B355" s="7">
        <v>4</v>
      </c>
      <c r="C355" s="10">
        <v>9</v>
      </c>
      <c r="D355" s="7" t="s">
        <v>8</v>
      </c>
      <c r="E355" s="7" t="s">
        <v>11</v>
      </c>
      <c r="F355" s="23">
        <v>35.999396944444442</v>
      </c>
      <c r="G355" s="2">
        <v>-78.961273333333338</v>
      </c>
      <c r="H355" s="7">
        <v>45.666666666666664</v>
      </c>
      <c r="I355" s="5"/>
      <c r="J355" s="5"/>
      <c r="K355" s="5"/>
    </row>
    <row r="356" spans="1:11">
      <c r="A356" s="7">
        <v>3</v>
      </c>
      <c r="B356" s="7">
        <v>5</v>
      </c>
      <c r="C356" s="10">
        <v>8</v>
      </c>
      <c r="D356" s="7" t="s">
        <v>8</v>
      </c>
      <c r="E356" s="7" t="s">
        <v>11</v>
      </c>
      <c r="F356" s="23">
        <v>36.700218055555553</v>
      </c>
      <c r="G356" s="2">
        <v>-90.649523611111107</v>
      </c>
      <c r="H356" s="7">
        <v>80.333333333333329</v>
      </c>
      <c r="I356" s="5"/>
      <c r="J356" s="5"/>
      <c r="K356" s="5"/>
    </row>
    <row r="357" spans="1:11">
      <c r="A357" s="7">
        <v>8</v>
      </c>
      <c r="B357" s="7">
        <v>5</v>
      </c>
      <c r="C357" s="10">
        <v>8</v>
      </c>
      <c r="D357" s="7" t="s">
        <v>8</v>
      </c>
      <c r="E357" s="7" t="s">
        <v>11</v>
      </c>
      <c r="F357" s="23">
        <v>36.700218055555553</v>
      </c>
      <c r="G357" s="2">
        <v>-90.649523611111107</v>
      </c>
      <c r="H357" s="7">
        <v>81</v>
      </c>
      <c r="I357" s="5"/>
      <c r="J357" s="5"/>
      <c r="K357" s="5"/>
    </row>
    <row r="358" spans="1:11">
      <c r="A358" s="7">
        <v>14</v>
      </c>
      <c r="B358" s="7">
        <v>5</v>
      </c>
      <c r="C358" s="10">
        <v>8</v>
      </c>
      <c r="D358" s="7" t="s">
        <v>8</v>
      </c>
      <c r="E358" s="7" t="s">
        <v>11</v>
      </c>
      <c r="F358" s="23">
        <v>36.700218055555553</v>
      </c>
      <c r="G358" s="2">
        <v>-90.649523611111107</v>
      </c>
      <c r="H358" s="7">
        <v>73.666666666666671</v>
      </c>
      <c r="I358" s="5"/>
      <c r="J358" s="5"/>
      <c r="K358" s="5"/>
    </row>
    <row r="359" spans="1:11">
      <c r="A359" s="7">
        <v>18</v>
      </c>
      <c r="B359" s="7">
        <v>5</v>
      </c>
      <c r="C359" s="10">
        <v>8</v>
      </c>
      <c r="D359" s="7" t="s">
        <v>8</v>
      </c>
      <c r="E359" s="7" t="s">
        <v>11</v>
      </c>
      <c r="F359" s="23">
        <v>36.700218055555553</v>
      </c>
      <c r="G359" s="2">
        <v>-90.649523611111107</v>
      </c>
      <c r="H359" s="7">
        <v>70</v>
      </c>
      <c r="I359" s="5"/>
      <c r="J359" s="5"/>
      <c r="K359" s="5"/>
    </row>
    <row r="360" spans="1:11">
      <c r="A360" s="7">
        <v>8</v>
      </c>
      <c r="B360" s="7">
        <v>10</v>
      </c>
      <c r="C360" s="10">
        <v>7</v>
      </c>
      <c r="D360" s="7" t="s">
        <v>8</v>
      </c>
      <c r="E360" s="7" t="s">
        <v>11</v>
      </c>
      <c r="F360" s="23">
        <v>37.192173888888888</v>
      </c>
      <c r="G360" s="2">
        <v>-91.175588888888882</v>
      </c>
      <c r="H360" s="7">
        <v>54</v>
      </c>
      <c r="I360" s="5"/>
      <c r="J360" s="5"/>
      <c r="K360" s="5"/>
    </row>
    <row r="361" spans="1:11">
      <c r="A361" s="12">
        <v>8</v>
      </c>
      <c r="B361" s="12">
        <v>3</v>
      </c>
      <c r="C361" s="13">
        <v>6</v>
      </c>
      <c r="D361" s="12" t="s">
        <v>8</v>
      </c>
      <c r="E361" s="12" t="s">
        <v>11</v>
      </c>
      <c r="F361" s="24">
        <v>37.535024999999997</v>
      </c>
      <c r="G361" s="15">
        <v>-84.211111666666667</v>
      </c>
      <c r="H361" s="12">
        <v>77</v>
      </c>
      <c r="I361" s="18"/>
      <c r="J361" s="18"/>
      <c r="K361" s="18"/>
    </row>
    <row r="362" spans="1:11">
      <c r="A362" s="7">
        <v>14</v>
      </c>
      <c r="B362" s="7">
        <v>3</v>
      </c>
      <c r="C362" s="10">
        <v>6</v>
      </c>
      <c r="D362" s="7" t="s">
        <v>8</v>
      </c>
      <c r="E362" s="7" t="s">
        <v>11</v>
      </c>
      <c r="F362" s="23">
        <v>37.535024999999997</v>
      </c>
      <c r="G362" s="2">
        <v>-84.211111666666667</v>
      </c>
      <c r="H362" s="7">
        <v>48.333333333333336</v>
      </c>
      <c r="I362" s="5"/>
      <c r="J362" s="5"/>
      <c r="K362" s="5"/>
    </row>
    <row r="363" spans="1:11">
      <c r="A363" s="7">
        <v>8</v>
      </c>
      <c r="B363" s="7">
        <v>8</v>
      </c>
      <c r="C363" s="10">
        <v>5</v>
      </c>
      <c r="D363" s="7" t="s">
        <v>8</v>
      </c>
      <c r="E363" s="7" t="s">
        <v>11</v>
      </c>
      <c r="F363" s="23">
        <v>37.865091833333331</v>
      </c>
      <c r="G363" s="2">
        <v>-85.592979305555559</v>
      </c>
      <c r="H363" s="7">
        <v>68.333333333333329</v>
      </c>
      <c r="I363" s="5"/>
      <c r="J363" s="5"/>
      <c r="K363" s="5"/>
    </row>
    <row r="364" spans="1:11">
      <c r="A364" s="7">
        <v>8</v>
      </c>
      <c r="B364" s="7">
        <v>9</v>
      </c>
      <c r="C364" s="10">
        <v>4</v>
      </c>
      <c r="D364" s="7" t="s">
        <v>8</v>
      </c>
      <c r="E364" s="7" t="s">
        <v>11</v>
      </c>
      <c r="F364" s="23">
        <v>38.438277499999998</v>
      </c>
      <c r="G364" s="2">
        <v>-82.498705833333332</v>
      </c>
      <c r="H364" s="7">
        <v>43</v>
      </c>
      <c r="I364" s="5"/>
      <c r="J364" s="5"/>
      <c r="K364" s="5"/>
    </row>
    <row r="365" spans="1:11">
      <c r="A365" s="7">
        <v>14</v>
      </c>
      <c r="B365" s="7">
        <v>9</v>
      </c>
      <c r="C365" s="10">
        <v>4</v>
      </c>
      <c r="D365" s="7" t="s">
        <v>8</v>
      </c>
      <c r="E365" s="7" t="s">
        <v>11</v>
      </c>
      <c r="F365" s="23">
        <v>38.438277499999998</v>
      </c>
      <c r="G365" s="2">
        <v>-82.498705833333332</v>
      </c>
      <c r="H365" s="7">
        <v>34.333333333333336</v>
      </c>
      <c r="I365" s="5"/>
      <c r="J365" s="5"/>
      <c r="K365" s="5"/>
    </row>
    <row r="366" spans="1:11">
      <c r="A366" s="7">
        <v>3</v>
      </c>
      <c r="B366" s="7">
        <v>7</v>
      </c>
      <c r="C366" s="10">
        <v>3</v>
      </c>
      <c r="D366" s="7" t="s">
        <v>8</v>
      </c>
      <c r="E366" s="7" t="s">
        <v>11</v>
      </c>
      <c r="F366" s="25">
        <v>38.545904</v>
      </c>
      <c r="G366" s="2">
        <v>-90.536326000000003</v>
      </c>
      <c r="H366" s="7">
        <v>69.666666666666671</v>
      </c>
      <c r="I366" s="5"/>
      <c r="J366" s="5"/>
      <c r="K366" s="5"/>
    </row>
    <row r="367" spans="1:11">
      <c r="A367" s="7">
        <v>8</v>
      </c>
      <c r="B367" s="7">
        <v>7</v>
      </c>
      <c r="C367" s="10">
        <v>3</v>
      </c>
      <c r="D367" s="7" t="s">
        <v>8</v>
      </c>
      <c r="E367" s="7" t="s">
        <v>11</v>
      </c>
      <c r="F367" s="25">
        <v>38.545904</v>
      </c>
      <c r="G367" s="2">
        <v>-90.536326000000003</v>
      </c>
      <c r="H367" s="7">
        <v>71.333333333333329</v>
      </c>
      <c r="I367" s="5"/>
      <c r="J367" s="5"/>
      <c r="K367" s="5"/>
    </row>
    <row r="368" spans="1:11">
      <c r="A368" s="7">
        <v>14</v>
      </c>
      <c r="B368" s="7">
        <v>7</v>
      </c>
      <c r="C368" s="10">
        <v>3</v>
      </c>
      <c r="D368" s="7" t="s">
        <v>8</v>
      </c>
      <c r="E368" s="7" t="s">
        <v>11</v>
      </c>
      <c r="F368" s="25">
        <v>38.545904</v>
      </c>
      <c r="G368" s="2">
        <v>-90.536326000000003</v>
      </c>
      <c r="H368" s="7">
        <v>65.666666666666671</v>
      </c>
      <c r="I368" s="5"/>
      <c r="J368" s="5"/>
      <c r="K368" s="5"/>
    </row>
    <row r="369" spans="1:11">
      <c r="A369" s="7">
        <v>30</v>
      </c>
      <c r="B369" s="7">
        <v>7</v>
      </c>
      <c r="C369" s="10">
        <v>3</v>
      </c>
      <c r="D369" s="7" t="s">
        <v>8</v>
      </c>
      <c r="E369" s="7" t="s">
        <v>11</v>
      </c>
      <c r="F369" s="25">
        <v>38.545904</v>
      </c>
      <c r="G369" s="2">
        <v>-90.536326000000003</v>
      </c>
      <c r="H369" s="7">
        <v>42.333333333333336</v>
      </c>
      <c r="I369" s="5"/>
      <c r="J369" s="5"/>
      <c r="K369" s="5"/>
    </row>
    <row r="370" spans="1:11">
      <c r="A370" s="7">
        <v>8</v>
      </c>
      <c r="B370" s="7">
        <v>2</v>
      </c>
      <c r="C370" s="10">
        <v>2</v>
      </c>
      <c r="D370" s="7" t="s">
        <v>8</v>
      </c>
      <c r="E370" s="7" t="s">
        <v>11</v>
      </c>
      <c r="F370" s="23">
        <v>38.756954722222225</v>
      </c>
      <c r="G370" s="2">
        <v>-81.067175833333337</v>
      </c>
      <c r="H370" s="7">
        <v>46</v>
      </c>
      <c r="I370" s="5"/>
      <c r="J370" s="5"/>
      <c r="K370" s="5"/>
    </row>
    <row r="371" spans="1:11">
      <c r="A371" s="7">
        <v>14</v>
      </c>
      <c r="B371" s="7">
        <v>1</v>
      </c>
      <c r="C371" s="10">
        <v>1</v>
      </c>
      <c r="D371" s="7" t="s">
        <v>8</v>
      </c>
      <c r="E371" s="7" t="s">
        <v>11</v>
      </c>
      <c r="F371" s="25">
        <v>38.972408999999999</v>
      </c>
      <c r="G371" s="2">
        <v>-85.413167000000001</v>
      </c>
      <c r="H371" s="7">
        <v>37.666666666666664</v>
      </c>
      <c r="I371" s="5"/>
      <c r="J371" s="5"/>
      <c r="K371" s="5"/>
    </row>
    <row r="372" spans="1:11">
      <c r="A372" s="7">
        <v>18</v>
      </c>
      <c r="B372" s="7">
        <v>6</v>
      </c>
      <c r="C372" s="7">
        <v>12</v>
      </c>
      <c r="D372" s="7" t="s">
        <v>8</v>
      </c>
      <c r="E372" s="7" t="s">
        <v>11</v>
      </c>
      <c r="F372" s="23">
        <v>32.582166666666666</v>
      </c>
      <c r="G372" s="2">
        <v>-85.477840833333303</v>
      </c>
      <c r="H372" s="7">
        <v>43</v>
      </c>
      <c r="I372" s="5"/>
      <c r="J372" s="5"/>
      <c r="K372" s="5"/>
    </row>
    <row r="373" spans="1:11">
      <c r="A373" s="12">
        <v>3</v>
      </c>
      <c r="B373" s="12">
        <v>11</v>
      </c>
      <c r="C373" s="13">
        <v>11</v>
      </c>
      <c r="D373" s="12" t="s">
        <v>8</v>
      </c>
      <c r="E373" s="12" t="s">
        <v>11</v>
      </c>
      <c r="F373" s="24">
        <v>35.462580277777775</v>
      </c>
      <c r="G373" s="14">
        <v>-78.884015000000005</v>
      </c>
      <c r="H373" s="12">
        <v>87</v>
      </c>
      <c r="I373" s="18"/>
      <c r="J373" s="18"/>
      <c r="K373" s="18"/>
    </row>
    <row r="374" spans="1:11">
      <c r="A374" s="7">
        <v>18</v>
      </c>
      <c r="B374" s="7">
        <v>11</v>
      </c>
      <c r="C374" s="10">
        <v>11</v>
      </c>
      <c r="D374" s="7" t="s">
        <v>8</v>
      </c>
      <c r="E374" s="7" t="s">
        <v>11</v>
      </c>
      <c r="F374" s="23">
        <v>35.462580277777775</v>
      </c>
      <c r="G374" s="1">
        <v>-78.884015000000005</v>
      </c>
      <c r="H374" s="7">
        <v>45.333333333333336</v>
      </c>
      <c r="I374" s="5"/>
      <c r="J374" s="5"/>
      <c r="K374" s="5"/>
    </row>
    <row r="375" spans="1:11">
      <c r="A375" s="7">
        <v>3</v>
      </c>
      <c r="B375" s="7">
        <v>12</v>
      </c>
      <c r="C375" s="10">
        <v>10</v>
      </c>
      <c r="D375" s="7" t="s">
        <v>8</v>
      </c>
      <c r="E375" s="7" t="s">
        <v>11</v>
      </c>
      <c r="F375" s="23">
        <v>35.753584444444442</v>
      </c>
      <c r="G375" s="2">
        <v>-83.415590555555553</v>
      </c>
      <c r="H375" s="7">
        <v>61.333333333333336</v>
      </c>
      <c r="I375" s="5"/>
      <c r="J375" s="5"/>
      <c r="K375" s="5"/>
    </row>
    <row r="376" spans="1:11">
      <c r="A376" s="7">
        <v>22</v>
      </c>
      <c r="B376" s="7">
        <v>12</v>
      </c>
      <c r="C376" s="10">
        <v>10</v>
      </c>
      <c r="D376" s="7" t="s">
        <v>8</v>
      </c>
      <c r="E376" s="7" t="s">
        <v>11</v>
      </c>
      <c r="F376" s="23">
        <v>35.753584444444442</v>
      </c>
      <c r="G376" s="2">
        <v>-83.415590555555553</v>
      </c>
      <c r="H376" s="7">
        <v>57.333333333333336</v>
      </c>
      <c r="I376" s="5"/>
      <c r="J376" s="5"/>
      <c r="K376" s="5"/>
    </row>
    <row r="377" spans="1:11">
      <c r="A377" s="7">
        <v>3</v>
      </c>
      <c r="B377" s="7">
        <v>4</v>
      </c>
      <c r="C377" s="10">
        <v>9</v>
      </c>
      <c r="D377" s="7" t="s">
        <v>8</v>
      </c>
      <c r="E377" s="7" t="s">
        <v>11</v>
      </c>
      <c r="F377" s="23">
        <v>35.999396944444442</v>
      </c>
      <c r="G377" s="2">
        <v>-78.961273333333338</v>
      </c>
      <c r="H377" s="7">
        <v>67.666666666666671</v>
      </c>
      <c r="I377" s="5"/>
      <c r="J377" s="5"/>
      <c r="K377" s="5"/>
    </row>
    <row r="378" spans="1:11">
      <c r="A378" s="7">
        <v>3</v>
      </c>
      <c r="B378" s="7">
        <v>10</v>
      </c>
      <c r="C378" s="10">
        <v>7</v>
      </c>
      <c r="D378" s="7" t="s">
        <v>8</v>
      </c>
      <c r="E378" s="7" t="s">
        <v>11</v>
      </c>
      <c r="F378" s="23">
        <v>37.192173888888888</v>
      </c>
      <c r="G378" s="2">
        <v>-91.175588888888882</v>
      </c>
      <c r="H378" s="7">
        <v>41.333333333333336</v>
      </c>
      <c r="I378" s="5"/>
      <c r="J378" s="5"/>
      <c r="K378" s="5"/>
    </row>
    <row r="379" spans="1:11">
      <c r="A379" s="7">
        <v>3</v>
      </c>
      <c r="B379" s="7">
        <v>3</v>
      </c>
      <c r="C379" s="10">
        <v>6</v>
      </c>
      <c r="D379" s="7" t="s">
        <v>8</v>
      </c>
      <c r="E379" s="7" t="s">
        <v>11</v>
      </c>
      <c r="F379" s="23">
        <v>37.535024999999997</v>
      </c>
      <c r="G379" s="2">
        <v>-84.211111666666667</v>
      </c>
      <c r="H379" s="7">
        <v>68</v>
      </c>
      <c r="I379" s="5"/>
      <c r="J379" s="5"/>
      <c r="K379" s="5"/>
    </row>
    <row r="380" spans="1:11">
      <c r="A380" s="7">
        <v>3</v>
      </c>
      <c r="B380" s="7">
        <v>8</v>
      </c>
      <c r="C380" s="10">
        <v>5</v>
      </c>
      <c r="D380" s="7" t="s">
        <v>8</v>
      </c>
      <c r="E380" s="7" t="s">
        <v>11</v>
      </c>
      <c r="F380" s="23">
        <v>37.865091833333331</v>
      </c>
      <c r="G380" s="2">
        <v>-85.592979305555559</v>
      </c>
      <c r="H380" s="7">
        <v>72.333333333333329</v>
      </c>
      <c r="I380" s="5"/>
      <c r="J380" s="5"/>
      <c r="K380" s="5"/>
    </row>
    <row r="381" spans="1:11">
      <c r="A381" s="7">
        <v>3</v>
      </c>
      <c r="B381" s="7">
        <v>9</v>
      </c>
      <c r="C381" s="10">
        <v>4</v>
      </c>
      <c r="D381" s="7" t="s">
        <v>8</v>
      </c>
      <c r="E381" s="7" t="s">
        <v>11</v>
      </c>
      <c r="F381" s="23">
        <v>38.438277499999998</v>
      </c>
      <c r="G381" s="2">
        <v>-82.498705833333332</v>
      </c>
      <c r="H381" s="7">
        <v>43.333333333333336</v>
      </c>
      <c r="I381" s="5"/>
      <c r="J381" s="5"/>
      <c r="K381" s="5"/>
    </row>
    <row r="382" spans="1:11">
      <c r="A382" s="7">
        <v>3</v>
      </c>
      <c r="B382" s="7">
        <v>2</v>
      </c>
      <c r="C382" s="10">
        <v>2</v>
      </c>
      <c r="D382" s="7" t="s">
        <v>8</v>
      </c>
      <c r="E382" s="7" t="s">
        <v>11</v>
      </c>
      <c r="F382" s="23">
        <v>38.756954722222225</v>
      </c>
      <c r="G382" s="2">
        <v>-81.067175833333337</v>
      </c>
      <c r="H382" s="7">
        <v>72</v>
      </c>
      <c r="I382" s="5"/>
      <c r="J382" s="5"/>
      <c r="K382" s="5"/>
    </row>
    <row r="383" spans="1:11">
      <c r="A383" s="7">
        <v>18</v>
      </c>
      <c r="B383" s="7">
        <v>2</v>
      </c>
      <c r="C383" s="10">
        <v>2</v>
      </c>
      <c r="D383" s="7" t="s">
        <v>8</v>
      </c>
      <c r="E383" s="7" t="s">
        <v>11</v>
      </c>
      <c r="F383" s="23">
        <v>38.756954722222225</v>
      </c>
      <c r="G383" s="2">
        <v>-81.067175833333337</v>
      </c>
      <c r="H383" s="7">
        <v>22.333333333333332</v>
      </c>
      <c r="I383" s="5"/>
      <c r="J383" s="5"/>
      <c r="K383" s="5"/>
    </row>
    <row r="384" spans="1:11">
      <c r="A384" s="7">
        <v>30</v>
      </c>
      <c r="B384" s="7">
        <v>5</v>
      </c>
      <c r="C384" s="10">
        <v>8</v>
      </c>
      <c r="D384" s="7" t="s">
        <v>8</v>
      </c>
      <c r="E384" s="7" t="s">
        <v>11</v>
      </c>
      <c r="F384" s="23">
        <v>36.700218055555553</v>
      </c>
      <c r="G384" s="2">
        <v>-90.649523611111107</v>
      </c>
      <c r="H384" s="7"/>
      <c r="I384" s="5"/>
      <c r="J384" s="5"/>
      <c r="K384" s="5"/>
    </row>
    <row r="385" spans="1:11">
      <c r="A385" s="12">
        <v>22</v>
      </c>
      <c r="B385" s="12">
        <v>8</v>
      </c>
      <c r="C385" s="13">
        <v>5</v>
      </c>
      <c r="D385" s="12" t="s">
        <v>8</v>
      </c>
      <c r="E385" s="12" t="s">
        <v>11</v>
      </c>
      <c r="F385" s="24">
        <v>37.865091833333331</v>
      </c>
      <c r="G385" s="15">
        <v>-85.592979305555559</v>
      </c>
      <c r="H385" s="12">
        <v>62.666666666666664</v>
      </c>
      <c r="I385" s="18"/>
      <c r="J385" s="18"/>
      <c r="K385" s="18"/>
    </row>
  </sheetData>
  <autoFilter ref="A1:H385">
    <sortState ref="A2:H385">
      <sortCondition ref="D1:D385"/>
    </sortState>
  </autoFilter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85"/>
  <sheetViews>
    <sheetView workbookViewId="0">
      <selection activeCell="R27" sqref="R27"/>
    </sheetView>
  </sheetViews>
  <sheetFormatPr defaultRowHeight="15"/>
  <sheetData>
    <row r="1" spans="1:9">
      <c r="A1" s="3" t="s">
        <v>0</v>
      </c>
      <c r="B1" s="3" t="s">
        <v>1</v>
      </c>
      <c r="C1" s="3" t="s">
        <v>34</v>
      </c>
      <c r="D1" s="3" t="s">
        <v>3</v>
      </c>
      <c r="E1" s="3" t="s">
        <v>4</v>
      </c>
      <c r="F1" s="3" t="s">
        <v>5</v>
      </c>
      <c r="G1" s="3" t="s">
        <v>26</v>
      </c>
      <c r="H1" s="3"/>
      <c r="I1" s="3"/>
    </row>
    <row r="2" spans="1:9">
      <c r="A2" s="7">
        <v>24</v>
      </c>
      <c r="B2" s="7">
        <v>5</v>
      </c>
      <c r="C2" s="10">
        <v>8</v>
      </c>
      <c r="D2" s="7" t="s">
        <v>10</v>
      </c>
      <c r="E2" s="7" t="s">
        <v>9</v>
      </c>
      <c r="F2" s="23">
        <v>36.700218055555553</v>
      </c>
      <c r="G2" s="5">
        <v>36.659999999999997</v>
      </c>
      <c r="H2" s="5"/>
      <c r="I2" s="5"/>
    </row>
    <row r="3" spans="1:9">
      <c r="A3" s="7">
        <v>7</v>
      </c>
      <c r="B3" s="7">
        <v>3</v>
      </c>
      <c r="C3" s="10">
        <v>6</v>
      </c>
      <c r="D3" s="7" t="s">
        <v>10</v>
      </c>
      <c r="E3" s="7" t="s">
        <v>9</v>
      </c>
      <c r="F3" s="23">
        <v>37.535024999999997</v>
      </c>
      <c r="G3" s="5">
        <v>34.31</v>
      </c>
      <c r="H3" s="5"/>
      <c r="I3" s="5"/>
    </row>
    <row r="4" spans="1:9">
      <c r="A4" s="7">
        <v>24</v>
      </c>
      <c r="B4" s="7">
        <v>3</v>
      </c>
      <c r="C4" s="10">
        <v>6</v>
      </c>
      <c r="D4" s="7" t="s">
        <v>10</v>
      </c>
      <c r="E4" s="7" t="s">
        <v>9</v>
      </c>
      <c r="F4" s="23">
        <v>37.535024999999997</v>
      </c>
      <c r="G4" s="5">
        <v>31.58</v>
      </c>
      <c r="H4" s="5"/>
      <c r="I4" s="5"/>
    </row>
    <row r="5" spans="1:9">
      <c r="A5" s="7">
        <v>17</v>
      </c>
      <c r="B5" s="7">
        <v>8</v>
      </c>
      <c r="C5" s="10">
        <v>5</v>
      </c>
      <c r="D5" s="7" t="s">
        <v>10</v>
      </c>
      <c r="E5" s="7" t="s">
        <v>9</v>
      </c>
      <c r="F5" s="23">
        <v>37.865091833333331</v>
      </c>
      <c r="G5" s="5">
        <v>42.4</v>
      </c>
      <c r="H5" s="5"/>
      <c r="I5" s="5"/>
    </row>
    <row r="6" spans="1:9">
      <c r="A6" s="7">
        <v>24</v>
      </c>
      <c r="B6" s="7">
        <v>8</v>
      </c>
      <c r="C6" s="10">
        <v>5</v>
      </c>
      <c r="D6" s="7" t="s">
        <v>10</v>
      </c>
      <c r="E6" s="7" t="s">
        <v>9</v>
      </c>
      <c r="F6" s="23">
        <v>37.865091833333331</v>
      </c>
      <c r="G6" s="5">
        <v>20.86</v>
      </c>
      <c r="H6" s="5"/>
      <c r="I6" s="5"/>
    </row>
    <row r="7" spans="1:9">
      <c r="A7" s="7">
        <v>24</v>
      </c>
      <c r="B7" s="7">
        <v>9</v>
      </c>
      <c r="C7" s="10">
        <v>4</v>
      </c>
      <c r="D7" s="7" t="s">
        <v>10</v>
      </c>
      <c r="E7" s="7" t="s">
        <v>9</v>
      </c>
      <c r="F7" s="23">
        <v>38.438277499999998</v>
      </c>
      <c r="G7" s="5">
        <v>31.59</v>
      </c>
      <c r="H7" s="5"/>
      <c r="I7" s="5"/>
    </row>
    <row r="8" spans="1:9">
      <c r="A8" s="7">
        <v>24</v>
      </c>
      <c r="B8" s="7">
        <v>7</v>
      </c>
      <c r="C8" s="10">
        <v>3</v>
      </c>
      <c r="D8" s="7" t="s">
        <v>10</v>
      </c>
      <c r="E8" s="7" t="s">
        <v>9</v>
      </c>
      <c r="F8" s="25">
        <v>38.545904</v>
      </c>
      <c r="G8" s="5">
        <v>50.78</v>
      </c>
      <c r="H8" s="5"/>
      <c r="I8" s="5"/>
    </row>
    <row r="9" spans="1:9">
      <c r="A9" s="7">
        <v>7</v>
      </c>
      <c r="B9" s="7">
        <v>2</v>
      </c>
      <c r="C9" s="10">
        <v>2</v>
      </c>
      <c r="D9" s="7" t="s">
        <v>10</v>
      </c>
      <c r="E9" s="7" t="s">
        <v>9</v>
      </c>
      <c r="F9" s="23">
        <v>38.756954722222225</v>
      </c>
      <c r="G9" s="5">
        <v>35.29</v>
      </c>
      <c r="H9" s="5"/>
      <c r="I9" s="5"/>
    </row>
    <row r="10" spans="1:9">
      <c r="A10" s="7">
        <v>17</v>
      </c>
      <c r="B10" s="7">
        <v>2</v>
      </c>
      <c r="C10" s="10">
        <v>2</v>
      </c>
      <c r="D10" s="7" t="s">
        <v>10</v>
      </c>
      <c r="E10" s="7" t="s">
        <v>9</v>
      </c>
      <c r="F10" s="23">
        <v>38.756954722222225</v>
      </c>
      <c r="G10" s="5">
        <v>32.47</v>
      </c>
      <c r="H10" s="5"/>
      <c r="I10" s="5"/>
    </row>
    <row r="11" spans="1:9">
      <c r="A11" s="7">
        <v>6</v>
      </c>
      <c r="B11" s="7">
        <v>2</v>
      </c>
      <c r="C11" s="10">
        <v>2</v>
      </c>
      <c r="D11" s="7" t="s">
        <v>10</v>
      </c>
      <c r="E11" s="7" t="s">
        <v>9</v>
      </c>
      <c r="F11" s="23">
        <v>38.756954722222225</v>
      </c>
      <c r="G11" s="5">
        <v>33.42</v>
      </c>
      <c r="H11" s="5"/>
      <c r="I11" s="5"/>
    </row>
    <row r="12" spans="1:9">
      <c r="A12" s="7">
        <v>7</v>
      </c>
      <c r="B12" s="7">
        <v>9</v>
      </c>
      <c r="C12" s="10">
        <v>4</v>
      </c>
      <c r="D12" s="7" t="s">
        <v>10</v>
      </c>
      <c r="E12" s="7" t="s">
        <v>9</v>
      </c>
      <c r="F12" s="23">
        <v>38.438277499999998</v>
      </c>
      <c r="G12" s="5">
        <v>15.87</v>
      </c>
      <c r="H12" s="5"/>
      <c r="I12" s="5"/>
    </row>
    <row r="13" spans="1:9">
      <c r="A13" s="12">
        <v>17</v>
      </c>
      <c r="B13" s="12">
        <v>6</v>
      </c>
      <c r="C13" s="12">
        <v>12</v>
      </c>
      <c r="D13" s="12" t="s">
        <v>10</v>
      </c>
      <c r="E13" s="12" t="s">
        <v>9</v>
      </c>
      <c r="F13" s="24">
        <v>32.582166666666666</v>
      </c>
      <c r="G13" s="18">
        <v>48.75</v>
      </c>
      <c r="H13" s="18"/>
      <c r="I13" s="18"/>
    </row>
    <row r="14" spans="1:9">
      <c r="A14" s="7">
        <v>19</v>
      </c>
      <c r="B14" s="7">
        <v>3</v>
      </c>
      <c r="C14" s="10">
        <v>6</v>
      </c>
      <c r="D14" s="7" t="s">
        <v>10</v>
      </c>
      <c r="E14" s="7" t="s">
        <v>9</v>
      </c>
      <c r="F14" s="23">
        <v>37.535024999999997</v>
      </c>
      <c r="G14" s="5">
        <v>42.33</v>
      </c>
      <c r="H14" s="5"/>
      <c r="I14" s="5"/>
    </row>
    <row r="15" spans="1:9">
      <c r="A15" s="7">
        <v>7</v>
      </c>
      <c r="B15" s="7">
        <v>8</v>
      </c>
      <c r="C15" s="10">
        <v>5</v>
      </c>
      <c r="D15" s="7" t="s">
        <v>10</v>
      </c>
      <c r="E15" s="7" t="s">
        <v>9</v>
      </c>
      <c r="F15" s="23">
        <v>37.865091833333331</v>
      </c>
      <c r="G15" s="5">
        <v>42.74</v>
      </c>
      <c r="H15" s="5"/>
      <c r="I15" s="5"/>
    </row>
    <row r="16" spans="1:9">
      <c r="A16" s="7">
        <v>10</v>
      </c>
      <c r="B16" s="7">
        <v>9</v>
      </c>
      <c r="C16" s="10">
        <v>4</v>
      </c>
      <c r="D16" s="7" t="s">
        <v>10</v>
      </c>
      <c r="E16" s="7" t="s">
        <v>9</v>
      </c>
      <c r="F16" s="23">
        <v>38.438277499999998</v>
      </c>
      <c r="G16" s="5">
        <v>28.98</v>
      </c>
      <c r="H16" s="5"/>
      <c r="I16" s="5"/>
    </row>
    <row r="17" spans="1:9">
      <c r="A17" s="7">
        <v>10</v>
      </c>
      <c r="B17" s="7">
        <v>2</v>
      </c>
      <c r="C17" s="10">
        <v>2</v>
      </c>
      <c r="D17" s="7" t="s">
        <v>10</v>
      </c>
      <c r="E17" s="7" t="s">
        <v>9</v>
      </c>
      <c r="F17" s="23">
        <v>38.756954722222225</v>
      </c>
      <c r="G17" s="5">
        <v>31.81</v>
      </c>
      <c r="H17" s="5"/>
      <c r="I17" s="5"/>
    </row>
    <row r="18" spans="1:9">
      <c r="A18" s="7">
        <v>24</v>
      </c>
      <c r="B18" s="7">
        <v>6</v>
      </c>
      <c r="C18" s="7">
        <v>12</v>
      </c>
      <c r="D18" s="7" t="s">
        <v>10</v>
      </c>
      <c r="E18" s="7" t="s">
        <v>9</v>
      </c>
      <c r="F18" s="23">
        <v>32.582166666666666</v>
      </c>
      <c r="G18" s="5">
        <v>20.190000000000001</v>
      </c>
      <c r="H18" s="5"/>
      <c r="I18" s="5"/>
    </row>
    <row r="19" spans="1:9">
      <c r="A19" s="7">
        <v>19</v>
      </c>
      <c r="B19" s="7">
        <v>4</v>
      </c>
      <c r="C19" s="10">
        <v>9</v>
      </c>
      <c r="D19" s="7" t="s">
        <v>10</v>
      </c>
      <c r="E19" s="7" t="s">
        <v>9</v>
      </c>
      <c r="F19" s="23">
        <v>35.999396944444442</v>
      </c>
      <c r="G19" s="5">
        <v>63.4</v>
      </c>
      <c r="H19" s="5"/>
      <c r="I19" s="5"/>
    </row>
    <row r="20" spans="1:9">
      <c r="A20" s="7">
        <v>24</v>
      </c>
      <c r="B20" s="7">
        <v>4</v>
      </c>
      <c r="C20" s="10">
        <v>9</v>
      </c>
      <c r="D20" s="7" t="s">
        <v>10</v>
      </c>
      <c r="E20" s="7" t="s">
        <v>9</v>
      </c>
      <c r="F20" s="23">
        <v>35.999396944444442</v>
      </c>
      <c r="G20" s="5">
        <v>42.62</v>
      </c>
      <c r="H20" s="5"/>
      <c r="I20" s="5"/>
    </row>
    <row r="21" spans="1:9">
      <c r="A21" s="7">
        <v>24</v>
      </c>
      <c r="B21" s="7">
        <v>10</v>
      </c>
      <c r="C21" s="10">
        <v>7</v>
      </c>
      <c r="D21" s="7" t="s">
        <v>10</v>
      </c>
      <c r="E21" s="7" t="s">
        <v>9</v>
      </c>
      <c r="F21" s="23">
        <v>37.192173888888888</v>
      </c>
      <c r="G21" s="5">
        <v>41.29</v>
      </c>
      <c r="H21" s="5"/>
      <c r="I21" s="5"/>
    </row>
    <row r="22" spans="1:9">
      <c r="A22" s="7">
        <v>28</v>
      </c>
      <c r="B22" s="7">
        <v>3</v>
      </c>
      <c r="C22" s="10">
        <v>6</v>
      </c>
      <c r="D22" s="7" t="s">
        <v>10</v>
      </c>
      <c r="E22" s="7" t="s">
        <v>9</v>
      </c>
      <c r="F22" s="23">
        <v>37.535024999999997</v>
      </c>
      <c r="G22" s="5">
        <v>23.2</v>
      </c>
      <c r="H22" s="5"/>
      <c r="I22" s="5"/>
    </row>
    <row r="23" spans="1:9">
      <c r="A23" s="7">
        <v>19</v>
      </c>
      <c r="B23" s="7">
        <v>2</v>
      </c>
      <c r="C23" s="10">
        <v>2</v>
      </c>
      <c r="D23" s="7" t="s">
        <v>10</v>
      </c>
      <c r="E23" s="7" t="s">
        <v>9</v>
      </c>
      <c r="F23" s="23">
        <v>38.756954722222225</v>
      </c>
      <c r="G23" s="5">
        <v>21.01</v>
      </c>
      <c r="H23" s="5"/>
      <c r="I23" s="5"/>
    </row>
    <row r="24" spans="1:9">
      <c r="A24" s="7">
        <v>24</v>
      </c>
      <c r="B24" s="7">
        <v>2</v>
      </c>
      <c r="C24" s="10">
        <v>2</v>
      </c>
      <c r="D24" s="7" t="s">
        <v>10</v>
      </c>
      <c r="E24" s="7" t="s">
        <v>9</v>
      </c>
      <c r="F24" s="23">
        <v>38.756954722222225</v>
      </c>
      <c r="G24" s="5">
        <v>24.75</v>
      </c>
      <c r="H24" s="5"/>
      <c r="I24" s="5"/>
    </row>
    <row r="25" spans="1:9">
      <c r="A25" s="12">
        <v>24</v>
      </c>
      <c r="B25" s="12">
        <v>1</v>
      </c>
      <c r="C25" s="13">
        <v>1</v>
      </c>
      <c r="D25" s="12" t="s">
        <v>10</v>
      </c>
      <c r="E25" s="12" t="s">
        <v>9</v>
      </c>
      <c r="F25" s="26">
        <v>38.972408999999999</v>
      </c>
      <c r="G25" s="18">
        <v>38.950000000000003</v>
      </c>
      <c r="H25" s="18"/>
      <c r="I25" s="18"/>
    </row>
    <row r="26" spans="1:9">
      <c r="A26" s="7">
        <v>7</v>
      </c>
      <c r="B26" s="7">
        <v>12</v>
      </c>
      <c r="C26" s="10">
        <v>10</v>
      </c>
      <c r="D26" s="7" t="s">
        <v>10</v>
      </c>
      <c r="E26" s="7" t="s">
        <v>9</v>
      </c>
      <c r="F26" s="23">
        <v>35.753584444444442</v>
      </c>
      <c r="G26" s="5">
        <v>49.19</v>
      </c>
      <c r="H26" s="5"/>
      <c r="I26" s="5"/>
    </row>
    <row r="27" spans="1:9">
      <c r="A27" s="7">
        <v>17</v>
      </c>
      <c r="B27" s="7">
        <v>4</v>
      </c>
      <c r="C27" s="10">
        <v>9</v>
      </c>
      <c r="D27" s="7" t="s">
        <v>10</v>
      </c>
      <c r="E27" s="7" t="s">
        <v>9</v>
      </c>
      <c r="F27" s="23">
        <v>35.999396944444442</v>
      </c>
      <c r="G27" s="5">
        <v>40.71</v>
      </c>
      <c r="H27" s="5"/>
      <c r="I27" s="5"/>
    </row>
    <row r="28" spans="1:9">
      <c r="A28" s="7">
        <v>17</v>
      </c>
      <c r="B28" s="7">
        <v>5</v>
      </c>
      <c r="C28" s="10">
        <v>8</v>
      </c>
      <c r="D28" s="7" t="s">
        <v>10</v>
      </c>
      <c r="E28" s="7" t="s">
        <v>9</v>
      </c>
      <c r="F28" s="23">
        <v>36.700218055555553</v>
      </c>
      <c r="G28" s="5">
        <v>26.09</v>
      </c>
      <c r="H28" s="5"/>
      <c r="I28" s="5"/>
    </row>
    <row r="29" spans="1:9">
      <c r="A29" s="7">
        <v>19</v>
      </c>
      <c r="B29" s="7">
        <v>5</v>
      </c>
      <c r="C29" s="10">
        <v>8</v>
      </c>
      <c r="D29" s="7" t="s">
        <v>10</v>
      </c>
      <c r="E29" s="7" t="s">
        <v>9</v>
      </c>
      <c r="F29" s="23">
        <v>36.700218055555553</v>
      </c>
      <c r="G29" s="5">
        <v>31.17</v>
      </c>
      <c r="H29" s="5"/>
      <c r="I29" s="5"/>
    </row>
    <row r="30" spans="1:9">
      <c r="A30" s="7">
        <v>17</v>
      </c>
      <c r="B30" s="7">
        <v>10</v>
      </c>
      <c r="C30" s="10">
        <v>7</v>
      </c>
      <c r="D30" s="7" t="s">
        <v>10</v>
      </c>
      <c r="E30" s="7" t="s">
        <v>9</v>
      </c>
      <c r="F30" s="23">
        <v>37.192173888888888</v>
      </c>
      <c r="G30" s="5">
        <v>18.98</v>
      </c>
      <c r="H30" s="5"/>
      <c r="I30" s="5"/>
    </row>
    <row r="31" spans="1:9">
      <c r="A31" s="7">
        <v>10</v>
      </c>
      <c r="B31" s="7">
        <v>3</v>
      </c>
      <c r="C31" s="10">
        <v>6</v>
      </c>
      <c r="D31" s="7" t="s">
        <v>10</v>
      </c>
      <c r="E31" s="7" t="s">
        <v>9</v>
      </c>
      <c r="F31" s="23">
        <v>37.535024999999997</v>
      </c>
      <c r="G31" s="5">
        <v>37.49</v>
      </c>
      <c r="H31" s="5"/>
      <c r="I31" s="5"/>
    </row>
    <row r="32" spans="1:9">
      <c r="A32" s="7">
        <v>17</v>
      </c>
      <c r="B32" s="7">
        <v>9</v>
      </c>
      <c r="C32" s="10">
        <v>4</v>
      </c>
      <c r="D32" s="7" t="s">
        <v>10</v>
      </c>
      <c r="E32" s="7" t="s">
        <v>9</v>
      </c>
      <c r="F32" s="23">
        <v>38.438277499999998</v>
      </c>
      <c r="G32" s="5">
        <v>21.38</v>
      </c>
      <c r="H32" s="5"/>
      <c r="I32" s="5"/>
    </row>
    <row r="33" spans="1:9">
      <c r="A33" s="7">
        <v>17</v>
      </c>
      <c r="B33" s="7">
        <v>7</v>
      </c>
      <c r="C33" s="10">
        <v>3</v>
      </c>
      <c r="D33" s="7" t="s">
        <v>10</v>
      </c>
      <c r="E33" s="7" t="s">
        <v>9</v>
      </c>
      <c r="F33" s="25">
        <v>38.545904</v>
      </c>
      <c r="G33" s="5">
        <v>24.18</v>
      </c>
      <c r="H33" s="5"/>
      <c r="I33" s="5"/>
    </row>
    <row r="34" spans="1:9">
      <c r="A34" s="7">
        <v>19</v>
      </c>
      <c r="B34" s="7">
        <v>1</v>
      </c>
      <c r="C34" s="10">
        <v>1</v>
      </c>
      <c r="D34" s="7" t="s">
        <v>10</v>
      </c>
      <c r="E34" s="7" t="s">
        <v>9</v>
      </c>
      <c r="F34" s="25">
        <v>38.972408999999999</v>
      </c>
      <c r="G34" s="5">
        <v>35.44</v>
      </c>
      <c r="H34" s="5"/>
      <c r="I34" s="5"/>
    </row>
    <row r="35" spans="1:9">
      <c r="A35" s="7">
        <v>28</v>
      </c>
      <c r="B35" s="7">
        <v>6</v>
      </c>
      <c r="C35" s="7">
        <v>12</v>
      </c>
      <c r="D35" s="7" t="s">
        <v>10</v>
      </c>
      <c r="E35" s="7" t="s">
        <v>9</v>
      </c>
      <c r="F35" s="23">
        <v>32.582166666666666</v>
      </c>
      <c r="G35" s="5">
        <v>42.55</v>
      </c>
      <c r="H35" s="5"/>
      <c r="I35" s="5"/>
    </row>
    <row r="36" spans="1:9">
      <c r="A36" s="7">
        <v>24</v>
      </c>
      <c r="B36" s="7">
        <v>11</v>
      </c>
      <c r="C36" s="10">
        <v>11</v>
      </c>
      <c r="D36" s="7" t="s">
        <v>10</v>
      </c>
      <c r="E36" s="7" t="s">
        <v>9</v>
      </c>
      <c r="F36" s="23">
        <v>35.462580277777775</v>
      </c>
      <c r="G36" s="5">
        <v>51.16</v>
      </c>
      <c r="H36" s="5"/>
      <c r="I36" s="5"/>
    </row>
    <row r="37" spans="1:9">
      <c r="A37" s="12">
        <v>24</v>
      </c>
      <c r="B37" s="12">
        <v>12</v>
      </c>
      <c r="C37" s="13">
        <v>10</v>
      </c>
      <c r="D37" s="12" t="s">
        <v>10</v>
      </c>
      <c r="E37" s="12" t="s">
        <v>9</v>
      </c>
      <c r="F37" s="24">
        <v>35.753584444444442</v>
      </c>
      <c r="G37" s="18">
        <v>52.83</v>
      </c>
      <c r="H37" s="18"/>
      <c r="I37" s="18"/>
    </row>
    <row r="38" spans="1:9">
      <c r="A38" s="7">
        <v>28</v>
      </c>
      <c r="B38" s="7">
        <v>12</v>
      </c>
      <c r="C38" s="10">
        <v>10</v>
      </c>
      <c r="D38" s="7" t="s">
        <v>10</v>
      </c>
      <c r="E38" s="7" t="s">
        <v>9</v>
      </c>
      <c r="F38" s="23">
        <v>35.753584444444442</v>
      </c>
      <c r="G38" s="5">
        <v>31.41</v>
      </c>
      <c r="H38" s="5"/>
      <c r="I38" s="5"/>
    </row>
    <row r="39" spans="1:9">
      <c r="A39" s="7">
        <v>28</v>
      </c>
      <c r="B39" s="7">
        <v>5</v>
      </c>
      <c r="C39" s="10">
        <v>8</v>
      </c>
      <c r="D39" s="7" t="s">
        <v>10</v>
      </c>
      <c r="E39" s="7" t="s">
        <v>9</v>
      </c>
      <c r="F39" s="23">
        <v>36.700218055555553</v>
      </c>
      <c r="G39" s="5">
        <v>38.97</v>
      </c>
      <c r="H39" s="5"/>
      <c r="I39" s="5"/>
    </row>
    <row r="40" spans="1:9">
      <c r="A40" s="7">
        <v>28</v>
      </c>
      <c r="B40" s="7">
        <v>10</v>
      </c>
      <c r="C40" s="10">
        <v>7</v>
      </c>
      <c r="D40" s="7" t="s">
        <v>10</v>
      </c>
      <c r="E40" s="7" t="s">
        <v>9</v>
      </c>
      <c r="F40" s="23">
        <v>37.192173888888888</v>
      </c>
      <c r="G40" s="5">
        <v>46.5</v>
      </c>
      <c r="H40" s="5"/>
      <c r="I40" s="5"/>
    </row>
    <row r="41" spans="1:9">
      <c r="A41" s="7">
        <v>28</v>
      </c>
      <c r="B41" s="7">
        <v>8</v>
      </c>
      <c r="C41" s="10">
        <v>5</v>
      </c>
      <c r="D41" s="7" t="s">
        <v>10</v>
      </c>
      <c r="E41" s="7" t="s">
        <v>9</v>
      </c>
      <c r="F41" s="23">
        <v>37.865091833333331</v>
      </c>
      <c r="G41" s="5">
        <v>40.1</v>
      </c>
      <c r="H41" s="5"/>
      <c r="I41" s="5"/>
    </row>
    <row r="42" spans="1:9">
      <c r="A42" s="7">
        <v>28</v>
      </c>
      <c r="B42" s="7">
        <v>9</v>
      </c>
      <c r="C42" s="10">
        <v>4</v>
      </c>
      <c r="D42" s="7" t="s">
        <v>10</v>
      </c>
      <c r="E42" s="7" t="s">
        <v>9</v>
      </c>
      <c r="F42" s="23">
        <v>38.438277499999998</v>
      </c>
      <c r="G42" s="5">
        <v>25.13</v>
      </c>
      <c r="H42" s="5"/>
      <c r="I42" s="5"/>
    </row>
    <row r="43" spans="1:9">
      <c r="A43" s="7">
        <v>28</v>
      </c>
      <c r="B43" s="7">
        <v>7</v>
      </c>
      <c r="C43" s="10">
        <v>3</v>
      </c>
      <c r="D43" s="7" t="s">
        <v>10</v>
      </c>
      <c r="E43" s="7" t="s">
        <v>9</v>
      </c>
      <c r="F43" s="25">
        <v>38.545904</v>
      </c>
      <c r="G43" s="5">
        <v>41.01</v>
      </c>
      <c r="H43" s="5"/>
      <c r="I43" s="5"/>
    </row>
    <row r="44" spans="1:9">
      <c r="A44" s="7">
        <v>28</v>
      </c>
      <c r="B44" s="7">
        <v>2</v>
      </c>
      <c r="C44" s="10">
        <v>2</v>
      </c>
      <c r="D44" s="7" t="s">
        <v>10</v>
      </c>
      <c r="E44" s="7" t="s">
        <v>9</v>
      </c>
      <c r="F44" s="23">
        <v>38.756954722222225</v>
      </c>
      <c r="G44" s="5">
        <v>29.17</v>
      </c>
      <c r="H44" s="5"/>
      <c r="I44" s="5"/>
    </row>
    <row r="45" spans="1:9">
      <c r="A45" s="7">
        <v>28</v>
      </c>
      <c r="B45" s="7">
        <v>1</v>
      </c>
      <c r="C45" s="10">
        <v>1</v>
      </c>
      <c r="D45" s="7" t="s">
        <v>10</v>
      </c>
      <c r="E45" s="7" t="s">
        <v>9</v>
      </c>
      <c r="F45" s="25">
        <v>38.972408999999999</v>
      </c>
      <c r="G45" s="5">
        <v>41.39</v>
      </c>
      <c r="H45" s="5"/>
      <c r="I45" s="5"/>
    </row>
    <row r="46" spans="1:9">
      <c r="A46" s="7">
        <v>19</v>
      </c>
      <c r="B46" s="7">
        <v>6</v>
      </c>
      <c r="C46" s="7">
        <v>12</v>
      </c>
      <c r="D46" s="7" t="s">
        <v>10</v>
      </c>
      <c r="E46" s="7" t="s">
        <v>9</v>
      </c>
      <c r="F46" s="23">
        <v>32.582166666666666</v>
      </c>
      <c r="G46" s="5">
        <v>63.74</v>
      </c>
      <c r="H46" s="5"/>
      <c r="I46" s="5"/>
    </row>
    <row r="47" spans="1:9">
      <c r="A47" s="7">
        <v>19</v>
      </c>
      <c r="B47" s="7">
        <v>11</v>
      </c>
      <c r="C47" s="10">
        <v>11</v>
      </c>
      <c r="D47" s="7" t="s">
        <v>10</v>
      </c>
      <c r="E47" s="7" t="s">
        <v>9</v>
      </c>
      <c r="F47" s="23">
        <v>35.462580277777775</v>
      </c>
      <c r="G47" s="5">
        <v>26.53</v>
      </c>
      <c r="H47" s="5"/>
      <c r="I47" s="5"/>
    </row>
    <row r="48" spans="1:9">
      <c r="A48" s="7">
        <v>19</v>
      </c>
      <c r="B48" s="7">
        <v>12</v>
      </c>
      <c r="C48" s="10">
        <v>10</v>
      </c>
      <c r="D48" s="7" t="s">
        <v>10</v>
      </c>
      <c r="E48" s="7" t="s">
        <v>9</v>
      </c>
      <c r="F48" s="23">
        <v>35.753584444444442</v>
      </c>
      <c r="G48" s="5">
        <v>46.21</v>
      </c>
      <c r="H48" s="5"/>
      <c r="I48" s="5"/>
    </row>
    <row r="49" spans="1:18">
      <c r="A49" s="12">
        <v>19</v>
      </c>
      <c r="B49" s="12">
        <v>10</v>
      </c>
      <c r="C49" s="13">
        <v>7</v>
      </c>
      <c r="D49" s="12" t="s">
        <v>10</v>
      </c>
      <c r="E49" s="12" t="s">
        <v>9</v>
      </c>
      <c r="F49" s="24">
        <v>37.192173888888888</v>
      </c>
      <c r="G49" s="18">
        <v>11.39</v>
      </c>
      <c r="H49" s="18"/>
      <c r="I49" s="18"/>
    </row>
    <row r="50" spans="1:18">
      <c r="A50" s="7">
        <v>19</v>
      </c>
      <c r="B50" s="7">
        <v>9</v>
      </c>
      <c r="C50" s="10">
        <v>4</v>
      </c>
      <c r="D50" s="7" t="s">
        <v>10</v>
      </c>
      <c r="E50" s="7" t="s">
        <v>9</v>
      </c>
      <c r="F50" s="23">
        <v>38.438277499999998</v>
      </c>
      <c r="G50" s="5">
        <v>14.6</v>
      </c>
      <c r="H50" s="5"/>
      <c r="I50" s="5"/>
    </row>
    <row r="51" spans="1:18">
      <c r="A51" s="7">
        <v>19</v>
      </c>
      <c r="B51" s="7">
        <v>7</v>
      </c>
      <c r="C51" s="10">
        <v>3</v>
      </c>
      <c r="D51" s="7" t="s">
        <v>10</v>
      </c>
      <c r="E51" s="7" t="s">
        <v>9</v>
      </c>
      <c r="F51" s="25">
        <v>38.545904</v>
      </c>
      <c r="G51" s="5">
        <v>33.96</v>
      </c>
      <c r="H51" s="5"/>
      <c r="I51" s="5"/>
    </row>
    <row r="52" spans="1:18">
      <c r="A52" s="7">
        <v>7</v>
      </c>
      <c r="B52" s="7">
        <v>6</v>
      </c>
      <c r="C52" s="7">
        <v>12</v>
      </c>
      <c r="D52" s="7" t="s">
        <v>10</v>
      </c>
      <c r="E52" s="7" t="s">
        <v>9</v>
      </c>
      <c r="F52" s="23">
        <v>32.582166666666666</v>
      </c>
      <c r="G52" s="5">
        <v>42.73</v>
      </c>
      <c r="H52" s="5"/>
      <c r="I52" s="5"/>
    </row>
    <row r="53" spans="1:18">
      <c r="A53" s="7">
        <v>17</v>
      </c>
      <c r="B53" s="7">
        <v>11</v>
      </c>
      <c r="C53" s="10">
        <v>11</v>
      </c>
      <c r="D53" s="7" t="s">
        <v>10</v>
      </c>
      <c r="E53" s="7" t="s">
        <v>9</v>
      </c>
      <c r="F53" s="23">
        <v>35.462580277777775</v>
      </c>
      <c r="G53" s="5">
        <v>41.01</v>
      </c>
      <c r="H53" s="5"/>
      <c r="I53" s="5"/>
    </row>
    <row r="54" spans="1:18">
      <c r="A54" s="7">
        <v>28</v>
      </c>
      <c r="B54" s="7">
        <v>11</v>
      </c>
      <c r="C54" s="10">
        <v>11</v>
      </c>
      <c r="D54" s="7" t="s">
        <v>10</v>
      </c>
      <c r="E54" s="7" t="s">
        <v>9</v>
      </c>
      <c r="F54" s="23">
        <v>35.462580277777775</v>
      </c>
      <c r="G54" s="5">
        <v>38.47</v>
      </c>
      <c r="H54" s="5"/>
      <c r="I54" s="5"/>
    </row>
    <row r="55" spans="1:18">
      <c r="A55" s="7">
        <v>10</v>
      </c>
      <c r="B55" s="7">
        <v>12</v>
      </c>
      <c r="C55" s="10">
        <v>10</v>
      </c>
      <c r="D55" s="7" t="s">
        <v>10</v>
      </c>
      <c r="E55" s="7" t="s">
        <v>9</v>
      </c>
      <c r="F55" s="23">
        <v>35.753584444444442</v>
      </c>
      <c r="G55" s="5">
        <v>34.94</v>
      </c>
      <c r="H55" s="5"/>
      <c r="I55" s="5"/>
    </row>
    <row r="56" spans="1:18">
      <c r="A56" s="7">
        <v>17</v>
      </c>
      <c r="B56" s="7">
        <v>12</v>
      </c>
      <c r="C56" s="10">
        <v>10</v>
      </c>
      <c r="D56" s="7" t="s">
        <v>10</v>
      </c>
      <c r="E56" s="7" t="s">
        <v>9</v>
      </c>
      <c r="F56" s="23">
        <v>35.753584444444442</v>
      </c>
      <c r="G56" s="5">
        <v>36.72</v>
      </c>
      <c r="H56" s="5"/>
      <c r="I56" s="5"/>
    </row>
    <row r="57" spans="1:18">
      <c r="A57" s="7">
        <v>7</v>
      </c>
      <c r="B57" s="7">
        <v>4</v>
      </c>
      <c r="C57" s="10">
        <v>9</v>
      </c>
      <c r="D57" s="7" t="s">
        <v>10</v>
      </c>
      <c r="E57" s="7" t="s">
        <v>9</v>
      </c>
      <c r="F57" s="23">
        <v>35.999396944444442</v>
      </c>
      <c r="G57" s="5">
        <v>25.77</v>
      </c>
      <c r="H57" s="5"/>
      <c r="I57" s="5"/>
    </row>
    <row r="58" spans="1:18">
      <c r="A58" s="7">
        <v>28</v>
      </c>
      <c r="B58" s="7">
        <v>4</v>
      </c>
      <c r="C58" s="10">
        <v>9</v>
      </c>
      <c r="D58" s="7" t="s">
        <v>10</v>
      </c>
      <c r="E58" s="7" t="s">
        <v>9</v>
      </c>
      <c r="F58" s="23">
        <v>35.999396944444442</v>
      </c>
      <c r="G58" s="5">
        <v>43.91</v>
      </c>
      <c r="H58" s="5"/>
      <c r="I58" s="5"/>
      <c r="R58">
        <v>12</v>
      </c>
    </row>
    <row r="59" spans="1:18">
      <c r="A59" s="7">
        <v>7</v>
      </c>
      <c r="B59" s="7">
        <v>5</v>
      </c>
      <c r="C59" s="10">
        <v>8</v>
      </c>
      <c r="D59" s="7" t="s">
        <v>10</v>
      </c>
      <c r="E59" s="7" t="s">
        <v>9</v>
      </c>
      <c r="F59" s="23">
        <v>36.700218055555553</v>
      </c>
      <c r="G59" s="5">
        <v>31.1</v>
      </c>
      <c r="H59" s="5"/>
      <c r="I59" s="5"/>
      <c r="R59">
        <v>0</v>
      </c>
    </row>
    <row r="60" spans="1:18">
      <c r="A60" s="7">
        <v>17</v>
      </c>
      <c r="B60" s="7">
        <v>3</v>
      </c>
      <c r="C60" s="10">
        <v>6</v>
      </c>
      <c r="D60" s="7" t="s">
        <v>10</v>
      </c>
      <c r="E60" s="7" t="s">
        <v>9</v>
      </c>
      <c r="F60" s="23">
        <v>37.535024999999997</v>
      </c>
      <c r="G60" s="5">
        <v>17.329999999999998</v>
      </c>
      <c r="H60" s="5"/>
      <c r="I60" s="5"/>
      <c r="R60" t="s">
        <v>41</v>
      </c>
    </row>
    <row r="61" spans="1:18">
      <c r="A61" s="12">
        <v>7</v>
      </c>
      <c r="B61" s="12">
        <v>7</v>
      </c>
      <c r="C61" s="13">
        <v>3</v>
      </c>
      <c r="D61" s="12" t="s">
        <v>10</v>
      </c>
      <c r="E61" s="12" t="s">
        <v>9</v>
      </c>
      <c r="F61" s="26">
        <v>38.545904</v>
      </c>
      <c r="G61" s="18">
        <v>31.34</v>
      </c>
      <c r="H61" s="18"/>
      <c r="I61" s="18"/>
    </row>
    <row r="62" spans="1:18">
      <c r="A62" s="7">
        <v>10</v>
      </c>
      <c r="B62" s="7">
        <v>10</v>
      </c>
      <c r="C62" s="10">
        <v>7</v>
      </c>
      <c r="D62" s="7" t="s">
        <v>10</v>
      </c>
      <c r="E62" s="7" t="s">
        <v>9</v>
      </c>
      <c r="F62" s="23">
        <v>37.192173888888888</v>
      </c>
      <c r="G62" s="5">
        <v>27.8</v>
      </c>
      <c r="H62" s="5"/>
      <c r="I62" s="5"/>
    </row>
    <row r="63" spans="1:18">
      <c r="A63" s="7">
        <v>10</v>
      </c>
      <c r="B63" s="7">
        <v>1</v>
      </c>
      <c r="C63" s="10">
        <v>1</v>
      </c>
      <c r="D63" s="7" t="s">
        <v>10</v>
      </c>
      <c r="E63" s="7" t="s">
        <v>9</v>
      </c>
      <c r="F63" s="25">
        <v>38.972408999999999</v>
      </c>
      <c r="G63" s="5">
        <v>46.66</v>
      </c>
      <c r="H63" s="5"/>
      <c r="I63" s="5"/>
    </row>
    <row r="64" spans="1:18">
      <c r="A64" s="7">
        <v>7</v>
      </c>
      <c r="B64" s="7">
        <v>11</v>
      </c>
      <c r="C64" s="10">
        <v>11</v>
      </c>
      <c r="D64" s="7" t="s">
        <v>10</v>
      </c>
      <c r="E64" s="7" t="s">
        <v>9</v>
      </c>
      <c r="F64" s="23">
        <v>35.462580277777775</v>
      </c>
      <c r="G64" s="5">
        <v>29.07</v>
      </c>
      <c r="H64" s="5"/>
      <c r="I64" s="5"/>
    </row>
    <row r="65" spans="1:9">
      <c r="A65" s="7">
        <v>10</v>
      </c>
      <c r="B65" s="7">
        <v>6</v>
      </c>
      <c r="C65" s="7">
        <v>12</v>
      </c>
      <c r="D65" s="7" t="s">
        <v>10</v>
      </c>
      <c r="E65" s="7" t="s">
        <v>9</v>
      </c>
      <c r="F65" s="23">
        <v>32.582166666666666</v>
      </c>
      <c r="G65" s="5">
        <v>45.69</v>
      </c>
      <c r="H65" s="5"/>
      <c r="I65" s="5"/>
    </row>
    <row r="66" spans="1:9">
      <c r="A66" s="7">
        <v>10</v>
      </c>
      <c r="B66" s="7">
        <v>8</v>
      </c>
      <c r="C66" s="10">
        <v>5</v>
      </c>
      <c r="D66" s="7" t="s">
        <v>10</v>
      </c>
      <c r="E66" s="7" t="s">
        <v>9</v>
      </c>
      <c r="F66" s="23">
        <v>37.865091833333331</v>
      </c>
      <c r="G66" s="5">
        <v>13.67</v>
      </c>
      <c r="H66" s="5"/>
      <c r="I66" s="5"/>
    </row>
    <row r="67" spans="1:9">
      <c r="A67" s="7">
        <v>6</v>
      </c>
      <c r="B67" s="7">
        <v>9</v>
      </c>
      <c r="C67" s="10">
        <v>4</v>
      </c>
      <c r="D67" s="7" t="s">
        <v>10</v>
      </c>
      <c r="E67" s="7" t="s">
        <v>9</v>
      </c>
      <c r="F67" s="23">
        <v>38.438277499999998</v>
      </c>
      <c r="G67" s="5">
        <v>36.64</v>
      </c>
      <c r="H67" s="5"/>
      <c r="I67" s="5"/>
    </row>
    <row r="68" spans="1:9">
      <c r="A68" s="7">
        <v>10</v>
      </c>
      <c r="B68" s="7">
        <v>5</v>
      </c>
      <c r="C68" s="10">
        <v>8</v>
      </c>
      <c r="D68" s="7" t="s">
        <v>10</v>
      </c>
      <c r="E68" s="7" t="s">
        <v>9</v>
      </c>
      <c r="F68" s="23">
        <v>36.700218055555553</v>
      </c>
      <c r="G68" s="5">
        <v>62.09</v>
      </c>
      <c r="H68" s="5"/>
      <c r="I68" s="5"/>
    </row>
    <row r="69" spans="1:9">
      <c r="A69" s="7">
        <v>10</v>
      </c>
      <c r="B69" s="7">
        <v>7</v>
      </c>
      <c r="C69" s="10">
        <v>3</v>
      </c>
      <c r="D69" s="7" t="s">
        <v>10</v>
      </c>
      <c r="E69" s="7" t="s">
        <v>9</v>
      </c>
      <c r="F69" s="25">
        <v>38.545904</v>
      </c>
      <c r="G69" s="5">
        <v>34.82</v>
      </c>
      <c r="H69" s="5"/>
      <c r="I69" s="5"/>
    </row>
    <row r="70" spans="1:9">
      <c r="A70" s="7">
        <v>10</v>
      </c>
      <c r="B70" s="7">
        <v>11</v>
      </c>
      <c r="C70" s="10">
        <v>11</v>
      </c>
      <c r="D70" s="7" t="s">
        <v>10</v>
      </c>
      <c r="E70" s="7" t="s">
        <v>9</v>
      </c>
      <c r="F70" s="23">
        <v>35.462580277777775</v>
      </c>
      <c r="G70" s="5">
        <v>49.36</v>
      </c>
      <c r="H70" s="5"/>
      <c r="I70" s="5"/>
    </row>
    <row r="71" spans="1:9">
      <c r="A71" s="7">
        <v>10</v>
      </c>
      <c r="B71" s="7">
        <v>4</v>
      </c>
      <c r="C71" s="10">
        <v>9</v>
      </c>
      <c r="D71" s="7" t="s">
        <v>10</v>
      </c>
      <c r="E71" s="7" t="s">
        <v>9</v>
      </c>
      <c r="F71" s="23">
        <v>35.999396944444442</v>
      </c>
      <c r="G71" s="5">
        <v>62.36</v>
      </c>
      <c r="H71" s="5"/>
      <c r="I71" s="5"/>
    </row>
    <row r="72" spans="1:9">
      <c r="A72" s="7">
        <v>6</v>
      </c>
      <c r="B72" s="7">
        <v>11</v>
      </c>
      <c r="C72" s="10">
        <v>11</v>
      </c>
      <c r="D72" s="7" t="s">
        <v>10</v>
      </c>
      <c r="E72" s="7" t="s">
        <v>9</v>
      </c>
      <c r="F72" s="23">
        <v>35.462580277777775</v>
      </c>
      <c r="G72" s="5">
        <v>38.630000000000003</v>
      </c>
      <c r="H72" s="5"/>
      <c r="I72" s="5"/>
    </row>
    <row r="73" spans="1:9">
      <c r="A73" s="12">
        <v>6</v>
      </c>
      <c r="B73" s="12">
        <v>3</v>
      </c>
      <c r="C73" s="13">
        <v>6</v>
      </c>
      <c r="D73" s="12" t="s">
        <v>10</v>
      </c>
      <c r="E73" s="12" t="s">
        <v>9</v>
      </c>
      <c r="F73" s="24">
        <v>37.535024999999997</v>
      </c>
      <c r="G73" s="18">
        <v>55.24</v>
      </c>
      <c r="H73" s="18"/>
      <c r="I73" s="18"/>
    </row>
    <row r="74" spans="1:9">
      <c r="A74" s="7">
        <v>6</v>
      </c>
      <c r="B74" s="7">
        <v>6</v>
      </c>
      <c r="C74" s="7">
        <v>12</v>
      </c>
      <c r="D74" s="7" t="s">
        <v>10</v>
      </c>
      <c r="E74" s="7" t="s">
        <v>9</v>
      </c>
      <c r="F74" s="23">
        <v>32.582166666666666</v>
      </c>
      <c r="G74" s="5">
        <v>16.55</v>
      </c>
      <c r="H74" s="5"/>
      <c r="I74" s="5"/>
    </row>
    <row r="75" spans="1:9">
      <c r="A75" s="7">
        <v>6</v>
      </c>
      <c r="B75" s="7">
        <v>12</v>
      </c>
      <c r="C75" s="10">
        <v>10</v>
      </c>
      <c r="D75" s="7" t="s">
        <v>10</v>
      </c>
      <c r="E75" s="7" t="s">
        <v>9</v>
      </c>
      <c r="F75" s="23">
        <v>35.753584444444442</v>
      </c>
      <c r="G75" s="5">
        <v>49.05</v>
      </c>
      <c r="H75" s="5"/>
      <c r="I75" s="5"/>
    </row>
    <row r="76" spans="1:9">
      <c r="A76" s="7">
        <v>6</v>
      </c>
      <c r="B76" s="7">
        <v>4</v>
      </c>
      <c r="C76" s="10">
        <v>9</v>
      </c>
      <c r="D76" s="7" t="s">
        <v>10</v>
      </c>
      <c r="E76" s="7" t="s">
        <v>9</v>
      </c>
      <c r="F76" s="23">
        <v>35.999396944444442</v>
      </c>
      <c r="G76" s="5">
        <v>20.56</v>
      </c>
      <c r="H76" s="5"/>
      <c r="I76" s="5"/>
    </row>
    <row r="77" spans="1:9">
      <c r="A77" s="7">
        <v>6</v>
      </c>
      <c r="B77" s="7">
        <v>5</v>
      </c>
      <c r="C77" s="10">
        <v>8</v>
      </c>
      <c r="D77" s="7" t="s">
        <v>10</v>
      </c>
      <c r="E77" s="7" t="s">
        <v>9</v>
      </c>
      <c r="F77" s="23">
        <v>36.700218055555553</v>
      </c>
      <c r="G77" s="5">
        <v>38.28</v>
      </c>
      <c r="H77" s="5"/>
      <c r="I77" s="5"/>
    </row>
    <row r="78" spans="1:9">
      <c r="A78" s="7">
        <v>6</v>
      </c>
      <c r="B78" s="7">
        <v>10</v>
      </c>
      <c r="C78" s="10">
        <v>7</v>
      </c>
      <c r="D78" s="7" t="s">
        <v>10</v>
      </c>
      <c r="E78" s="7" t="s">
        <v>9</v>
      </c>
      <c r="F78" s="23">
        <v>37.192173888888888</v>
      </c>
      <c r="G78" s="5">
        <v>65.11</v>
      </c>
      <c r="H78" s="5"/>
      <c r="I78" s="5"/>
    </row>
    <row r="79" spans="1:9">
      <c r="A79" s="7">
        <v>6</v>
      </c>
      <c r="B79" s="7">
        <v>8</v>
      </c>
      <c r="C79" s="10">
        <v>5</v>
      </c>
      <c r="D79" s="7" t="s">
        <v>10</v>
      </c>
      <c r="E79" s="7" t="s">
        <v>9</v>
      </c>
      <c r="F79" s="23">
        <v>37.865091833333331</v>
      </c>
      <c r="G79" s="5">
        <v>35.369999999999997</v>
      </c>
      <c r="H79" s="5"/>
      <c r="I79" s="5"/>
    </row>
    <row r="80" spans="1:9">
      <c r="A80" s="7">
        <v>6</v>
      </c>
      <c r="B80" s="7">
        <v>7</v>
      </c>
      <c r="C80" s="10">
        <v>3</v>
      </c>
      <c r="D80" s="7" t="s">
        <v>10</v>
      </c>
      <c r="E80" s="7" t="s">
        <v>9</v>
      </c>
      <c r="F80" s="25">
        <v>38.545904</v>
      </c>
      <c r="G80" s="5">
        <v>54.21</v>
      </c>
      <c r="H80" s="5"/>
      <c r="I80" s="5"/>
    </row>
    <row r="81" spans="1:9">
      <c r="A81" s="7">
        <v>6</v>
      </c>
      <c r="B81" s="7">
        <v>1</v>
      </c>
      <c r="C81" s="10">
        <v>1</v>
      </c>
      <c r="D81" s="7" t="s">
        <v>10</v>
      </c>
      <c r="E81" s="7" t="s">
        <v>9</v>
      </c>
      <c r="F81" s="25">
        <v>38.972408999999999</v>
      </c>
      <c r="G81" s="5">
        <v>50.54</v>
      </c>
      <c r="H81" s="5"/>
      <c r="I81" s="5"/>
    </row>
    <row r="82" spans="1:9">
      <c r="A82" s="7">
        <v>7</v>
      </c>
      <c r="B82" s="7">
        <v>10</v>
      </c>
      <c r="C82" s="10">
        <v>7</v>
      </c>
      <c r="D82" s="7" t="s">
        <v>10</v>
      </c>
      <c r="E82" s="7" t="s">
        <v>9</v>
      </c>
      <c r="F82" s="23">
        <v>37.192173888888888</v>
      </c>
      <c r="G82" s="5">
        <v>46.54</v>
      </c>
      <c r="H82" s="5"/>
      <c r="I82" s="5"/>
    </row>
    <row r="83" spans="1:9">
      <c r="A83" s="7">
        <v>19</v>
      </c>
      <c r="B83" s="7">
        <v>8</v>
      </c>
      <c r="C83" s="10">
        <v>5</v>
      </c>
      <c r="D83" s="7" t="s">
        <v>10</v>
      </c>
      <c r="E83" s="7" t="s">
        <v>9</v>
      </c>
      <c r="F83" s="23">
        <v>37.865091833333331</v>
      </c>
      <c r="G83" s="5">
        <v>48.07</v>
      </c>
      <c r="H83" s="5"/>
      <c r="I83" s="5"/>
    </row>
    <row r="84" spans="1:9">
      <c r="A84" s="7">
        <v>7</v>
      </c>
      <c r="B84" s="7">
        <v>1</v>
      </c>
      <c r="C84" s="10">
        <v>1</v>
      </c>
      <c r="D84" s="7" t="s">
        <v>10</v>
      </c>
      <c r="E84" s="7" t="s">
        <v>9</v>
      </c>
      <c r="F84" s="25">
        <v>38.972408999999999</v>
      </c>
      <c r="G84" s="5">
        <v>42.22</v>
      </c>
      <c r="H84" s="5"/>
      <c r="I84" s="5"/>
    </row>
    <row r="85" spans="1:9">
      <c r="A85" s="12">
        <v>17</v>
      </c>
      <c r="B85" s="12">
        <v>1</v>
      </c>
      <c r="C85" s="13">
        <v>1</v>
      </c>
      <c r="D85" s="12" t="s">
        <v>10</v>
      </c>
      <c r="E85" s="12" t="s">
        <v>9</v>
      </c>
      <c r="F85" s="26">
        <v>38.972408999999999</v>
      </c>
      <c r="G85" s="18"/>
      <c r="H85" s="18"/>
      <c r="I85" s="18"/>
    </row>
    <row r="86" spans="1:9">
      <c r="A86" s="7">
        <v>12</v>
      </c>
      <c r="B86" s="7">
        <v>1</v>
      </c>
      <c r="C86" s="10">
        <v>1</v>
      </c>
      <c r="D86" s="7" t="s">
        <v>10</v>
      </c>
      <c r="E86" s="7" t="s">
        <v>11</v>
      </c>
      <c r="F86" s="25">
        <v>38.972408999999999</v>
      </c>
      <c r="G86" s="5">
        <v>30.25</v>
      </c>
      <c r="H86" s="5"/>
      <c r="I86" s="5"/>
    </row>
    <row r="87" spans="1:9">
      <c r="A87" s="7">
        <v>32</v>
      </c>
      <c r="B87" s="7">
        <v>6</v>
      </c>
      <c r="C87" s="7">
        <v>12</v>
      </c>
      <c r="D87" s="7" t="s">
        <v>10</v>
      </c>
      <c r="E87" s="7" t="s">
        <v>11</v>
      </c>
      <c r="F87" s="23">
        <v>32.582166666666666</v>
      </c>
      <c r="G87" s="5">
        <v>22.87</v>
      </c>
      <c r="H87" s="5"/>
      <c r="I87" s="5"/>
    </row>
    <row r="88" spans="1:9">
      <c r="A88" s="7">
        <v>32</v>
      </c>
      <c r="B88" s="7">
        <v>5</v>
      </c>
      <c r="C88" s="10">
        <v>8</v>
      </c>
      <c r="D88" s="7" t="s">
        <v>10</v>
      </c>
      <c r="E88" s="7" t="s">
        <v>11</v>
      </c>
      <c r="F88" s="23">
        <v>36.700218055555553</v>
      </c>
      <c r="G88" s="5">
        <v>31.12</v>
      </c>
      <c r="H88" s="5"/>
      <c r="I88" s="5"/>
    </row>
    <row r="89" spans="1:9">
      <c r="A89" s="7">
        <v>23</v>
      </c>
      <c r="B89" s="7">
        <v>3</v>
      </c>
      <c r="C89" s="10">
        <v>6</v>
      </c>
      <c r="D89" s="7" t="s">
        <v>10</v>
      </c>
      <c r="E89" s="7" t="s">
        <v>11</v>
      </c>
      <c r="F89" s="23">
        <v>37.535024999999997</v>
      </c>
      <c r="G89" s="5">
        <v>17.03</v>
      </c>
      <c r="H89" s="5"/>
      <c r="I89" s="5"/>
    </row>
    <row r="90" spans="1:9">
      <c r="A90" s="7">
        <v>12</v>
      </c>
      <c r="B90" s="7">
        <v>9</v>
      </c>
      <c r="C90" s="10">
        <v>4</v>
      </c>
      <c r="D90" s="7" t="s">
        <v>10</v>
      </c>
      <c r="E90" s="7" t="s">
        <v>11</v>
      </c>
      <c r="F90" s="23">
        <v>38.438277499999998</v>
      </c>
      <c r="G90" s="5">
        <v>31.41</v>
      </c>
      <c r="H90" s="5"/>
      <c r="I90" s="5"/>
    </row>
    <row r="91" spans="1:9">
      <c r="A91" s="7">
        <v>15</v>
      </c>
      <c r="B91" s="7">
        <v>9</v>
      </c>
      <c r="C91" s="10">
        <v>4</v>
      </c>
      <c r="D91" s="7" t="s">
        <v>10</v>
      </c>
      <c r="E91" s="7" t="s">
        <v>11</v>
      </c>
      <c r="F91" s="23">
        <v>38.438277499999998</v>
      </c>
      <c r="G91" s="5">
        <v>23.67</v>
      </c>
      <c r="H91" s="5"/>
      <c r="I91" s="5"/>
    </row>
    <row r="92" spans="1:9">
      <c r="A92" s="7">
        <v>23</v>
      </c>
      <c r="B92" s="7">
        <v>9</v>
      </c>
      <c r="C92" s="10">
        <v>4</v>
      </c>
      <c r="D92" s="7" t="s">
        <v>10</v>
      </c>
      <c r="E92" s="7" t="s">
        <v>11</v>
      </c>
      <c r="F92" s="23">
        <v>38.438277499999998</v>
      </c>
      <c r="G92" s="5">
        <v>9.5500000000000007</v>
      </c>
      <c r="H92" s="5"/>
      <c r="I92" s="5"/>
    </row>
    <row r="93" spans="1:9">
      <c r="A93" s="7">
        <v>32</v>
      </c>
      <c r="B93" s="7">
        <v>9</v>
      </c>
      <c r="C93" s="10">
        <v>4</v>
      </c>
      <c r="D93" s="7" t="s">
        <v>10</v>
      </c>
      <c r="E93" s="7" t="s">
        <v>11</v>
      </c>
      <c r="F93" s="23">
        <v>38.438277499999998</v>
      </c>
      <c r="G93" s="5">
        <v>13.59</v>
      </c>
      <c r="H93" s="5"/>
      <c r="I93" s="5"/>
    </row>
    <row r="94" spans="1:9">
      <c r="A94" s="7">
        <v>12</v>
      </c>
      <c r="B94" s="7">
        <v>7</v>
      </c>
      <c r="C94" s="10">
        <v>3</v>
      </c>
      <c r="D94" s="7" t="s">
        <v>10</v>
      </c>
      <c r="E94" s="7" t="s">
        <v>11</v>
      </c>
      <c r="F94" s="25">
        <v>38.545904</v>
      </c>
      <c r="G94" s="5">
        <v>31.7</v>
      </c>
      <c r="H94" s="5"/>
      <c r="I94" s="5"/>
    </row>
    <row r="95" spans="1:9">
      <c r="A95" s="7">
        <v>23</v>
      </c>
      <c r="B95" s="7">
        <v>7</v>
      </c>
      <c r="C95" s="10">
        <v>3</v>
      </c>
      <c r="D95" s="7" t="s">
        <v>10</v>
      </c>
      <c r="E95" s="7" t="s">
        <v>11</v>
      </c>
      <c r="F95" s="25">
        <v>38.545904</v>
      </c>
      <c r="G95" s="5">
        <v>37.15</v>
      </c>
      <c r="H95" s="5"/>
      <c r="I95" s="5"/>
    </row>
    <row r="96" spans="1:9">
      <c r="A96" s="7">
        <v>32</v>
      </c>
      <c r="B96" s="7">
        <v>7</v>
      </c>
      <c r="C96" s="10">
        <v>3</v>
      </c>
      <c r="D96" s="7" t="s">
        <v>10</v>
      </c>
      <c r="E96" s="7" t="s">
        <v>11</v>
      </c>
      <c r="F96" s="25">
        <v>38.545904</v>
      </c>
      <c r="G96" s="5">
        <v>23.35</v>
      </c>
      <c r="H96" s="5"/>
      <c r="I96" s="5"/>
    </row>
    <row r="97" spans="1:9">
      <c r="A97" s="12">
        <v>2</v>
      </c>
      <c r="B97" s="12">
        <v>2</v>
      </c>
      <c r="C97" s="13">
        <v>2</v>
      </c>
      <c r="D97" s="12" t="s">
        <v>10</v>
      </c>
      <c r="E97" s="12" t="s">
        <v>11</v>
      </c>
      <c r="F97" s="24">
        <v>38.756954722222225</v>
      </c>
      <c r="G97" s="18">
        <v>23.68</v>
      </c>
      <c r="H97" s="18"/>
      <c r="I97" s="18"/>
    </row>
    <row r="98" spans="1:9">
      <c r="A98" s="7">
        <v>15</v>
      </c>
      <c r="B98" s="7">
        <v>2</v>
      </c>
      <c r="C98" s="10">
        <v>2</v>
      </c>
      <c r="D98" s="7" t="s">
        <v>10</v>
      </c>
      <c r="E98" s="7" t="s">
        <v>11</v>
      </c>
      <c r="F98" s="23">
        <v>38.756954722222225</v>
      </c>
      <c r="G98" s="5">
        <v>7.08</v>
      </c>
      <c r="H98" s="5"/>
      <c r="I98" s="5"/>
    </row>
    <row r="99" spans="1:9">
      <c r="A99" s="7">
        <v>23</v>
      </c>
      <c r="B99" s="7">
        <v>2</v>
      </c>
      <c r="C99" s="10">
        <v>2</v>
      </c>
      <c r="D99" s="7" t="s">
        <v>10</v>
      </c>
      <c r="E99" s="7" t="s">
        <v>11</v>
      </c>
      <c r="F99" s="23">
        <v>38.756954722222225</v>
      </c>
      <c r="G99" s="5">
        <v>14.21</v>
      </c>
      <c r="H99" s="5"/>
      <c r="I99" s="5"/>
    </row>
    <row r="100" spans="1:9">
      <c r="A100" s="7">
        <v>32</v>
      </c>
      <c r="B100" s="7">
        <v>2</v>
      </c>
      <c r="C100" s="10">
        <v>2</v>
      </c>
      <c r="D100" s="7" t="s">
        <v>10</v>
      </c>
      <c r="E100" s="7" t="s">
        <v>11</v>
      </c>
      <c r="F100" s="23">
        <v>38.756954722222225</v>
      </c>
      <c r="G100" s="5">
        <v>14.65</v>
      </c>
      <c r="H100" s="5"/>
      <c r="I100" s="5"/>
    </row>
    <row r="101" spans="1:9">
      <c r="A101" s="7">
        <v>32</v>
      </c>
      <c r="B101" s="7">
        <v>1</v>
      </c>
      <c r="C101" s="10">
        <v>1</v>
      </c>
      <c r="D101" s="7" t="s">
        <v>10</v>
      </c>
      <c r="E101" s="7" t="s">
        <v>11</v>
      </c>
      <c r="F101" s="25">
        <v>38.972408999999999</v>
      </c>
      <c r="G101" s="5">
        <v>36.47</v>
      </c>
      <c r="H101" s="5"/>
      <c r="I101" s="5"/>
    </row>
    <row r="102" spans="1:9">
      <c r="A102" s="7">
        <v>21</v>
      </c>
      <c r="B102" s="7">
        <v>5</v>
      </c>
      <c r="C102" s="10">
        <v>8</v>
      </c>
      <c r="D102" s="7" t="s">
        <v>10</v>
      </c>
      <c r="E102" s="7" t="s">
        <v>11</v>
      </c>
      <c r="F102" s="23">
        <v>36.700218055555553</v>
      </c>
      <c r="G102" s="5">
        <v>19.579999999999998</v>
      </c>
      <c r="H102" s="5"/>
      <c r="I102" s="5"/>
    </row>
    <row r="103" spans="1:9">
      <c r="A103" s="7">
        <v>21</v>
      </c>
      <c r="B103" s="7">
        <v>10</v>
      </c>
      <c r="C103" s="10">
        <v>7</v>
      </c>
      <c r="D103" s="7" t="s">
        <v>10</v>
      </c>
      <c r="E103" s="7" t="s">
        <v>11</v>
      </c>
      <c r="F103" s="23">
        <v>37.192173888888888</v>
      </c>
      <c r="G103" s="5">
        <v>20.37</v>
      </c>
      <c r="H103" s="5"/>
      <c r="I103" s="5"/>
    </row>
    <row r="104" spans="1:9">
      <c r="A104" s="7">
        <v>32</v>
      </c>
      <c r="B104" s="7">
        <v>10</v>
      </c>
      <c r="C104" s="10">
        <v>7</v>
      </c>
      <c r="D104" s="7" t="s">
        <v>10</v>
      </c>
      <c r="E104" s="7" t="s">
        <v>11</v>
      </c>
      <c r="F104" s="23">
        <v>37.192173888888888</v>
      </c>
      <c r="G104" s="5">
        <v>17.059999999999999</v>
      </c>
      <c r="H104" s="5"/>
      <c r="I104" s="5"/>
    </row>
    <row r="105" spans="1:9">
      <c r="A105" s="7">
        <v>12</v>
      </c>
      <c r="B105" s="7">
        <v>3</v>
      </c>
      <c r="C105" s="10">
        <v>6</v>
      </c>
      <c r="D105" s="7" t="s">
        <v>10</v>
      </c>
      <c r="E105" s="7" t="s">
        <v>11</v>
      </c>
      <c r="F105" s="23">
        <v>37.535024999999997</v>
      </c>
      <c r="G105" s="5">
        <v>36.200000000000003</v>
      </c>
      <c r="H105" s="5"/>
      <c r="I105" s="5"/>
    </row>
    <row r="106" spans="1:9">
      <c r="A106" s="7">
        <v>15</v>
      </c>
      <c r="B106" s="7">
        <v>3</v>
      </c>
      <c r="C106" s="10">
        <v>6</v>
      </c>
      <c r="D106" s="7" t="s">
        <v>10</v>
      </c>
      <c r="E106" s="7" t="s">
        <v>11</v>
      </c>
      <c r="F106" s="23">
        <v>37.535024999999997</v>
      </c>
      <c r="G106" s="5">
        <v>17.21</v>
      </c>
      <c r="H106" s="5"/>
      <c r="I106" s="5"/>
    </row>
    <row r="107" spans="1:9">
      <c r="A107" s="7">
        <v>32</v>
      </c>
      <c r="B107" s="7">
        <v>8</v>
      </c>
      <c r="C107" s="10">
        <v>5</v>
      </c>
      <c r="D107" s="7" t="s">
        <v>10</v>
      </c>
      <c r="E107" s="7" t="s">
        <v>11</v>
      </c>
      <c r="F107" s="23">
        <v>37.865091833333331</v>
      </c>
      <c r="G107" s="5">
        <v>16.64</v>
      </c>
      <c r="H107" s="5"/>
      <c r="I107" s="5"/>
    </row>
    <row r="108" spans="1:9">
      <c r="A108" s="7">
        <v>15</v>
      </c>
      <c r="B108" s="7">
        <v>7</v>
      </c>
      <c r="C108" s="10">
        <v>3</v>
      </c>
      <c r="D108" s="7" t="s">
        <v>10</v>
      </c>
      <c r="E108" s="7" t="s">
        <v>11</v>
      </c>
      <c r="F108" s="25">
        <v>38.545904</v>
      </c>
      <c r="G108" s="5">
        <v>28.89</v>
      </c>
      <c r="H108" s="5"/>
      <c r="I108" s="5"/>
    </row>
    <row r="109" spans="1:9">
      <c r="A109" s="12">
        <v>21</v>
      </c>
      <c r="B109" s="12">
        <v>7</v>
      </c>
      <c r="C109" s="13">
        <v>3</v>
      </c>
      <c r="D109" s="12" t="s">
        <v>10</v>
      </c>
      <c r="E109" s="12" t="s">
        <v>11</v>
      </c>
      <c r="F109" s="26">
        <v>38.545904</v>
      </c>
      <c r="G109" s="18">
        <v>17.16</v>
      </c>
      <c r="H109" s="18"/>
      <c r="I109" s="18"/>
    </row>
    <row r="110" spans="1:9">
      <c r="A110" s="7">
        <v>2</v>
      </c>
      <c r="B110" s="7">
        <v>1</v>
      </c>
      <c r="C110" s="10">
        <v>1</v>
      </c>
      <c r="D110" s="7" t="s">
        <v>10</v>
      </c>
      <c r="E110" s="7" t="s">
        <v>11</v>
      </c>
      <c r="F110" s="25">
        <v>38.972408999999999</v>
      </c>
      <c r="G110" s="5">
        <v>34.07</v>
      </c>
      <c r="H110" s="5"/>
      <c r="I110" s="5"/>
    </row>
    <row r="111" spans="1:9">
      <c r="A111" s="7">
        <v>21</v>
      </c>
      <c r="B111" s="7">
        <v>1</v>
      </c>
      <c r="C111" s="10">
        <v>1</v>
      </c>
      <c r="D111" s="7" t="s">
        <v>10</v>
      </c>
      <c r="E111" s="7" t="s">
        <v>11</v>
      </c>
      <c r="F111" s="25">
        <v>38.972408999999999</v>
      </c>
      <c r="G111" s="5">
        <v>24.01</v>
      </c>
      <c r="H111" s="5"/>
      <c r="I111" s="5"/>
    </row>
    <row r="112" spans="1:9">
      <c r="A112" s="7">
        <v>27</v>
      </c>
      <c r="B112" s="7">
        <v>4</v>
      </c>
      <c r="C112" s="10">
        <v>9</v>
      </c>
      <c r="D112" s="7" t="s">
        <v>10</v>
      </c>
      <c r="E112" s="7" t="s">
        <v>11</v>
      </c>
      <c r="F112" s="23">
        <v>35.999396944444442</v>
      </c>
      <c r="G112" s="5">
        <v>29.42</v>
      </c>
      <c r="H112" s="5"/>
      <c r="I112" s="5"/>
    </row>
    <row r="113" spans="1:9">
      <c r="A113" s="7">
        <v>27</v>
      </c>
      <c r="B113" s="7">
        <v>10</v>
      </c>
      <c r="C113" s="10">
        <v>7</v>
      </c>
      <c r="D113" s="7" t="s">
        <v>10</v>
      </c>
      <c r="E113" s="7" t="s">
        <v>11</v>
      </c>
      <c r="F113" s="23">
        <v>37.192173888888888</v>
      </c>
      <c r="G113" s="5">
        <v>16.940000000000001</v>
      </c>
      <c r="H113" s="5"/>
      <c r="I113" s="5"/>
    </row>
    <row r="114" spans="1:9">
      <c r="A114" s="7">
        <v>27</v>
      </c>
      <c r="B114" s="7">
        <v>3</v>
      </c>
      <c r="C114" s="10">
        <v>6</v>
      </c>
      <c r="D114" s="7" t="s">
        <v>10</v>
      </c>
      <c r="E114" s="7" t="s">
        <v>11</v>
      </c>
      <c r="F114" s="23">
        <v>37.535024999999997</v>
      </c>
      <c r="G114" s="5">
        <v>24.24</v>
      </c>
      <c r="H114" s="5"/>
      <c r="I114" s="5"/>
    </row>
    <row r="115" spans="1:9">
      <c r="A115" s="7">
        <v>27</v>
      </c>
      <c r="B115" s="7">
        <v>9</v>
      </c>
      <c r="C115" s="10">
        <v>4</v>
      </c>
      <c r="D115" s="7" t="s">
        <v>10</v>
      </c>
      <c r="E115" s="7" t="s">
        <v>11</v>
      </c>
      <c r="F115" s="23">
        <v>38.438277499999998</v>
      </c>
      <c r="G115" s="5">
        <v>16.61</v>
      </c>
      <c r="H115" s="5"/>
      <c r="I115" s="5"/>
    </row>
    <row r="116" spans="1:9">
      <c r="A116" s="7">
        <v>27</v>
      </c>
      <c r="B116" s="7">
        <v>7</v>
      </c>
      <c r="C116" s="10">
        <v>3</v>
      </c>
      <c r="D116" s="7" t="s">
        <v>10</v>
      </c>
      <c r="E116" s="7" t="s">
        <v>11</v>
      </c>
      <c r="F116" s="25">
        <v>38.545904</v>
      </c>
      <c r="G116" s="5">
        <v>16.059999999999999</v>
      </c>
      <c r="H116" s="5"/>
      <c r="I116" s="5"/>
    </row>
    <row r="117" spans="1:9">
      <c r="A117" s="7">
        <v>23</v>
      </c>
      <c r="B117" s="7">
        <v>1</v>
      </c>
      <c r="C117" s="10">
        <v>1</v>
      </c>
      <c r="D117" s="7" t="s">
        <v>10</v>
      </c>
      <c r="E117" s="7" t="s">
        <v>11</v>
      </c>
      <c r="F117" s="25">
        <v>38.972408999999999</v>
      </c>
      <c r="G117" s="5">
        <v>26.7</v>
      </c>
      <c r="H117" s="5"/>
      <c r="I117" s="5"/>
    </row>
    <row r="118" spans="1:9">
      <c r="A118" s="7">
        <v>27</v>
      </c>
      <c r="B118" s="7">
        <v>1</v>
      </c>
      <c r="C118" s="10">
        <v>1</v>
      </c>
      <c r="D118" s="7" t="s">
        <v>10</v>
      </c>
      <c r="E118" s="7" t="s">
        <v>11</v>
      </c>
      <c r="F118" s="25">
        <v>38.972408999999999</v>
      </c>
      <c r="G118" s="5">
        <v>11.3</v>
      </c>
      <c r="H118" s="5"/>
      <c r="I118" s="5"/>
    </row>
    <row r="119" spans="1:9">
      <c r="A119" s="7">
        <v>21</v>
      </c>
      <c r="B119" s="7">
        <v>11</v>
      </c>
      <c r="C119" s="10">
        <v>11</v>
      </c>
      <c r="D119" s="7" t="s">
        <v>10</v>
      </c>
      <c r="E119" s="7" t="s">
        <v>11</v>
      </c>
      <c r="F119" s="23">
        <v>35.462580277777775</v>
      </c>
      <c r="G119" s="5">
        <v>33.6</v>
      </c>
      <c r="H119" s="5"/>
      <c r="I119" s="5"/>
    </row>
    <row r="120" spans="1:9">
      <c r="A120" s="7">
        <v>23</v>
      </c>
      <c r="B120" s="7">
        <v>11</v>
      </c>
      <c r="C120" s="10">
        <v>11</v>
      </c>
      <c r="D120" s="7" t="s">
        <v>10</v>
      </c>
      <c r="E120" s="7" t="s">
        <v>11</v>
      </c>
      <c r="F120" s="23">
        <v>35.462580277777775</v>
      </c>
      <c r="G120" s="5">
        <v>26.15</v>
      </c>
      <c r="H120" s="5"/>
      <c r="I120" s="5"/>
    </row>
    <row r="121" spans="1:9">
      <c r="A121" s="12">
        <v>27</v>
      </c>
      <c r="B121" s="12">
        <v>11</v>
      </c>
      <c r="C121" s="13">
        <v>11</v>
      </c>
      <c r="D121" s="12" t="s">
        <v>10</v>
      </c>
      <c r="E121" s="12" t="s">
        <v>11</v>
      </c>
      <c r="F121" s="24">
        <v>35.462580277777775</v>
      </c>
      <c r="G121" s="18">
        <v>19.2</v>
      </c>
      <c r="H121" s="18"/>
      <c r="I121" s="18"/>
    </row>
    <row r="122" spans="1:9">
      <c r="A122" s="7">
        <v>21</v>
      </c>
      <c r="B122" s="7">
        <v>12</v>
      </c>
      <c r="C122" s="10">
        <v>10</v>
      </c>
      <c r="D122" s="7" t="s">
        <v>10</v>
      </c>
      <c r="E122" s="7" t="s">
        <v>11</v>
      </c>
      <c r="F122" s="23">
        <v>35.753584444444442</v>
      </c>
      <c r="G122" s="5">
        <v>24.63</v>
      </c>
      <c r="H122" s="5"/>
      <c r="I122" s="5"/>
    </row>
    <row r="123" spans="1:9">
      <c r="A123" s="7">
        <v>23</v>
      </c>
      <c r="B123" s="7">
        <v>12</v>
      </c>
      <c r="C123" s="10">
        <v>10</v>
      </c>
      <c r="D123" s="7" t="s">
        <v>10</v>
      </c>
      <c r="E123" s="7" t="s">
        <v>11</v>
      </c>
      <c r="F123" s="23">
        <v>35.753584444444442</v>
      </c>
      <c r="G123" s="5">
        <v>16.36</v>
      </c>
      <c r="H123" s="5"/>
      <c r="I123" s="5"/>
    </row>
    <row r="124" spans="1:9">
      <c r="A124" s="7">
        <v>23</v>
      </c>
      <c r="B124" s="7">
        <v>4</v>
      </c>
      <c r="C124" s="10">
        <v>9</v>
      </c>
      <c r="D124" s="7" t="s">
        <v>10</v>
      </c>
      <c r="E124" s="7" t="s">
        <v>11</v>
      </c>
      <c r="F124" s="23">
        <v>35.999396944444442</v>
      </c>
      <c r="G124" s="5">
        <v>21.85</v>
      </c>
      <c r="H124" s="5"/>
      <c r="I124" s="5"/>
    </row>
    <row r="125" spans="1:9">
      <c r="A125" s="7">
        <v>23</v>
      </c>
      <c r="B125" s="7">
        <v>5</v>
      </c>
      <c r="C125" s="10">
        <v>8</v>
      </c>
      <c r="D125" s="7" t="s">
        <v>10</v>
      </c>
      <c r="E125" s="7" t="s">
        <v>11</v>
      </c>
      <c r="F125" s="23">
        <v>36.700218055555553</v>
      </c>
      <c r="G125" s="5">
        <v>23.33</v>
      </c>
      <c r="H125" s="5"/>
      <c r="I125" s="5"/>
    </row>
    <row r="126" spans="1:9">
      <c r="A126" s="7">
        <v>21</v>
      </c>
      <c r="B126" s="7">
        <v>8</v>
      </c>
      <c r="C126" s="10">
        <v>5</v>
      </c>
      <c r="D126" s="7" t="s">
        <v>10</v>
      </c>
      <c r="E126" s="7" t="s">
        <v>11</v>
      </c>
      <c r="F126" s="23">
        <v>37.865091833333331</v>
      </c>
      <c r="G126" s="5">
        <v>34.119999999999997</v>
      </c>
      <c r="H126" s="5"/>
      <c r="I126" s="5"/>
    </row>
    <row r="127" spans="1:9">
      <c r="A127" s="7">
        <v>23</v>
      </c>
      <c r="B127" s="7">
        <v>8</v>
      </c>
      <c r="C127" s="10">
        <v>5</v>
      </c>
      <c r="D127" s="7" t="s">
        <v>10</v>
      </c>
      <c r="E127" s="7" t="s">
        <v>11</v>
      </c>
      <c r="F127" s="23">
        <v>37.865091833333331</v>
      </c>
      <c r="G127" s="5">
        <v>18.940000000000001</v>
      </c>
      <c r="H127" s="5"/>
      <c r="I127" s="5"/>
    </row>
    <row r="128" spans="1:9">
      <c r="A128" s="7">
        <v>21</v>
      </c>
      <c r="B128" s="7">
        <v>9</v>
      </c>
      <c r="C128" s="10">
        <v>4</v>
      </c>
      <c r="D128" s="7" t="s">
        <v>10</v>
      </c>
      <c r="E128" s="7" t="s">
        <v>11</v>
      </c>
      <c r="F128" s="23">
        <v>38.438277499999998</v>
      </c>
      <c r="G128" s="5">
        <v>12.41</v>
      </c>
      <c r="H128" s="5"/>
      <c r="I128" s="5"/>
    </row>
    <row r="129" spans="1:9">
      <c r="A129" s="7">
        <v>12</v>
      </c>
      <c r="B129" s="7">
        <v>6</v>
      </c>
      <c r="C129" s="7">
        <v>12</v>
      </c>
      <c r="D129" s="7" t="s">
        <v>10</v>
      </c>
      <c r="E129" s="7" t="s">
        <v>11</v>
      </c>
      <c r="F129" s="23">
        <v>32.582166666666666</v>
      </c>
      <c r="G129" s="5">
        <v>24.81</v>
      </c>
      <c r="H129" s="5"/>
      <c r="I129" s="5"/>
    </row>
    <row r="130" spans="1:9">
      <c r="A130" s="7">
        <v>15</v>
      </c>
      <c r="B130" s="7">
        <v>6</v>
      </c>
      <c r="C130" s="7">
        <v>12</v>
      </c>
      <c r="D130" s="7" t="s">
        <v>10</v>
      </c>
      <c r="E130" s="7" t="s">
        <v>11</v>
      </c>
      <c r="F130" s="23">
        <v>32.582166666666666</v>
      </c>
      <c r="G130" s="5">
        <v>18.98</v>
      </c>
      <c r="H130" s="5"/>
      <c r="I130" s="5"/>
    </row>
    <row r="131" spans="1:9">
      <c r="A131" s="7">
        <v>21</v>
      </c>
      <c r="B131" s="7">
        <v>6</v>
      </c>
      <c r="C131" s="7">
        <v>12</v>
      </c>
      <c r="D131" s="7" t="s">
        <v>10</v>
      </c>
      <c r="E131" s="7" t="s">
        <v>11</v>
      </c>
      <c r="F131" s="23">
        <v>32.582166666666666</v>
      </c>
      <c r="G131" s="5">
        <v>14.32</v>
      </c>
      <c r="H131" s="5"/>
      <c r="I131" s="5"/>
    </row>
    <row r="132" spans="1:9">
      <c r="A132" s="7">
        <v>23</v>
      </c>
      <c r="B132" s="7">
        <v>6</v>
      </c>
      <c r="C132" s="7">
        <v>12</v>
      </c>
      <c r="D132" s="7" t="s">
        <v>10</v>
      </c>
      <c r="E132" s="7" t="s">
        <v>11</v>
      </c>
      <c r="F132" s="23">
        <v>32.582166666666666</v>
      </c>
      <c r="G132" s="5">
        <v>15.26</v>
      </c>
      <c r="H132" s="5"/>
      <c r="I132" s="5"/>
    </row>
    <row r="133" spans="1:9">
      <c r="A133" s="12">
        <v>27</v>
      </c>
      <c r="B133" s="12">
        <v>6</v>
      </c>
      <c r="C133" s="12">
        <v>12</v>
      </c>
      <c r="D133" s="12" t="s">
        <v>10</v>
      </c>
      <c r="E133" s="12" t="s">
        <v>11</v>
      </c>
      <c r="F133" s="24">
        <v>32.582166666666666</v>
      </c>
      <c r="G133" s="18">
        <v>6.57</v>
      </c>
      <c r="H133" s="18"/>
      <c r="I133" s="18"/>
    </row>
    <row r="134" spans="1:9">
      <c r="A134" s="7">
        <v>12</v>
      </c>
      <c r="B134" s="7">
        <v>11</v>
      </c>
      <c r="C134" s="10">
        <v>11</v>
      </c>
      <c r="D134" s="7" t="s">
        <v>10</v>
      </c>
      <c r="E134" s="7" t="s">
        <v>11</v>
      </c>
      <c r="F134" s="23">
        <v>35.462580277777775</v>
      </c>
      <c r="G134" s="5">
        <v>27.47</v>
      </c>
      <c r="H134" s="5"/>
      <c r="I134" s="5"/>
    </row>
    <row r="135" spans="1:9">
      <c r="A135" s="7">
        <v>15</v>
      </c>
      <c r="B135" s="7">
        <v>12</v>
      </c>
      <c r="C135" s="10">
        <v>10</v>
      </c>
      <c r="D135" s="7" t="s">
        <v>10</v>
      </c>
      <c r="E135" s="7" t="s">
        <v>11</v>
      </c>
      <c r="F135" s="23">
        <v>35.753584444444442</v>
      </c>
      <c r="G135" s="5">
        <v>27.36</v>
      </c>
      <c r="H135" s="5"/>
      <c r="I135" s="5"/>
    </row>
    <row r="136" spans="1:9">
      <c r="A136" s="7">
        <v>27</v>
      </c>
      <c r="B136" s="7">
        <v>12</v>
      </c>
      <c r="C136" s="10">
        <v>10</v>
      </c>
      <c r="D136" s="7" t="s">
        <v>10</v>
      </c>
      <c r="E136" s="7" t="s">
        <v>11</v>
      </c>
      <c r="F136" s="23">
        <v>35.753584444444442</v>
      </c>
      <c r="G136" s="5">
        <v>9.6</v>
      </c>
      <c r="H136" s="5"/>
      <c r="I136" s="5"/>
    </row>
    <row r="137" spans="1:9">
      <c r="A137" s="7">
        <v>2</v>
      </c>
      <c r="B137" s="7">
        <v>4</v>
      </c>
      <c r="C137" s="10">
        <v>9</v>
      </c>
      <c r="D137" s="7" t="s">
        <v>10</v>
      </c>
      <c r="E137" s="7" t="s">
        <v>11</v>
      </c>
      <c r="F137" s="23">
        <v>35.999396944444442</v>
      </c>
      <c r="G137" s="5">
        <v>30.14</v>
      </c>
      <c r="H137" s="5"/>
      <c r="I137" s="5"/>
    </row>
    <row r="138" spans="1:9">
      <c r="A138" s="7">
        <v>32</v>
      </c>
      <c r="B138" s="7">
        <v>4</v>
      </c>
      <c r="C138" s="10">
        <v>9</v>
      </c>
      <c r="D138" s="7" t="s">
        <v>10</v>
      </c>
      <c r="E138" s="7" t="s">
        <v>11</v>
      </c>
      <c r="F138" s="23">
        <v>35.999396944444442</v>
      </c>
      <c r="G138" s="5">
        <v>30.26</v>
      </c>
      <c r="H138" s="5"/>
      <c r="I138" s="5"/>
    </row>
    <row r="139" spans="1:9">
      <c r="A139" s="7">
        <v>2</v>
      </c>
      <c r="B139" s="7">
        <v>5</v>
      </c>
      <c r="C139" s="10">
        <v>8</v>
      </c>
      <c r="D139" s="7" t="s">
        <v>10</v>
      </c>
      <c r="E139" s="7" t="s">
        <v>11</v>
      </c>
      <c r="F139" s="23">
        <v>36.700218055555553</v>
      </c>
      <c r="G139" s="5">
        <v>11.46</v>
      </c>
      <c r="H139" s="5"/>
      <c r="I139" s="5"/>
    </row>
    <row r="140" spans="1:9">
      <c r="A140" s="7">
        <v>12</v>
      </c>
      <c r="B140" s="7">
        <v>5</v>
      </c>
      <c r="C140" s="10">
        <v>8</v>
      </c>
      <c r="D140" s="7" t="s">
        <v>10</v>
      </c>
      <c r="E140" s="7" t="s">
        <v>11</v>
      </c>
      <c r="F140" s="23">
        <v>36.700218055555553</v>
      </c>
      <c r="G140" s="5">
        <v>36.159999999999997</v>
      </c>
      <c r="H140" s="5"/>
      <c r="I140" s="5"/>
    </row>
    <row r="141" spans="1:9">
      <c r="A141" s="7">
        <v>27</v>
      </c>
      <c r="B141" s="7">
        <v>5</v>
      </c>
      <c r="C141" s="10">
        <v>8</v>
      </c>
      <c r="D141" s="7" t="s">
        <v>10</v>
      </c>
      <c r="E141" s="7" t="s">
        <v>11</v>
      </c>
      <c r="F141" s="23">
        <v>36.700218055555553</v>
      </c>
      <c r="G141" s="5">
        <v>17.829999999999998</v>
      </c>
      <c r="H141" s="5"/>
      <c r="I141" s="5"/>
    </row>
    <row r="142" spans="1:9">
      <c r="A142" s="7">
        <v>21</v>
      </c>
      <c r="B142" s="7">
        <v>3</v>
      </c>
      <c r="C142" s="10">
        <v>6</v>
      </c>
      <c r="D142" s="7" t="s">
        <v>10</v>
      </c>
      <c r="E142" s="7" t="s">
        <v>11</v>
      </c>
      <c r="F142" s="23">
        <v>37.535024999999997</v>
      </c>
      <c r="G142" s="5">
        <v>29.85</v>
      </c>
      <c r="H142" s="5"/>
      <c r="I142" s="5"/>
    </row>
    <row r="143" spans="1:9">
      <c r="A143" s="7">
        <v>12</v>
      </c>
      <c r="B143" s="7">
        <v>8</v>
      </c>
      <c r="C143" s="10">
        <v>5</v>
      </c>
      <c r="D143" s="7" t="s">
        <v>10</v>
      </c>
      <c r="E143" s="7" t="s">
        <v>11</v>
      </c>
      <c r="F143" s="23">
        <v>37.865091833333331</v>
      </c>
      <c r="G143" s="5">
        <v>22.28</v>
      </c>
      <c r="H143" s="5"/>
      <c r="I143" s="5"/>
    </row>
    <row r="144" spans="1:9">
      <c r="A144" s="7">
        <v>15</v>
      </c>
      <c r="B144" s="7">
        <v>8</v>
      </c>
      <c r="C144" s="10">
        <v>5</v>
      </c>
      <c r="D144" s="7" t="s">
        <v>10</v>
      </c>
      <c r="E144" s="7" t="s">
        <v>11</v>
      </c>
      <c r="F144" s="23">
        <v>37.865091833333331</v>
      </c>
      <c r="G144" s="5">
        <v>36.39</v>
      </c>
      <c r="H144" s="5"/>
      <c r="I144" s="5"/>
    </row>
    <row r="145" spans="1:9">
      <c r="A145" s="12">
        <v>27</v>
      </c>
      <c r="B145" s="12">
        <v>8</v>
      </c>
      <c r="C145" s="13">
        <v>5</v>
      </c>
      <c r="D145" s="12" t="s">
        <v>10</v>
      </c>
      <c r="E145" s="12" t="s">
        <v>11</v>
      </c>
      <c r="F145" s="24">
        <v>37.865091833333331</v>
      </c>
      <c r="G145" s="18">
        <v>16.16</v>
      </c>
      <c r="H145" s="18"/>
      <c r="I145" s="18"/>
    </row>
    <row r="146" spans="1:9">
      <c r="A146" s="7">
        <v>2</v>
      </c>
      <c r="B146" s="7">
        <v>9</v>
      </c>
      <c r="C146" s="10">
        <v>4</v>
      </c>
      <c r="D146" s="7" t="s">
        <v>10</v>
      </c>
      <c r="E146" s="7" t="s">
        <v>11</v>
      </c>
      <c r="F146" s="23">
        <v>38.438277499999998</v>
      </c>
      <c r="G146" s="5">
        <v>15.83</v>
      </c>
      <c r="H146" s="5"/>
      <c r="I146" s="5"/>
    </row>
    <row r="147" spans="1:9">
      <c r="A147" s="7">
        <v>9</v>
      </c>
      <c r="B147" s="7">
        <v>9</v>
      </c>
      <c r="C147" s="10">
        <v>4</v>
      </c>
      <c r="D147" s="7" t="s">
        <v>10</v>
      </c>
      <c r="E147" s="7" t="s">
        <v>11</v>
      </c>
      <c r="F147" s="23">
        <v>38.438277499999998</v>
      </c>
      <c r="G147" s="5">
        <v>8.26</v>
      </c>
      <c r="H147" s="5"/>
      <c r="I147" s="5"/>
    </row>
    <row r="148" spans="1:9">
      <c r="A148" s="7">
        <v>2</v>
      </c>
      <c r="B148" s="7">
        <v>7</v>
      </c>
      <c r="C148" s="10">
        <v>3</v>
      </c>
      <c r="D148" s="7" t="s">
        <v>10</v>
      </c>
      <c r="E148" s="7" t="s">
        <v>11</v>
      </c>
      <c r="F148" s="25">
        <v>38.545904</v>
      </c>
      <c r="G148" s="5">
        <v>9.16</v>
      </c>
      <c r="H148" s="5"/>
      <c r="I148" s="5"/>
    </row>
    <row r="149" spans="1:9">
      <c r="A149" s="7">
        <v>27</v>
      </c>
      <c r="B149" s="7">
        <v>2</v>
      </c>
      <c r="C149" s="10">
        <v>2</v>
      </c>
      <c r="D149" s="7" t="s">
        <v>10</v>
      </c>
      <c r="E149" s="7" t="s">
        <v>11</v>
      </c>
      <c r="F149" s="23">
        <v>38.756954722222225</v>
      </c>
      <c r="G149" s="5">
        <v>10.84</v>
      </c>
      <c r="H149" s="5"/>
      <c r="I149" s="5"/>
    </row>
    <row r="150" spans="1:9">
      <c r="A150" s="7">
        <v>2</v>
      </c>
      <c r="B150" s="7">
        <v>6</v>
      </c>
      <c r="C150" s="7">
        <v>12</v>
      </c>
      <c r="D150" s="7" t="s">
        <v>10</v>
      </c>
      <c r="E150" s="7" t="s">
        <v>11</v>
      </c>
      <c r="F150" s="23">
        <v>32.582166666666666</v>
      </c>
      <c r="G150" s="5">
        <v>29.42</v>
      </c>
      <c r="H150" s="5"/>
      <c r="I150" s="5"/>
    </row>
    <row r="151" spans="1:9">
      <c r="A151" s="7">
        <v>2</v>
      </c>
      <c r="B151" s="7">
        <v>11</v>
      </c>
      <c r="C151" s="10">
        <v>11</v>
      </c>
      <c r="D151" s="7" t="s">
        <v>10</v>
      </c>
      <c r="E151" s="7" t="s">
        <v>11</v>
      </c>
      <c r="F151" s="23">
        <v>35.462580277777775</v>
      </c>
      <c r="G151" s="5">
        <v>30.21</v>
      </c>
      <c r="H151" s="5"/>
      <c r="I151" s="5"/>
    </row>
    <row r="152" spans="1:9">
      <c r="A152" s="7">
        <v>32</v>
      </c>
      <c r="B152" s="7">
        <v>11</v>
      </c>
      <c r="C152" s="10">
        <v>11</v>
      </c>
      <c r="D152" s="7" t="s">
        <v>10</v>
      </c>
      <c r="E152" s="7" t="s">
        <v>11</v>
      </c>
      <c r="F152" s="23">
        <v>35.462580277777775</v>
      </c>
      <c r="G152" s="5">
        <v>27.94</v>
      </c>
      <c r="H152" s="5"/>
      <c r="I152" s="5"/>
    </row>
    <row r="153" spans="1:9">
      <c r="A153" s="7">
        <v>2</v>
      </c>
      <c r="B153" s="7">
        <v>12</v>
      </c>
      <c r="C153" s="10">
        <v>10</v>
      </c>
      <c r="D153" s="7" t="s">
        <v>10</v>
      </c>
      <c r="E153" s="7" t="s">
        <v>11</v>
      </c>
      <c r="F153" s="23">
        <v>35.753584444444442</v>
      </c>
      <c r="G153" s="5">
        <v>35.770000000000003</v>
      </c>
      <c r="H153" s="5"/>
      <c r="I153" s="5"/>
    </row>
    <row r="154" spans="1:9">
      <c r="A154" s="7">
        <v>12</v>
      </c>
      <c r="B154" s="7">
        <v>12</v>
      </c>
      <c r="C154" s="10">
        <v>10</v>
      </c>
      <c r="D154" s="7" t="s">
        <v>10</v>
      </c>
      <c r="E154" s="7" t="s">
        <v>11</v>
      </c>
      <c r="F154" s="23">
        <v>35.753584444444442</v>
      </c>
      <c r="G154" s="5">
        <v>16.11</v>
      </c>
      <c r="H154" s="5"/>
      <c r="I154" s="5"/>
    </row>
    <row r="155" spans="1:9">
      <c r="A155" s="7">
        <v>12</v>
      </c>
      <c r="B155" s="7">
        <v>10</v>
      </c>
      <c r="C155" s="10">
        <v>7</v>
      </c>
      <c r="D155" s="7" t="s">
        <v>10</v>
      </c>
      <c r="E155" s="7" t="s">
        <v>11</v>
      </c>
      <c r="F155" s="23">
        <v>37.192173888888888</v>
      </c>
      <c r="G155" s="5">
        <v>11.08</v>
      </c>
      <c r="H155" s="5"/>
      <c r="I155" s="5"/>
    </row>
    <row r="156" spans="1:9">
      <c r="A156" s="7">
        <v>32</v>
      </c>
      <c r="B156" s="7">
        <v>3</v>
      </c>
      <c r="C156" s="10">
        <v>6</v>
      </c>
      <c r="D156" s="7" t="s">
        <v>10</v>
      </c>
      <c r="E156" s="7" t="s">
        <v>11</v>
      </c>
      <c r="F156" s="23">
        <v>37.535024999999997</v>
      </c>
      <c r="G156" s="5">
        <v>25.68</v>
      </c>
      <c r="H156" s="5"/>
      <c r="I156" s="5"/>
    </row>
    <row r="157" spans="1:9">
      <c r="A157" s="12">
        <v>2</v>
      </c>
      <c r="B157" s="12">
        <v>8</v>
      </c>
      <c r="C157" s="13">
        <v>5</v>
      </c>
      <c r="D157" s="12" t="s">
        <v>10</v>
      </c>
      <c r="E157" s="12" t="s">
        <v>11</v>
      </c>
      <c r="F157" s="24">
        <v>37.865091833333331</v>
      </c>
      <c r="G157" s="18">
        <v>33.35</v>
      </c>
      <c r="H157" s="18"/>
      <c r="I157" s="18"/>
    </row>
    <row r="158" spans="1:9">
      <c r="A158" s="7">
        <v>9</v>
      </c>
      <c r="B158" s="7">
        <v>2</v>
      </c>
      <c r="C158" s="10">
        <v>2</v>
      </c>
      <c r="D158" s="7" t="s">
        <v>10</v>
      </c>
      <c r="E158" s="7" t="s">
        <v>11</v>
      </c>
      <c r="F158" s="23">
        <v>38.756954722222225</v>
      </c>
      <c r="G158" s="5">
        <v>8.89</v>
      </c>
      <c r="H158" s="5"/>
      <c r="I158" s="5"/>
    </row>
    <row r="159" spans="1:9">
      <c r="A159" s="7">
        <v>12</v>
      </c>
      <c r="B159" s="7">
        <v>2</v>
      </c>
      <c r="C159" s="10">
        <v>2</v>
      </c>
      <c r="D159" s="7" t="s">
        <v>10</v>
      </c>
      <c r="E159" s="7" t="s">
        <v>11</v>
      </c>
      <c r="F159" s="23">
        <v>38.756954722222225</v>
      </c>
      <c r="G159" s="5">
        <v>27.7</v>
      </c>
      <c r="H159" s="5"/>
      <c r="I159" s="5"/>
    </row>
    <row r="160" spans="1:9">
      <c r="A160" s="7">
        <v>21</v>
      </c>
      <c r="B160" s="7">
        <v>2</v>
      </c>
      <c r="C160" s="10">
        <v>2</v>
      </c>
      <c r="D160" s="7" t="s">
        <v>10</v>
      </c>
      <c r="E160" s="7" t="s">
        <v>11</v>
      </c>
      <c r="F160" s="23">
        <v>38.756954722222225</v>
      </c>
      <c r="G160" s="5">
        <v>10.41</v>
      </c>
      <c r="H160" s="5"/>
      <c r="I160" s="5"/>
    </row>
    <row r="161" spans="1:9">
      <c r="A161" s="7">
        <v>12</v>
      </c>
      <c r="B161" s="7">
        <v>4</v>
      </c>
      <c r="C161" s="10">
        <v>9</v>
      </c>
      <c r="D161" s="7" t="s">
        <v>10</v>
      </c>
      <c r="E161" s="7" t="s">
        <v>11</v>
      </c>
      <c r="F161" s="23">
        <v>35.999396944444442</v>
      </c>
      <c r="G161" s="5">
        <v>13.37</v>
      </c>
      <c r="H161" s="5"/>
      <c r="I161" s="5"/>
    </row>
    <row r="162" spans="1:9">
      <c r="A162" s="7">
        <v>23</v>
      </c>
      <c r="B162" s="7">
        <v>10</v>
      </c>
      <c r="C162" s="10">
        <v>7</v>
      </c>
      <c r="D162" s="7" t="s">
        <v>10</v>
      </c>
      <c r="E162" s="7" t="s">
        <v>11</v>
      </c>
      <c r="F162" s="23">
        <v>37.192173888888888</v>
      </c>
      <c r="G162" s="5">
        <v>9.84</v>
      </c>
      <c r="H162" s="5"/>
      <c r="I162" s="5"/>
    </row>
    <row r="163" spans="1:9">
      <c r="A163" s="7">
        <v>9</v>
      </c>
      <c r="B163" s="7">
        <v>5</v>
      </c>
      <c r="C163" s="10">
        <v>8</v>
      </c>
      <c r="D163" s="7" t="s">
        <v>10</v>
      </c>
      <c r="E163" s="7" t="s">
        <v>11</v>
      </c>
      <c r="F163" s="23">
        <v>36.700218055555553</v>
      </c>
      <c r="G163" s="5">
        <v>21.91</v>
      </c>
      <c r="H163" s="5"/>
      <c r="I163" s="5"/>
    </row>
    <row r="164" spans="1:9">
      <c r="A164" s="7">
        <v>15</v>
      </c>
      <c r="B164" s="7">
        <v>11</v>
      </c>
      <c r="C164" s="10">
        <v>11</v>
      </c>
      <c r="D164" s="7" t="s">
        <v>10</v>
      </c>
      <c r="E164" s="7" t="s">
        <v>11</v>
      </c>
      <c r="F164" s="23">
        <v>35.462580277777775</v>
      </c>
      <c r="G164" s="5">
        <v>19.739999999999998</v>
      </c>
      <c r="H164" s="5"/>
      <c r="I164" s="5"/>
    </row>
    <row r="165" spans="1:9">
      <c r="A165" s="7">
        <v>32</v>
      </c>
      <c r="B165" s="7">
        <v>12</v>
      </c>
      <c r="C165" s="10">
        <v>10</v>
      </c>
      <c r="D165" s="7" t="s">
        <v>10</v>
      </c>
      <c r="E165" s="7" t="s">
        <v>11</v>
      </c>
      <c r="F165" s="23">
        <v>35.753584444444442</v>
      </c>
      <c r="G165" s="5">
        <v>21.68</v>
      </c>
      <c r="H165" s="5"/>
      <c r="I165" s="5"/>
    </row>
    <row r="166" spans="1:9">
      <c r="A166" s="7">
        <v>15</v>
      </c>
      <c r="B166" s="7">
        <v>4</v>
      </c>
      <c r="C166" s="10">
        <v>9</v>
      </c>
      <c r="D166" s="7" t="s">
        <v>10</v>
      </c>
      <c r="E166" s="7" t="s">
        <v>11</v>
      </c>
      <c r="F166" s="23">
        <v>35.999396944444442</v>
      </c>
      <c r="G166" s="5">
        <v>20.07</v>
      </c>
      <c r="H166" s="5"/>
      <c r="I166" s="5"/>
    </row>
    <row r="167" spans="1:9">
      <c r="A167" s="7">
        <v>15</v>
      </c>
      <c r="B167" s="7">
        <v>5</v>
      </c>
      <c r="C167" s="10">
        <v>8</v>
      </c>
      <c r="D167" s="7" t="s">
        <v>10</v>
      </c>
      <c r="E167" s="7" t="s">
        <v>11</v>
      </c>
      <c r="F167" s="23">
        <v>36.700218055555553</v>
      </c>
      <c r="G167" s="5">
        <v>27.49</v>
      </c>
      <c r="H167" s="5"/>
      <c r="I167" s="5"/>
    </row>
    <row r="168" spans="1:9">
      <c r="A168" s="7">
        <v>2</v>
      </c>
      <c r="B168" s="7">
        <v>10</v>
      </c>
      <c r="C168" s="10">
        <v>7</v>
      </c>
      <c r="D168" s="7" t="s">
        <v>10</v>
      </c>
      <c r="E168" s="7" t="s">
        <v>11</v>
      </c>
      <c r="F168" s="23">
        <v>37.192173888888888</v>
      </c>
      <c r="G168" s="5">
        <v>9.36</v>
      </c>
      <c r="H168" s="5"/>
      <c r="I168" s="5"/>
    </row>
    <row r="169" spans="1:9">
      <c r="A169" s="12">
        <v>15</v>
      </c>
      <c r="B169" s="12">
        <v>10</v>
      </c>
      <c r="C169" s="13">
        <v>7</v>
      </c>
      <c r="D169" s="12" t="s">
        <v>10</v>
      </c>
      <c r="E169" s="12" t="s">
        <v>11</v>
      </c>
      <c r="F169" s="24">
        <v>37.192173888888888</v>
      </c>
      <c r="G169" s="18">
        <v>31.62</v>
      </c>
      <c r="H169" s="18"/>
      <c r="I169" s="18"/>
    </row>
    <row r="170" spans="1:9">
      <c r="A170" s="7">
        <v>5</v>
      </c>
      <c r="B170" s="7">
        <v>9</v>
      </c>
      <c r="C170" s="10">
        <v>4</v>
      </c>
      <c r="D170" s="7" t="s">
        <v>10</v>
      </c>
      <c r="E170" s="7" t="s">
        <v>11</v>
      </c>
      <c r="F170" s="23">
        <v>38.438277499999998</v>
      </c>
      <c r="G170" s="5">
        <v>17.96</v>
      </c>
      <c r="H170" s="5"/>
      <c r="I170" s="5"/>
    </row>
    <row r="171" spans="1:9">
      <c r="A171" s="7">
        <v>5</v>
      </c>
      <c r="B171" s="7">
        <v>2</v>
      </c>
      <c r="C171" s="10">
        <v>2</v>
      </c>
      <c r="D171" s="7" t="s">
        <v>10</v>
      </c>
      <c r="E171" s="7" t="s">
        <v>11</v>
      </c>
      <c r="F171" s="23">
        <v>38.756954722222225</v>
      </c>
      <c r="G171" s="5">
        <v>27.4</v>
      </c>
      <c r="H171" s="5"/>
      <c r="I171" s="5"/>
    </row>
    <row r="172" spans="1:9">
      <c r="A172" s="7">
        <v>9</v>
      </c>
      <c r="B172" s="7">
        <v>12</v>
      </c>
      <c r="C172" s="10">
        <v>10</v>
      </c>
      <c r="D172" s="7" t="s">
        <v>10</v>
      </c>
      <c r="E172" s="7" t="s">
        <v>11</v>
      </c>
      <c r="F172" s="23">
        <v>35.753584444444442</v>
      </c>
      <c r="G172" s="5">
        <v>32.42</v>
      </c>
      <c r="H172" s="5"/>
      <c r="I172" s="5"/>
    </row>
    <row r="173" spans="1:9">
      <c r="A173" s="7">
        <v>9</v>
      </c>
      <c r="B173" s="7">
        <v>4</v>
      </c>
      <c r="C173" s="10">
        <v>9</v>
      </c>
      <c r="D173" s="7" t="s">
        <v>10</v>
      </c>
      <c r="E173" s="7" t="s">
        <v>11</v>
      </c>
      <c r="F173" s="23">
        <v>35.999396944444442</v>
      </c>
      <c r="G173" s="5">
        <v>26.4</v>
      </c>
      <c r="H173" s="5"/>
      <c r="I173" s="5"/>
    </row>
    <row r="174" spans="1:9">
      <c r="A174" s="7">
        <v>9</v>
      </c>
      <c r="B174" s="7">
        <v>10</v>
      </c>
      <c r="C174" s="10">
        <v>7</v>
      </c>
      <c r="D174" s="7" t="s">
        <v>10</v>
      </c>
      <c r="E174" s="7" t="s">
        <v>11</v>
      </c>
      <c r="F174" s="23">
        <v>37.192173888888888</v>
      </c>
      <c r="G174" s="5">
        <v>35.64</v>
      </c>
      <c r="H174" s="5"/>
      <c r="I174" s="5"/>
    </row>
    <row r="175" spans="1:9">
      <c r="A175" s="7">
        <v>9</v>
      </c>
      <c r="B175" s="7">
        <v>3</v>
      </c>
      <c r="C175" s="10">
        <v>6</v>
      </c>
      <c r="D175" s="7" t="s">
        <v>10</v>
      </c>
      <c r="E175" s="7" t="s">
        <v>11</v>
      </c>
      <c r="F175" s="23">
        <v>37.535024999999997</v>
      </c>
      <c r="G175" s="5">
        <v>29.51</v>
      </c>
      <c r="H175" s="5"/>
      <c r="I175" s="5"/>
    </row>
    <row r="176" spans="1:9">
      <c r="A176" s="7">
        <v>9</v>
      </c>
      <c r="B176" s="7">
        <v>6</v>
      </c>
      <c r="C176" s="7">
        <v>12</v>
      </c>
      <c r="D176" s="7" t="s">
        <v>10</v>
      </c>
      <c r="E176" s="7" t="s">
        <v>11</v>
      </c>
      <c r="F176" s="23">
        <v>32.582166666666666</v>
      </c>
      <c r="G176" s="5">
        <v>33.03</v>
      </c>
      <c r="H176" s="5"/>
      <c r="I176" s="5"/>
    </row>
    <row r="177" spans="1:9">
      <c r="A177" s="7">
        <v>9</v>
      </c>
      <c r="B177" s="7">
        <v>8</v>
      </c>
      <c r="C177" s="10">
        <v>5</v>
      </c>
      <c r="D177" s="7" t="s">
        <v>10</v>
      </c>
      <c r="E177" s="7" t="s">
        <v>11</v>
      </c>
      <c r="F177" s="23">
        <v>37.865091833333331</v>
      </c>
      <c r="G177" s="5">
        <v>24.38</v>
      </c>
      <c r="H177" s="5"/>
      <c r="I177" s="5"/>
    </row>
    <row r="178" spans="1:9">
      <c r="A178" s="7">
        <v>9</v>
      </c>
      <c r="B178" s="7">
        <v>7</v>
      </c>
      <c r="C178" s="10">
        <v>3</v>
      </c>
      <c r="D178" s="7" t="s">
        <v>10</v>
      </c>
      <c r="E178" s="7" t="s">
        <v>11</v>
      </c>
      <c r="F178" s="25">
        <v>38.545904</v>
      </c>
      <c r="G178" s="5">
        <v>30</v>
      </c>
      <c r="H178" s="5"/>
      <c r="I178" s="5"/>
    </row>
    <row r="179" spans="1:9">
      <c r="A179" s="7">
        <v>9</v>
      </c>
      <c r="B179" s="7">
        <v>1</v>
      </c>
      <c r="C179" s="10">
        <v>1</v>
      </c>
      <c r="D179" s="7" t="s">
        <v>10</v>
      </c>
      <c r="E179" s="7" t="s">
        <v>11</v>
      </c>
      <c r="F179" s="25">
        <v>38.972408999999999</v>
      </c>
      <c r="G179" s="5">
        <v>44.73</v>
      </c>
      <c r="H179" s="5"/>
      <c r="I179" s="5"/>
    </row>
    <row r="180" spans="1:9">
      <c r="A180" s="7">
        <v>15</v>
      </c>
      <c r="B180" s="7">
        <v>1</v>
      </c>
      <c r="C180" s="10">
        <v>1</v>
      </c>
      <c r="D180" s="7" t="s">
        <v>10</v>
      </c>
      <c r="E180" s="7" t="s">
        <v>11</v>
      </c>
      <c r="F180" s="25">
        <v>38.972408999999999</v>
      </c>
      <c r="G180" s="5">
        <v>33.54</v>
      </c>
      <c r="H180" s="5"/>
      <c r="I180" s="5"/>
    </row>
    <row r="181" spans="1:9">
      <c r="A181" s="12">
        <v>5</v>
      </c>
      <c r="B181" s="12">
        <v>6</v>
      </c>
      <c r="C181" s="12">
        <v>12</v>
      </c>
      <c r="D181" s="12" t="s">
        <v>10</v>
      </c>
      <c r="E181" s="12" t="s">
        <v>11</v>
      </c>
      <c r="F181" s="24">
        <v>32.582166666666666</v>
      </c>
      <c r="G181" s="18">
        <v>29.7</v>
      </c>
      <c r="H181" s="18"/>
      <c r="I181" s="18"/>
    </row>
    <row r="182" spans="1:9">
      <c r="A182" s="7">
        <v>5</v>
      </c>
      <c r="B182" s="7">
        <v>11</v>
      </c>
      <c r="C182" s="10">
        <v>11</v>
      </c>
      <c r="D182" s="7" t="s">
        <v>10</v>
      </c>
      <c r="E182" s="7" t="s">
        <v>11</v>
      </c>
      <c r="F182" s="23">
        <v>35.462580277777775</v>
      </c>
      <c r="G182" s="5">
        <v>40.97</v>
      </c>
      <c r="H182" s="5"/>
      <c r="I182" s="5"/>
    </row>
    <row r="183" spans="1:9">
      <c r="A183" s="7">
        <v>5</v>
      </c>
      <c r="B183" s="7">
        <v>12</v>
      </c>
      <c r="C183" s="10">
        <v>10</v>
      </c>
      <c r="D183" s="7" t="s">
        <v>10</v>
      </c>
      <c r="E183" s="7" t="s">
        <v>11</v>
      </c>
      <c r="F183" s="23">
        <v>35.753584444444442</v>
      </c>
      <c r="G183" s="5">
        <v>31.47</v>
      </c>
      <c r="H183" s="5"/>
      <c r="I183" s="5"/>
    </row>
    <row r="184" spans="1:9">
      <c r="A184" s="7">
        <v>5</v>
      </c>
      <c r="B184" s="7">
        <v>4</v>
      </c>
      <c r="C184" s="10">
        <v>9</v>
      </c>
      <c r="D184" s="7" t="s">
        <v>10</v>
      </c>
      <c r="E184" s="7" t="s">
        <v>11</v>
      </c>
      <c r="F184" s="23">
        <v>35.999396944444442</v>
      </c>
      <c r="G184" s="5">
        <v>37.51</v>
      </c>
      <c r="H184" s="5"/>
      <c r="I184" s="5"/>
    </row>
    <row r="185" spans="1:9">
      <c r="A185" s="7">
        <v>5</v>
      </c>
      <c r="B185" s="7">
        <v>5</v>
      </c>
      <c r="C185" s="10">
        <v>8</v>
      </c>
      <c r="D185" s="7" t="s">
        <v>10</v>
      </c>
      <c r="E185" s="7" t="s">
        <v>11</v>
      </c>
      <c r="F185" s="23">
        <v>36.700218055555553</v>
      </c>
      <c r="G185" s="5">
        <v>34.71</v>
      </c>
      <c r="H185" s="5"/>
      <c r="I185" s="5"/>
    </row>
    <row r="186" spans="1:9">
      <c r="A186" s="7">
        <v>5</v>
      </c>
      <c r="B186" s="7">
        <v>10</v>
      </c>
      <c r="C186" s="10">
        <v>7</v>
      </c>
      <c r="D186" s="7" t="s">
        <v>10</v>
      </c>
      <c r="E186" s="7" t="s">
        <v>11</v>
      </c>
      <c r="F186" s="23">
        <v>37.192173888888888</v>
      </c>
      <c r="G186" s="5">
        <v>51.94</v>
      </c>
      <c r="H186" s="5"/>
      <c r="I186" s="5"/>
    </row>
    <row r="187" spans="1:9">
      <c r="A187" s="7">
        <v>5</v>
      </c>
      <c r="B187" s="7">
        <v>3</v>
      </c>
      <c r="C187" s="10">
        <v>6</v>
      </c>
      <c r="D187" s="7" t="s">
        <v>10</v>
      </c>
      <c r="E187" s="7" t="s">
        <v>11</v>
      </c>
      <c r="F187" s="23">
        <v>37.535024999999997</v>
      </c>
      <c r="G187" s="5">
        <v>16.02</v>
      </c>
      <c r="H187" s="5"/>
      <c r="I187" s="5"/>
    </row>
    <row r="188" spans="1:9">
      <c r="A188" s="7">
        <v>5</v>
      </c>
      <c r="B188" s="7">
        <v>8</v>
      </c>
      <c r="C188" s="10">
        <v>5</v>
      </c>
      <c r="D188" s="7" t="s">
        <v>10</v>
      </c>
      <c r="E188" s="7" t="s">
        <v>11</v>
      </c>
      <c r="F188" s="23">
        <v>37.865091833333331</v>
      </c>
      <c r="G188" s="5">
        <v>36.07</v>
      </c>
      <c r="H188" s="5"/>
      <c r="I188" s="5"/>
    </row>
    <row r="189" spans="1:9">
      <c r="A189" s="7">
        <v>5</v>
      </c>
      <c r="B189" s="7">
        <v>7</v>
      </c>
      <c r="C189" s="10">
        <v>3</v>
      </c>
      <c r="D189" s="7" t="s">
        <v>10</v>
      </c>
      <c r="E189" s="7" t="s">
        <v>11</v>
      </c>
      <c r="F189" s="25">
        <v>38.545904</v>
      </c>
      <c r="G189" s="5">
        <v>41.8</v>
      </c>
      <c r="H189" s="5"/>
      <c r="I189" s="5"/>
    </row>
    <row r="190" spans="1:9">
      <c r="A190" s="7">
        <v>5</v>
      </c>
      <c r="B190" s="7">
        <v>1</v>
      </c>
      <c r="C190" s="10">
        <v>1</v>
      </c>
      <c r="D190" s="7" t="s">
        <v>10</v>
      </c>
      <c r="E190" s="7" t="s">
        <v>11</v>
      </c>
      <c r="F190" s="25">
        <v>38.972408999999999</v>
      </c>
      <c r="G190" s="5">
        <v>34.85</v>
      </c>
      <c r="H190" s="5"/>
      <c r="I190" s="5"/>
    </row>
    <row r="191" spans="1:9">
      <c r="A191" s="7">
        <v>9</v>
      </c>
      <c r="B191" s="7">
        <v>11</v>
      </c>
      <c r="C191" s="10">
        <v>11</v>
      </c>
      <c r="D191" s="7" t="s">
        <v>10</v>
      </c>
      <c r="E191" s="7" t="s">
        <v>11</v>
      </c>
      <c r="F191" s="23">
        <v>35.462580277777775</v>
      </c>
      <c r="G191" s="5"/>
      <c r="H191" s="5"/>
      <c r="I191" s="5"/>
    </row>
    <row r="192" spans="1:9">
      <c r="A192" s="7">
        <v>21</v>
      </c>
      <c r="B192" s="7">
        <v>4</v>
      </c>
      <c r="C192" s="10">
        <v>9</v>
      </c>
      <c r="D192" s="7" t="s">
        <v>10</v>
      </c>
      <c r="E192" s="7" t="s">
        <v>11</v>
      </c>
      <c r="F192" s="23">
        <v>35.999396944444442</v>
      </c>
      <c r="G192" s="5"/>
      <c r="H192" s="5"/>
      <c r="I192" s="5"/>
    </row>
    <row r="193" spans="1:9">
      <c r="A193" s="12">
        <v>2</v>
      </c>
      <c r="B193" s="12">
        <v>3</v>
      </c>
      <c r="C193" s="13">
        <v>6</v>
      </c>
      <c r="D193" s="12" t="s">
        <v>10</v>
      </c>
      <c r="E193" s="12" t="s">
        <v>11</v>
      </c>
      <c r="F193" s="24">
        <v>37.535024999999997</v>
      </c>
      <c r="G193" s="18">
        <v>34.01</v>
      </c>
      <c r="H193" s="18"/>
      <c r="I193" s="18"/>
    </row>
    <row r="194" spans="1:9">
      <c r="A194" s="7">
        <v>13</v>
      </c>
      <c r="B194" s="7">
        <v>9</v>
      </c>
      <c r="C194" s="10">
        <v>4</v>
      </c>
      <c r="D194" s="7" t="s">
        <v>8</v>
      </c>
      <c r="E194" s="7" t="s">
        <v>9</v>
      </c>
      <c r="F194" s="23">
        <v>38.438277499999998</v>
      </c>
      <c r="G194" s="5">
        <v>14.74</v>
      </c>
      <c r="H194" s="5"/>
      <c r="I194" s="5"/>
    </row>
    <row r="195" spans="1:9">
      <c r="A195" s="7">
        <v>13</v>
      </c>
      <c r="B195" s="7">
        <v>3</v>
      </c>
      <c r="C195" s="10">
        <v>6</v>
      </c>
      <c r="D195" s="7" t="s">
        <v>8</v>
      </c>
      <c r="E195" s="7" t="s">
        <v>9</v>
      </c>
      <c r="F195" s="23">
        <v>37.535024999999997</v>
      </c>
      <c r="G195" s="5">
        <v>10.83</v>
      </c>
      <c r="H195" s="5"/>
      <c r="I195" s="5"/>
    </row>
    <row r="196" spans="1:9">
      <c r="A196" s="7">
        <v>4</v>
      </c>
      <c r="B196" s="7">
        <v>3</v>
      </c>
      <c r="C196" s="10">
        <v>6</v>
      </c>
      <c r="D196" s="7" t="s">
        <v>8</v>
      </c>
      <c r="E196" s="7" t="s">
        <v>9</v>
      </c>
      <c r="F196" s="23">
        <v>37.535024999999997</v>
      </c>
      <c r="G196" s="5">
        <v>8.6300000000000008</v>
      </c>
      <c r="H196" s="5"/>
      <c r="I196" s="5"/>
    </row>
    <row r="197" spans="1:9">
      <c r="A197" s="7">
        <v>1</v>
      </c>
      <c r="B197" s="7">
        <v>8</v>
      </c>
      <c r="C197" s="10">
        <v>5</v>
      </c>
      <c r="D197" s="7" t="s">
        <v>8</v>
      </c>
      <c r="E197" s="7" t="s">
        <v>9</v>
      </c>
      <c r="F197" s="23">
        <v>37.865091833333331</v>
      </c>
      <c r="G197" s="5">
        <v>11.82</v>
      </c>
      <c r="H197" s="5"/>
      <c r="I197" s="5"/>
    </row>
    <row r="198" spans="1:9">
      <c r="A198" s="7">
        <v>4</v>
      </c>
      <c r="B198" s="7">
        <v>9</v>
      </c>
      <c r="C198" s="10">
        <v>4</v>
      </c>
      <c r="D198" s="7" t="s">
        <v>8</v>
      </c>
      <c r="E198" s="7" t="s">
        <v>9</v>
      </c>
      <c r="F198" s="23">
        <v>38.438277499999998</v>
      </c>
      <c r="G198" s="5">
        <v>8.99</v>
      </c>
      <c r="H198" s="5"/>
      <c r="I198" s="5"/>
    </row>
    <row r="199" spans="1:9">
      <c r="A199" s="7">
        <v>20</v>
      </c>
      <c r="B199" s="7">
        <v>6</v>
      </c>
      <c r="C199" s="7">
        <v>12</v>
      </c>
      <c r="D199" s="7" t="s">
        <v>8</v>
      </c>
      <c r="E199" s="7" t="s">
        <v>9</v>
      </c>
      <c r="F199" s="23">
        <v>32.582166666666666</v>
      </c>
      <c r="G199" s="5">
        <v>11.58</v>
      </c>
      <c r="H199" s="5"/>
      <c r="I199" s="5"/>
    </row>
    <row r="200" spans="1:9">
      <c r="A200" s="7">
        <v>26</v>
      </c>
      <c r="B200" s="7">
        <v>6</v>
      </c>
      <c r="C200" s="7">
        <v>12</v>
      </c>
      <c r="D200" s="7" t="s">
        <v>8</v>
      </c>
      <c r="E200" s="7" t="s">
        <v>9</v>
      </c>
      <c r="F200" s="23">
        <v>32.582166666666666</v>
      </c>
      <c r="G200" s="5">
        <v>9.93</v>
      </c>
      <c r="H200" s="5"/>
      <c r="I200" s="5"/>
    </row>
    <row r="201" spans="1:9">
      <c r="A201" s="7">
        <v>26</v>
      </c>
      <c r="B201" s="7">
        <v>11</v>
      </c>
      <c r="C201" s="10">
        <v>11</v>
      </c>
      <c r="D201" s="7" t="s">
        <v>8</v>
      </c>
      <c r="E201" s="7" t="s">
        <v>9</v>
      </c>
      <c r="F201" s="23">
        <v>35.462580277777775</v>
      </c>
      <c r="G201" s="5">
        <v>8.83</v>
      </c>
      <c r="H201" s="5"/>
      <c r="I201" s="5"/>
    </row>
    <row r="202" spans="1:9">
      <c r="A202" s="7">
        <v>29</v>
      </c>
      <c r="B202" s="7">
        <v>11</v>
      </c>
      <c r="C202" s="10">
        <v>11</v>
      </c>
      <c r="D202" s="7" t="s">
        <v>8</v>
      </c>
      <c r="E202" s="7" t="s">
        <v>9</v>
      </c>
      <c r="F202" s="23">
        <v>35.462580277777775</v>
      </c>
      <c r="G202" s="5">
        <v>11.26</v>
      </c>
      <c r="H202" s="5"/>
      <c r="I202" s="5"/>
    </row>
    <row r="203" spans="1:9">
      <c r="A203" s="7">
        <v>20</v>
      </c>
      <c r="B203" s="7">
        <v>5</v>
      </c>
      <c r="C203" s="10">
        <v>8</v>
      </c>
      <c r="D203" s="7" t="s">
        <v>8</v>
      </c>
      <c r="E203" s="7" t="s">
        <v>9</v>
      </c>
      <c r="F203" s="23">
        <v>36.700218055555553</v>
      </c>
      <c r="G203" s="5">
        <v>15.94</v>
      </c>
      <c r="H203" s="5"/>
      <c r="I203" s="5"/>
    </row>
    <row r="204" spans="1:9">
      <c r="A204" s="7">
        <v>26</v>
      </c>
      <c r="B204" s="7">
        <v>5</v>
      </c>
      <c r="C204" s="10">
        <v>8</v>
      </c>
      <c r="D204" s="7" t="s">
        <v>8</v>
      </c>
      <c r="E204" s="7" t="s">
        <v>9</v>
      </c>
      <c r="F204" s="23">
        <v>36.700218055555553</v>
      </c>
      <c r="G204" s="5">
        <v>5.57</v>
      </c>
      <c r="H204" s="5"/>
      <c r="I204" s="5"/>
    </row>
    <row r="205" spans="1:9">
      <c r="A205" s="12">
        <v>29</v>
      </c>
      <c r="B205" s="12">
        <v>10</v>
      </c>
      <c r="C205" s="13">
        <v>7</v>
      </c>
      <c r="D205" s="12" t="s">
        <v>8</v>
      </c>
      <c r="E205" s="12" t="s">
        <v>9</v>
      </c>
      <c r="F205" s="24">
        <v>37.192173888888888</v>
      </c>
      <c r="G205" s="18">
        <v>4.72</v>
      </c>
      <c r="H205" s="18"/>
      <c r="I205" s="18"/>
    </row>
    <row r="206" spans="1:9">
      <c r="A206" s="7">
        <v>20</v>
      </c>
      <c r="B206" s="7">
        <v>3</v>
      </c>
      <c r="C206" s="10">
        <v>6</v>
      </c>
      <c r="D206" s="7" t="s">
        <v>8</v>
      </c>
      <c r="E206" s="7" t="s">
        <v>9</v>
      </c>
      <c r="F206" s="23">
        <v>37.535024999999997</v>
      </c>
      <c r="G206" s="5">
        <v>2.92</v>
      </c>
      <c r="H206" s="5"/>
      <c r="I206" s="5"/>
    </row>
    <row r="207" spans="1:9">
      <c r="A207" s="7">
        <v>26</v>
      </c>
      <c r="B207" s="7">
        <v>3</v>
      </c>
      <c r="C207" s="10">
        <v>6</v>
      </c>
      <c r="D207" s="7" t="s">
        <v>8</v>
      </c>
      <c r="E207" s="7" t="s">
        <v>9</v>
      </c>
      <c r="F207" s="23">
        <v>37.535024999999997</v>
      </c>
      <c r="G207" s="5">
        <v>3.03</v>
      </c>
      <c r="H207" s="5"/>
      <c r="I207" s="5"/>
    </row>
    <row r="208" spans="1:9">
      <c r="A208" s="7">
        <v>20</v>
      </c>
      <c r="B208" s="7">
        <v>8</v>
      </c>
      <c r="C208" s="10">
        <v>5</v>
      </c>
      <c r="D208" s="7" t="s">
        <v>8</v>
      </c>
      <c r="E208" s="7" t="s">
        <v>9</v>
      </c>
      <c r="F208" s="23">
        <v>37.865091833333331</v>
      </c>
      <c r="G208" s="5">
        <v>9.5</v>
      </c>
      <c r="H208" s="5"/>
      <c r="I208" s="5"/>
    </row>
    <row r="209" spans="1:9">
      <c r="A209" s="7">
        <v>26</v>
      </c>
      <c r="B209" s="7">
        <v>8</v>
      </c>
      <c r="C209" s="10">
        <v>5</v>
      </c>
      <c r="D209" s="7" t="s">
        <v>8</v>
      </c>
      <c r="E209" s="7" t="s">
        <v>9</v>
      </c>
      <c r="F209" s="23">
        <v>37.865091833333331</v>
      </c>
      <c r="G209" s="5">
        <v>5.63</v>
      </c>
      <c r="H209" s="5"/>
      <c r="I209" s="5"/>
    </row>
    <row r="210" spans="1:9">
      <c r="A210" s="7">
        <v>29</v>
      </c>
      <c r="B210" s="7">
        <v>8</v>
      </c>
      <c r="C210" s="10">
        <v>5</v>
      </c>
      <c r="D210" s="7" t="s">
        <v>8</v>
      </c>
      <c r="E210" s="7" t="s">
        <v>9</v>
      </c>
      <c r="F210" s="23">
        <v>37.865091833333331</v>
      </c>
      <c r="G210" s="5">
        <v>4.1100000000000003</v>
      </c>
      <c r="H210" s="5"/>
      <c r="I210" s="5"/>
    </row>
    <row r="211" spans="1:9">
      <c r="A211" s="7">
        <v>26</v>
      </c>
      <c r="B211" s="7">
        <v>9</v>
      </c>
      <c r="C211" s="10">
        <v>4</v>
      </c>
      <c r="D211" s="7" t="s">
        <v>8</v>
      </c>
      <c r="E211" s="7" t="s">
        <v>9</v>
      </c>
      <c r="F211" s="23">
        <v>38.438277499999998</v>
      </c>
      <c r="G211" s="5">
        <v>0.53</v>
      </c>
      <c r="H211" s="5"/>
      <c r="I211" s="5"/>
    </row>
    <row r="212" spans="1:9">
      <c r="A212" s="7">
        <v>20</v>
      </c>
      <c r="B212" s="7">
        <v>2</v>
      </c>
      <c r="C212" s="10">
        <v>2</v>
      </c>
      <c r="D212" s="7" t="s">
        <v>8</v>
      </c>
      <c r="E212" s="7" t="s">
        <v>9</v>
      </c>
      <c r="F212" s="23">
        <v>38.756954722222225</v>
      </c>
      <c r="G212" s="5">
        <v>10.92</v>
      </c>
      <c r="H212" s="5"/>
      <c r="I212" s="5"/>
    </row>
    <row r="213" spans="1:9">
      <c r="A213" s="7">
        <v>26</v>
      </c>
      <c r="B213" s="7">
        <v>2</v>
      </c>
      <c r="C213" s="10">
        <v>2</v>
      </c>
      <c r="D213" s="7" t="s">
        <v>8</v>
      </c>
      <c r="E213" s="7" t="s">
        <v>9</v>
      </c>
      <c r="F213" s="23">
        <v>38.756954722222225</v>
      </c>
      <c r="G213" s="5">
        <v>6.96</v>
      </c>
      <c r="H213" s="5"/>
      <c r="I213" s="5"/>
    </row>
    <row r="214" spans="1:9">
      <c r="A214" s="7">
        <v>29</v>
      </c>
      <c r="B214" s="7">
        <v>2</v>
      </c>
      <c r="C214" s="10">
        <v>2</v>
      </c>
      <c r="D214" s="7" t="s">
        <v>8</v>
      </c>
      <c r="E214" s="7" t="s">
        <v>9</v>
      </c>
      <c r="F214" s="23">
        <v>38.756954722222225</v>
      </c>
      <c r="G214" s="5">
        <v>6.96</v>
      </c>
      <c r="H214" s="5"/>
      <c r="I214" s="5"/>
    </row>
    <row r="215" spans="1:9">
      <c r="A215" s="7">
        <v>26</v>
      </c>
      <c r="B215" s="7">
        <v>1</v>
      </c>
      <c r="C215" s="10">
        <v>1</v>
      </c>
      <c r="D215" s="7" t="s">
        <v>8</v>
      </c>
      <c r="E215" s="7" t="s">
        <v>9</v>
      </c>
      <c r="F215" s="25">
        <v>38.972408999999999</v>
      </c>
      <c r="G215" s="5">
        <v>6.58</v>
      </c>
      <c r="H215" s="5"/>
      <c r="I215" s="5"/>
    </row>
    <row r="216" spans="1:9">
      <c r="A216" s="7">
        <v>29</v>
      </c>
      <c r="B216" s="7">
        <v>1</v>
      </c>
      <c r="C216" s="10">
        <v>1</v>
      </c>
      <c r="D216" s="7" t="s">
        <v>8</v>
      </c>
      <c r="E216" s="7" t="s">
        <v>9</v>
      </c>
      <c r="F216" s="25">
        <v>38.972408999999999</v>
      </c>
      <c r="G216" s="5">
        <v>7.49</v>
      </c>
      <c r="H216" s="5"/>
      <c r="I216" s="5"/>
    </row>
    <row r="217" spans="1:9">
      <c r="A217" s="12">
        <v>20</v>
      </c>
      <c r="B217" s="12">
        <v>11</v>
      </c>
      <c r="C217" s="13">
        <v>11</v>
      </c>
      <c r="D217" s="12" t="s">
        <v>8</v>
      </c>
      <c r="E217" s="12" t="s">
        <v>9</v>
      </c>
      <c r="F217" s="24">
        <v>35.462580277777775</v>
      </c>
      <c r="G217" s="18">
        <v>19.97</v>
      </c>
      <c r="H217" s="18"/>
      <c r="I217" s="18"/>
    </row>
    <row r="218" spans="1:9">
      <c r="A218" s="7">
        <v>20</v>
      </c>
      <c r="B218" s="7">
        <v>4</v>
      </c>
      <c r="C218" s="10">
        <v>9</v>
      </c>
      <c r="D218" s="7" t="s">
        <v>8</v>
      </c>
      <c r="E218" s="7" t="s">
        <v>9</v>
      </c>
      <c r="F218" s="23">
        <v>35.999396944444442</v>
      </c>
      <c r="G218" s="5">
        <v>5.89</v>
      </c>
      <c r="H218" s="5"/>
      <c r="I218" s="5"/>
    </row>
    <row r="219" spans="1:9">
      <c r="A219" s="7">
        <v>26</v>
      </c>
      <c r="B219" s="7">
        <v>4</v>
      </c>
      <c r="C219" s="10">
        <v>9</v>
      </c>
      <c r="D219" s="7" t="s">
        <v>8</v>
      </c>
      <c r="E219" s="7" t="s">
        <v>9</v>
      </c>
      <c r="F219" s="23">
        <v>35.999396944444442</v>
      </c>
      <c r="G219" s="5">
        <v>10.56</v>
      </c>
      <c r="H219" s="5"/>
      <c r="I219" s="5"/>
    </row>
    <row r="220" spans="1:9">
      <c r="A220" s="7">
        <v>29</v>
      </c>
      <c r="B220" s="7">
        <v>5</v>
      </c>
      <c r="C220" s="10">
        <v>8</v>
      </c>
      <c r="D220" s="7" t="s">
        <v>8</v>
      </c>
      <c r="E220" s="7" t="s">
        <v>9</v>
      </c>
      <c r="F220" s="23">
        <v>36.700218055555553</v>
      </c>
      <c r="G220" s="5">
        <v>7.23</v>
      </c>
      <c r="H220" s="5"/>
      <c r="I220" s="5"/>
    </row>
    <row r="221" spans="1:9">
      <c r="A221" s="7">
        <v>20</v>
      </c>
      <c r="B221" s="7">
        <v>9</v>
      </c>
      <c r="C221" s="10">
        <v>4</v>
      </c>
      <c r="D221" s="7" t="s">
        <v>8</v>
      </c>
      <c r="E221" s="7" t="s">
        <v>9</v>
      </c>
      <c r="F221" s="23">
        <v>38.438277499999998</v>
      </c>
      <c r="G221" s="5">
        <v>9.0500000000000007</v>
      </c>
      <c r="H221" s="5"/>
      <c r="I221" s="5"/>
    </row>
    <row r="222" spans="1:9">
      <c r="A222" s="7">
        <v>20</v>
      </c>
      <c r="B222" s="7">
        <v>7</v>
      </c>
      <c r="C222" s="10">
        <v>3</v>
      </c>
      <c r="D222" s="7" t="s">
        <v>8</v>
      </c>
      <c r="E222" s="7" t="s">
        <v>9</v>
      </c>
      <c r="F222" s="25">
        <v>38.545904</v>
      </c>
      <c r="G222" s="5">
        <v>12.38</v>
      </c>
      <c r="H222" s="5"/>
      <c r="I222" s="5"/>
    </row>
    <row r="223" spans="1:9">
      <c r="A223" s="7">
        <v>29</v>
      </c>
      <c r="B223" s="7">
        <v>6</v>
      </c>
      <c r="C223" s="7">
        <v>12</v>
      </c>
      <c r="D223" s="7" t="s">
        <v>8</v>
      </c>
      <c r="E223" s="7" t="s">
        <v>9</v>
      </c>
      <c r="F223" s="23">
        <v>32.582166666666666</v>
      </c>
      <c r="G223" s="5">
        <v>5.4</v>
      </c>
      <c r="H223" s="5"/>
      <c r="I223" s="5"/>
    </row>
    <row r="224" spans="1:9">
      <c r="A224" s="7">
        <v>11</v>
      </c>
      <c r="B224" s="7">
        <v>12</v>
      </c>
      <c r="C224" s="10">
        <v>10</v>
      </c>
      <c r="D224" s="7" t="s">
        <v>8</v>
      </c>
      <c r="E224" s="7" t="s">
        <v>9</v>
      </c>
      <c r="F224" s="23">
        <v>35.753584444444442</v>
      </c>
      <c r="G224" s="5">
        <v>11.91</v>
      </c>
      <c r="H224" s="5"/>
      <c r="I224" s="5"/>
    </row>
    <row r="225" spans="1:9">
      <c r="A225" s="7">
        <v>20</v>
      </c>
      <c r="B225" s="7">
        <v>12</v>
      </c>
      <c r="C225" s="10">
        <v>10</v>
      </c>
      <c r="D225" s="7" t="s">
        <v>8</v>
      </c>
      <c r="E225" s="7" t="s">
        <v>9</v>
      </c>
      <c r="F225" s="23">
        <v>35.753584444444442</v>
      </c>
      <c r="G225" s="5">
        <v>13.35</v>
      </c>
      <c r="H225" s="5"/>
      <c r="I225" s="5"/>
    </row>
    <row r="226" spans="1:9">
      <c r="A226" s="7">
        <v>29</v>
      </c>
      <c r="B226" s="7">
        <v>12</v>
      </c>
      <c r="C226" s="10">
        <v>10</v>
      </c>
      <c r="D226" s="7" t="s">
        <v>8</v>
      </c>
      <c r="E226" s="7" t="s">
        <v>9</v>
      </c>
      <c r="F226" s="23">
        <v>35.753584444444442</v>
      </c>
      <c r="G226" s="5">
        <v>12.6</v>
      </c>
      <c r="H226" s="5"/>
      <c r="I226" s="5"/>
    </row>
    <row r="227" spans="1:9">
      <c r="A227" s="7">
        <v>13</v>
      </c>
      <c r="B227" s="7">
        <v>5</v>
      </c>
      <c r="C227" s="10">
        <v>8</v>
      </c>
      <c r="D227" s="7" t="s">
        <v>8</v>
      </c>
      <c r="E227" s="7" t="s">
        <v>9</v>
      </c>
      <c r="F227" s="23">
        <v>36.700218055555553</v>
      </c>
      <c r="G227" s="5">
        <v>8.68</v>
      </c>
      <c r="H227" s="5"/>
      <c r="I227" s="5"/>
    </row>
    <row r="228" spans="1:9">
      <c r="A228" s="7">
        <v>31</v>
      </c>
      <c r="B228" s="7">
        <v>5</v>
      </c>
      <c r="C228" s="10">
        <v>8</v>
      </c>
      <c r="D228" s="7" t="s">
        <v>8</v>
      </c>
      <c r="E228" s="7" t="s">
        <v>9</v>
      </c>
      <c r="F228" s="23">
        <v>36.700218055555553</v>
      </c>
      <c r="G228" s="5">
        <v>9.5500000000000007</v>
      </c>
      <c r="H228" s="5"/>
      <c r="I228" s="5"/>
    </row>
    <row r="229" spans="1:9">
      <c r="A229" s="12">
        <v>13</v>
      </c>
      <c r="B229" s="12">
        <v>10</v>
      </c>
      <c r="C229" s="13">
        <v>7</v>
      </c>
      <c r="D229" s="12" t="s">
        <v>8</v>
      </c>
      <c r="E229" s="12" t="s">
        <v>9</v>
      </c>
      <c r="F229" s="24">
        <v>37.192173888888888</v>
      </c>
      <c r="G229" s="18">
        <v>2.92</v>
      </c>
      <c r="H229" s="18"/>
      <c r="I229" s="18"/>
    </row>
    <row r="230" spans="1:9">
      <c r="A230" s="7">
        <v>29</v>
      </c>
      <c r="B230" s="7">
        <v>3</v>
      </c>
      <c r="C230" s="10">
        <v>6</v>
      </c>
      <c r="D230" s="7" t="s">
        <v>8</v>
      </c>
      <c r="E230" s="7" t="s">
        <v>9</v>
      </c>
      <c r="F230" s="23">
        <v>37.535024999999997</v>
      </c>
      <c r="G230" s="5">
        <v>5.25</v>
      </c>
      <c r="H230" s="5"/>
      <c r="I230" s="5"/>
    </row>
    <row r="231" spans="1:9">
      <c r="A231" s="7">
        <v>31</v>
      </c>
      <c r="B231" s="7">
        <v>3</v>
      </c>
      <c r="C231" s="10">
        <v>6</v>
      </c>
      <c r="D231" s="7" t="s">
        <v>8</v>
      </c>
      <c r="E231" s="7" t="s">
        <v>9</v>
      </c>
      <c r="F231" s="23">
        <v>37.535024999999997</v>
      </c>
      <c r="G231" s="5">
        <v>13.54</v>
      </c>
      <c r="H231" s="5"/>
      <c r="I231" s="5"/>
    </row>
    <row r="232" spans="1:9">
      <c r="A232" s="7">
        <v>11</v>
      </c>
      <c r="B232" s="7">
        <v>9</v>
      </c>
      <c r="C232" s="10">
        <v>4</v>
      </c>
      <c r="D232" s="7" t="s">
        <v>8</v>
      </c>
      <c r="E232" s="7" t="s">
        <v>9</v>
      </c>
      <c r="F232" s="23">
        <v>38.438277499999998</v>
      </c>
      <c r="G232" s="5">
        <v>6.13</v>
      </c>
      <c r="H232" s="5"/>
      <c r="I232" s="5"/>
    </row>
    <row r="233" spans="1:9">
      <c r="A233" s="7">
        <v>29</v>
      </c>
      <c r="B233" s="7">
        <v>9</v>
      </c>
      <c r="C233" s="10">
        <v>4</v>
      </c>
      <c r="D233" s="7" t="s">
        <v>8</v>
      </c>
      <c r="E233" s="7" t="s">
        <v>9</v>
      </c>
      <c r="F233" s="23">
        <v>38.438277499999998</v>
      </c>
      <c r="G233" s="5">
        <v>4.29</v>
      </c>
      <c r="H233" s="5"/>
      <c r="I233" s="5"/>
    </row>
    <row r="234" spans="1:9">
      <c r="A234" s="7">
        <v>31</v>
      </c>
      <c r="B234" s="7">
        <v>9</v>
      </c>
      <c r="C234" s="10">
        <v>4</v>
      </c>
      <c r="D234" s="7" t="s">
        <v>8</v>
      </c>
      <c r="E234" s="7" t="s">
        <v>9</v>
      </c>
      <c r="F234" s="23">
        <v>38.438277499999998</v>
      </c>
      <c r="G234" s="5">
        <v>8.6199999999999992</v>
      </c>
      <c r="H234" s="5"/>
      <c r="I234" s="5"/>
    </row>
    <row r="235" spans="1:9">
      <c r="A235" s="7">
        <v>29</v>
      </c>
      <c r="B235" s="7">
        <v>7</v>
      </c>
      <c r="C235" s="10">
        <v>3</v>
      </c>
      <c r="D235" s="7" t="s">
        <v>8</v>
      </c>
      <c r="E235" s="7" t="s">
        <v>9</v>
      </c>
      <c r="F235" s="25">
        <v>38.545904</v>
      </c>
      <c r="G235" s="5">
        <v>5</v>
      </c>
      <c r="H235" s="5"/>
      <c r="I235" s="5"/>
    </row>
    <row r="236" spans="1:9">
      <c r="A236" s="7">
        <v>31</v>
      </c>
      <c r="B236" s="7">
        <v>7</v>
      </c>
      <c r="C236" s="10">
        <v>3</v>
      </c>
      <c r="D236" s="7" t="s">
        <v>8</v>
      </c>
      <c r="E236" s="7" t="s">
        <v>9</v>
      </c>
      <c r="F236" s="25">
        <v>38.545904</v>
      </c>
      <c r="G236" s="5">
        <v>11.88</v>
      </c>
      <c r="H236" s="5"/>
      <c r="I236" s="5"/>
    </row>
    <row r="237" spans="1:9">
      <c r="A237" s="7">
        <v>13</v>
      </c>
      <c r="B237" s="7">
        <v>2</v>
      </c>
      <c r="C237" s="10">
        <v>2</v>
      </c>
      <c r="D237" s="7" t="s">
        <v>8</v>
      </c>
      <c r="E237" s="7" t="s">
        <v>9</v>
      </c>
      <c r="F237" s="23">
        <v>38.756954722222225</v>
      </c>
      <c r="G237" s="5">
        <v>3.03</v>
      </c>
      <c r="H237" s="5"/>
      <c r="I237" s="5"/>
    </row>
    <row r="238" spans="1:9">
      <c r="A238" s="7">
        <v>13</v>
      </c>
      <c r="B238" s="7">
        <v>1</v>
      </c>
      <c r="C238" s="10">
        <v>1</v>
      </c>
      <c r="D238" s="7" t="s">
        <v>8</v>
      </c>
      <c r="E238" s="7" t="s">
        <v>9</v>
      </c>
      <c r="F238" s="25">
        <v>38.972408999999999</v>
      </c>
      <c r="G238" s="5">
        <v>10.06</v>
      </c>
      <c r="H238" s="5"/>
      <c r="I238" s="5"/>
    </row>
    <row r="239" spans="1:9">
      <c r="A239" s="7">
        <v>20</v>
      </c>
      <c r="B239" s="7">
        <v>1</v>
      </c>
      <c r="C239" s="10">
        <v>1</v>
      </c>
      <c r="D239" s="7" t="s">
        <v>8</v>
      </c>
      <c r="E239" s="7" t="s">
        <v>9</v>
      </c>
      <c r="F239" s="25">
        <v>38.972408999999999</v>
      </c>
      <c r="G239" s="5">
        <v>7.59</v>
      </c>
      <c r="H239" s="5"/>
      <c r="I239" s="5"/>
    </row>
    <row r="240" spans="1:9">
      <c r="A240" s="7">
        <v>31</v>
      </c>
      <c r="B240" s="7">
        <v>1</v>
      </c>
      <c r="C240" s="10">
        <v>1</v>
      </c>
      <c r="D240" s="7" t="s">
        <v>8</v>
      </c>
      <c r="E240" s="7" t="s">
        <v>9</v>
      </c>
      <c r="F240" s="25">
        <v>38.972408999999999</v>
      </c>
      <c r="G240" s="5">
        <v>8.51</v>
      </c>
      <c r="H240" s="5"/>
      <c r="I240" s="5"/>
    </row>
    <row r="241" spans="1:9">
      <c r="A241" s="12">
        <v>4</v>
      </c>
      <c r="B241" s="12">
        <v>6</v>
      </c>
      <c r="C241" s="12">
        <v>12</v>
      </c>
      <c r="D241" s="12" t="s">
        <v>8</v>
      </c>
      <c r="E241" s="12" t="s">
        <v>9</v>
      </c>
      <c r="F241" s="24">
        <v>32.582166666666666</v>
      </c>
      <c r="G241" s="18">
        <v>8.2799999999999994</v>
      </c>
      <c r="H241" s="18"/>
      <c r="I241" s="18"/>
    </row>
    <row r="242" spans="1:9">
      <c r="A242" s="7">
        <v>13</v>
      </c>
      <c r="B242" s="7">
        <v>11</v>
      </c>
      <c r="C242" s="10">
        <v>11</v>
      </c>
      <c r="D242" s="7" t="s">
        <v>8</v>
      </c>
      <c r="E242" s="7" t="s">
        <v>9</v>
      </c>
      <c r="F242" s="23">
        <v>35.462580277777775</v>
      </c>
      <c r="G242" s="5">
        <v>16.670000000000002</v>
      </c>
      <c r="H242" s="5"/>
      <c r="I242" s="5"/>
    </row>
    <row r="243" spans="1:9">
      <c r="A243" s="7">
        <v>31</v>
      </c>
      <c r="B243" s="7">
        <v>11</v>
      </c>
      <c r="C243" s="10">
        <v>11</v>
      </c>
      <c r="D243" s="7" t="s">
        <v>8</v>
      </c>
      <c r="E243" s="7" t="s">
        <v>9</v>
      </c>
      <c r="F243" s="23">
        <v>35.462580277777775</v>
      </c>
      <c r="G243" s="5">
        <v>9.0500000000000007</v>
      </c>
      <c r="H243" s="5"/>
      <c r="I243" s="5"/>
    </row>
    <row r="244" spans="1:9">
      <c r="A244" s="7">
        <v>4</v>
      </c>
      <c r="B244" s="7">
        <v>12</v>
      </c>
      <c r="C244" s="10">
        <v>10</v>
      </c>
      <c r="D244" s="7" t="s">
        <v>8</v>
      </c>
      <c r="E244" s="7" t="s">
        <v>9</v>
      </c>
      <c r="F244" s="23">
        <v>35.753584444444442</v>
      </c>
      <c r="G244" s="5">
        <v>3.33</v>
      </c>
      <c r="H244" s="5"/>
      <c r="I244" s="5"/>
    </row>
    <row r="245" spans="1:9">
      <c r="A245" s="7">
        <v>13</v>
      </c>
      <c r="B245" s="7">
        <v>12</v>
      </c>
      <c r="C245" s="10">
        <v>10</v>
      </c>
      <c r="D245" s="7" t="s">
        <v>8</v>
      </c>
      <c r="E245" s="7" t="s">
        <v>9</v>
      </c>
      <c r="F245" s="23">
        <v>35.753584444444442</v>
      </c>
      <c r="G245" s="5">
        <v>7.98</v>
      </c>
      <c r="H245" s="5"/>
      <c r="I245" s="5"/>
    </row>
    <row r="246" spans="1:9">
      <c r="A246" s="7">
        <v>16</v>
      </c>
      <c r="B246" s="7">
        <v>12</v>
      </c>
      <c r="C246" s="10">
        <v>10</v>
      </c>
      <c r="D246" s="7" t="s">
        <v>8</v>
      </c>
      <c r="E246" s="7" t="s">
        <v>9</v>
      </c>
      <c r="F246" s="23">
        <v>35.753584444444442</v>
      </c>
      <c r="G246" s="5">
        <v>11.2</v>
      </c>
      <c r="H246" s="5"/>
      <c r="I246" s="5"/>
    </row>
    <row r="247" spans="1:9">
      <c r="A247" s="7">
        <v>16</v>
      </c>
      <c r="B247" s="7">
        <v>10</v>
      </c>
      <c r="C247" s="10">
        <v>7</v>
      </c>
      <c r="D247" s="7" t="s">
        <v>8</v>
      </c>
      <c r="E247" s="7" t="s">
        <v>9</v>
      </c>
      <c r="F247" s="23">
        <v>37.192173888888888</v>
      </c>
      <c r="G247" s="5">
        <v>7.77</v>
      </c>
      <c r="H247" s="5"/>
      <c r="I247" s="5"/>
    </row>
    <row r="248" spans="1:9">
      <c r="A248" s="7">
        <v>20</v>
      </c>
      <c r="B248" s="7">
        <v>10</v>
      </c>
      <c r="C248" s="10">
        <v>7</v>
      </c>
      <c r="D248" s="7" t="s">
        <v>8</v>
      </c>
      <c r="E248" s="7" t="s">
        <v>9</v>
      </c>
      <c r="F248" s="23">
        <v>37.192173888888888</v>
      </c>
      <c r="G248" s="5">
        <v>3.51</v>
      </c>
      <c r="H248" s="5"/>
      <c r="I248" s="5"/>
    </row>
    <row r="249" spans="1:9">
      <c r="A249" s="7">
        <v>16</v>
      </c>
      <c r="B249" s="7">
        <v>3</v>
      </c>
      <c r="C249" s="10">
        <v>6</v>
      </c>
      <c r="D249" s="7" t="s">
        <v>8</v>
      </c>
      <c r="E249" s="7" t="s">
        <v>9</v>
      </c>
      <c r="F249" s="23">
        <v>37.535024999999997</v>
      </c>
      <c r="G249" s="5">
        <v>11.6</v>
      </c>
      <c r="H249" s="5"/>
      <c r="I249" s="5"/>
    </row>
    <row r="250" spans="1:9">
      <c r="A250" s="7">
        <v>13</v>
      </c>
      <c r="B250" s="7">
        <v>8</v>
      </c>
      <c r="C250" s="10">
        <v>5</v>
      </c>
      <c r="D250" s="7" t="s">
        <v>8</v>
      </c>
      <c r="E250" s="7" t="s">
        <v>9</v>
      </c>
      <c r="F250" s="23">
        <v>37.865091833333331</v>
      </c>
      <c r="G250" s="5">
        <v>17.75</v>
      </c>
      <c r="H250" s="5"/>
      <c r="I250" s="5"/>
    </row>
    <row r="251" spans="1:9">
      <c r="A251" s="7">
        <v>31</v>
      </c>
      <c r="B251" s="7">
        <v>2</v>
      </c>
      <c r="C251" s="10">
        <v>2</v>
      </c>
      <c r="D251" s="7" t="s">
        <v>8</v>
      </c>
      <c r="E251" s="7" t="s">
        <v>9</v>
      </c>
      <c r="F251" s="23">
        <v>38.756954722222225</v>
      </c>
      <c r="G251" s="5">
        <v>3.22</v>
      </c>
      <c r="H251" s="5"/>
      <c r="I251" s="5"/>
    </row>
    <row r="252" spans="1:9">
      <c r="A252" s="7">
        <v>16</v>
      </c>
      <c r="B252" s="7">
        <v>1</v>
      </c>
      <c r="C252" s="10">
        <v>1</v>
      </c>
      <c r="D252" s="7" t="s">
        <v>8</v>
      </c>
      <c r="E252" s="7" t="s">
        <v>9</v>
      </c>
      <c r="F252" s="25">
        <v>38.972408999999999</v>
      </c>
      <c r="G252" s="5">
        <v>9.74</v>
      </c>
      <c r="H252" s="5"/>
      <c r="I252" s="5"/>
    </row>
    <row r="253" spans="1:9">
      <c r="A253" s="12">
        <v>1</v>
      </c>
      <c r="B253" s="12">
        <v>6</v>
      </c>
      <c r="C253" s="12">
        <v>12</v>
      </c>
      <c r="D253" s="12" t="s">
        <v>8</v>
      </c>
      <c r="E253" s="12" t="s">
        <v>9</v>
      </c>
      <c r="F253" s="24">
        <v>32.582166666666666</v>
      </c>
      <c r="G253" s="18">
        <v>7.96</v>
      </c>
      <c r="H253" s="18"/>
      <c r="I253" s="18"/>
    </row>
    <row r="254" spans="1:9">
      <c r="A254" s="7">
        <v>13</v>
      </c>
      <c r="B254" s="7">
        <v>6</v>
      </c>
      <c r="C254" s="7">
        <v>12</v>
      </c>
      <c r="D254" s="7" t="s">
        <v>8</v>
      </c>
      <c r="E254" s="7" t="s">
        <v>9</v>
      </c>
      <c r="F254" s="23">
        <v>32.582166666666701</v>
      </c>
      <c r="G254" s="5">
        <v>9.14</v>
      </c>
      <c r="H254" s="5"/>
      <c r="I254" s="5"/>
    </row>
    <row r="255" spans="1:9">
      <c r="A255" s="7">
        <v>1</v>
      </c>
      <c r="B255" s="7">
        <v>11</v>
      </c>
      <c r="C255" s="10">
        <v>11</v>
      </c>
      <c r="D255" s="7" t="s">
        <v>8</v>
      </c>
      <c r="E255" s="7" t="s">
        <v>9</v>
      </c>
      <c r="F255" s="23">
        <v>35.462580277777775</v>
      </c>
      <c r="G255" s="5">
        <v>12.96</v>
      </c>
      <c r="H255" s="5"/>
      <c r="I255" s="5"/>
    </row>
    <row r="256" spans="1:9">
      <c r="A256" s="7">
        <v>1</v>
      </c>
      <c r="B256" s="7">
        <v>12</v>
      </c>
      <c r="C256" s="10">
        <v>10</v>
      </c>
      <c r="D256" s="7" t="s">
        <v>8</v>
      </c>
      <c r="E256" s="7" t="s">
        <v>9</v>
      </c>
      <c r="F256" s="23">
        <v>35.753584444444442</v>
      </c>
      <c r="G256" s="5">
        <v>16.71</v>
      </c>
      <c r="H256" s="5"/>
      <c r="I256" s="5"/>
    </row>
    <row r="257" spans="1:9">
      <c r="A257" s="7">
        <v>31</v>
      </c>
      <c r="B257" s="7">
        <v>12</v>
      </c>
      <c r="C257" s="10">
        <v>10</v>
      </c>
      <c r="D257" s="7" t="s">
        <v>8</v>
      </c>
      <c r="E257" s="7" t="s">
        <v>9</v>
      </c>
      <c r="F257" s="23">
        <v>35.753584444444442</v>
      </c>
      <c r="G257" s="5">
        <v>8.31</v>
      </c>
      <c r="H257" s="5"/>
      <c r="I257" s="5"/>
    </row>
    <row r="258" spans="1:9">
      <c r="A258" s="7">
        <v>1</v>
      </c>
      <c r="B258" s="7">
        <v>4</v>
      </c>
      <c r="C258" s="10">
        <v>9</v>
      </c>
      <c r="D258" s="7" t="s">
        <v>8</v>
      </c>
      <c r="E258" s="7" t="s">
        <v>9</v>
      </c>
      <c r="F258" s="23">
        <v>35.999396944444442</v>
      </c>
      <c r="G258" s="5">
        <v>10.28</v>
      </c>
      <c r="H258" s="5"/>
      <c r="I258" s="5"/>
    </row>
    <row r="259" spans="1:9">
      <c r="A259" s="7">
        <v>4</v>
      </c>
      <c r="B259" s="7">
        <v>4</v>
      </c>
      <c r="C259" s="10">
        <v>9</v>
      </c>
      <c r="D259" s="7" t="s">
        <v>8</v>
      </c>
      <c r="E259" s="7" t="s">
        <v>9</v>
      </c>
      <c r="F259" s="23">
        <v>35.999396944444442</v>
      </c>
      <c r="G259" s="5">
        <v>9.8800000000000008</v>
      </c>
      <c r="H259" s="5"/>
      <c r="I259" s="5"/>
    </row>
    <row r="260" spans="1:9">
      <c r="A260" s="7">
        <v>31</v>
      </c>
      <c r="B260" s="7">
        <v>4</v>
      </c>
      <c r="C260" s="10">
        <v>9</v>
      </c>
      <c r="D260" s="7" t="s">
        <v>8</v>
      </c>
      <c r="E260" s="7" t="s">
        <v>9</v>
      </c>
      <c r="F260" s="23">
        <v>35.999396944444442</v>
      </c>
      <c r="G260" s="5">
        <v>8.82</v>
      </c>
      <c r="H260" s="5"/>
      <c r="I260" s="5"/>
    </row>
    <row r="261" spans="1:9">
      <c r="A261" s="7">
        <v>1</v>
      </c>
      <c r="B261" s="7">
        <v>5</v>
      </c>
      <c r="C261" s="10">
        <v>8</v>
      </c>
      <c r="D261" s="7" t="s">
        <v>8</v>
      </c>
      <c r="E261" s="7" t="s">
        <v>9</v>
      </c>
      <c r="F261" s="23">
        <v>36.700218055555553</v>
      </c>
      <c r="G261" s="5">
        <v>14.71</v>
      </c>
      <c r="H261" s="5"/>
      <c r="I261" s="5"/>
    </row>
    <row r="262" spans="1:9">
      <c r="A262" s="7">
        <v>16</v>
      </c>
      <c r="B262" s="7">
        <v>5</v>
      </c>
      <c r="C262" s="10">
        <v>8</v>
      </c>
      <c r="D262" s="7" t="s">
        <v>8</v>
      </c>
      <c r="E262" s="7" t="s">
        <v>9</v>
      </c>
      <c r="F262" s="23">
        <v>36.700218055555553</v>
      </c>
      <c r="G262" s="5">
        <v>14.76</v>
      </c>
      <c r="H262" s="5"/>
      <c r="I262" s="5"/>
    </row>
    <row r="263" spans="1:9">
      <c r="A263" s="7">
        <v>26</v>
      </c>
      <c r="B263" s="7">
        <v>10</v>
      </c>
      <c r="C263" s="10">
        <v>7</v>
      </c>
      <c r="D263" s="7" t="s">
        <v>8</v>
      </c>
      <c r="E263" s="7" t="s">
        <v>9</v>
      </c>
      <c r="F263" s="23">
        <v>37.192173888888888</v>
      </c>
      <c r="G263" s="5">
        <v>5.22</v>
      </c>
      <c r="H263" s="5"/>
      <c r="I263" s="5"/>
    </row>
    <row r="264" spans="1:9">
      <c r="A264" s="7">
        <v>1</v>
      </c>
      <c r="B264" s="7">
        <v>3</v>
      </c>
      <c r="C264" s="10">
        <v>6</v>
      </c>
      <c r="D264" s="7" t="s">
        <v>8</v>
      </c>
      <c r="E264" s="7" t="s">
        <v>9</v>
      </c>
      <c r="F264" s="23">
        <v>37.535024999999997</v>
      </c>
      <c r="G264" s="5">
        <v>14.36</v>
      </c>
      <c r="H264" s="5"/>
      <c r="I264" s="5"/>
    </row>
    <row r="265" spans="1:9">
      <c r="A265" s="12">
        <v>4</v>
      </c>
      <c r="B265" s="12">
        <v>8</v>
      </c>
      <c r="C265" s="13">
        <v>5</v>
      </c>
      <c r="D265" s="12" t="s">
        <v>8</v>
      </c>
      <c r="E265" s="12" t="s">
        <v>9</v>
      </c>
      <c r="F265" s="24">
        <v>37.865091833333331</v>
      </c>
      <c r="G265" s="18">
        <v>14.52</v>
      </c>
      <c r="H265" s="18"/>
      <c r="I265" s="18"/>
    </row>
    <row r="266" spans="1:9">
      <c r="A266" s="7">
        <v>16</v>
      </c>
      <c r="B266" s="7">
        <v>8</v>
      </c>
      <c r="C266" s="10">
        <v>5</v>
      </c>
      <c r="D266" s="7" t="s">
        <v>8</v>
      </c>
      <c r="E266" s="7" t="s">
        <v>9</v>
      </c>
      <c r="F266" s="23">
        <v>37.865091833333331</v>
      </c>
      <c r="G266" s="5">
        <v>11.56</v>
      </c>
      <c r="H266" s="5"/>
      <c r="I266" s="5"/>
    </row>
    <row r="267" spans="1:9">
      <c r="A267" s="7">
        <v>1</v>
      </c>
      <c r="B267" s="7">
        <v>9</v>
      </c>
      <c r="C267" s="10">
        <v>4</v>
      </c>
      <c r="D267" s="7" t="s">
        <v>8</v>
      </c>
      <c r="E267" s="7" t="s">
        <v>9</v>
      </c>
      <c r="F267" s="23">
        <v>38.438277499999998</v>
      </c>
      <c r="G267" s="5">
        <v>7.11</v>
      </c>
      <c r="H267" s="5"/>
      <c r="I267" s="5"/>
    </row>
    <row r="268" spans="1:9">
      <c r="A268" s="7">
        <v>16</v>
      </c>
      <c r="B268" s="7">
        <v>9</v>
      </c>
      <c r="C268" s="10">
        <v>4</v>
      </c>
      <c r="D268" s="7" t="s">
        <v>8</v>
      </c>
      <c r="E268" s="7" t="s">
        <v>9</v>
      </c>
      <c r="F268" s="23">
        <v>38.438277499999998</v>
      </c>
      <c r="G268" s="5">
        <v>3.63</v>
      </c>
      <c r="H268" s="5"/>
      <c r="I268" s="5"/>
    </row>
    <row r="269" spans="1:9">
      <c r="A269" s="7">
        <v>1</v>
      </c>
      <c r="B269" s="7">
        <v>7</v>
      </c>
      <c r="C269" s="10">
        <v>3</v>
      </c>
      <c r="D269" s="7" t="s">
        <v>8</v>
      </c>
      <c r="E269" s="7" t="s">
        <v>9</v>
      </c>
      <c r="F269" s="25">
        <v>38.545904</v>
      </c>
      <c r="G269" s="5">
        <v>14.77</v>
      </c>
      <c r="H269" s="5"/>
      <c r="I269" s="5"/>
    </row>
    <row r="270" spans="1:9">
      <c r="A270" s="7">
        <v>4</v>
      </c>
      <c r="B270" s="7">
        <v>7</v>
      </c>
      <c r="C270" s="10">
        <v>3</v>
      </c>
      <c r="D270" s="7" t="s">
        <v>8</v>
      </c>
      <c r="E270" s="7" t="s">
        <v>9</v>
      </c>
      <c r="F270" s="25">
        <v>38.545904</v>
      </c>
      <c r="G270" s="5">
        <v>8.06</v>
      </c>
      <c r="H270" s="5"/>
      <c r="I270" s="5"/>
    </row>
    <row r="271" spans="1:9">
      <c r="A271" s="7">
        <v>11</v>
      </c>
      <c r="B271" s="7">
        <v>7</v>
      </c>
      <c r="C271" s="10">
        <v>3</v>
      </c>
      <c r="D271" s="7" t="s">
        <v>8</v>
      </c>
      <c r="E271" s="7" t="s">
        <v>9</v>
      </c>
      <c r="F271" s="25">
        <v>38.545904</v>
      </c>
      <c r="G271" s="5">
        <v>13.15</v>
      </c>
      <c r="H271" s="5"/>
      <c r="I271" s="5"/>
    </row>
    <row r="272" spans="1:9">
      <c r="A272" s="7">
        <v>13</v>
      </c>
      <c r="B272" s="7">
        <v>7</v>
      </c>
      <c r="C272" s="10">
        <v>3</v>
      </c>
      <c r="D272" s="7" t="s">
        <v>8</v>
      </c>
      <c r="E272" s="7" t="s">
        <v>9</v>
      </c>
      <c r="F272" s="25">
        <v>38.545904</v>
      </c>
      <c r="G272" s="5">
        <v>12.53</v>
      </c>
      <c r="H272" s="5"/>
      <c r="I272" s="5"/>
    </row>
    <row r="273" spans="1:9">
      <c r="A273" s="7">
        <v>16</v>
      </c>
      <c r="B273" s="7">
        <v>7</v>
      </c>
      <c r="C273" s="10">
        <v>3</v>
      </c>
      <c r="D273" s="7" t="s">
        <v>8</v>
      </c>
      <c r="E273" s="7" t="s">
        <v>9</v>
      </c>
      <c r="F273" s="25">
        <v>38.545904</v>
      </c>
      <c r="G273" s="5">
        <v>14.01</v>
      </c>
      <c r="H273" s="5"/>
      <c r="I273" s="5"/>
    </row>
    <row r="274" spans="1:9">
      <c r="A274" s="7">
        <v>26</v>
      </c>
      <c r="B274" s="7">
        <v>7</v>
      </c>
      <c r="C274" s="10">
        <v>3</v>
      </c>
      <c r="D274" s="7" t="s">
        <v>8</v>
      </c>
      <c r="E274" s="7" t="s">
        <v>9</v>
      </c>
      <c r="F274" s="25">
        <v>38.545904</v>
      </c>
      <c r="G274" s="5">
        <v>6.25</v>
      </c>
      <c r="H274" s="5"/>
      <c r="I274" s="5"/>
    </row>
    <row r="275" spans="1:9">
      <c r="A275" s="7">
        <v>1</v>
      </c>
      <c r="B275" s="7">
        <v>2</v>
      </c>
      <c r="C275" s="10">
        <v>2</v>
      </c>
      <c r="D275" s="7" t="s">
        <v>8</v>
      </c>
      <c r="E275" s="7" t="s">
        <v>9</v>
      </c>
      <c r="F275" s="23">
        <v>38.756954722222225</v>
      </c>
      <c r="G275" s="5">
        <v>11.66</v>
      </c>
      <c r="H275" s="5"/>
      <c r="I275" s="5"/>
    </row>
    <row r="276" spans="1:9">
      <c r="A276" s="7">
        <v>11</v>
      </c>
      <c r="B276" s="7">
        <v>2</v>
      </c>
      <c r="C276" s="10">
        <v>2</v>
      </c>
      <c r="D276" s="7" t="s">
        <v>8</v>
      </c>
      <c r="E276" s="7" t="s">
        <v>9</v>
      </c>
      <c r="F276" s="23">
        <v>38.756954722222225</v>
      </c>
      <c r="G276" s="5">
        <v>9.11</v>
      </c>
      <c r="H276" s="5"/>
      <c r="I276" s="5"/>
    </row>
    <row r="277" spans="1:9">
      <c r="A277" s="12">
        <v>16</v>
      </c>
      <c r="B277" s="12">
        <v>2</v>
      </c>
      <c r="C277" s="13">
        <v>2</v>
      </c>
      <c r="D277" s="12" t="s">
        <v>8</v>
      </c>
      <c r="E277" s="12" t="s">
        <v>9</v>
      </c>
      <c r="F277" s="24">
        <v>38.756954722222225</v>
      </c>
      <c r="G277" s="18">
        <v>5.55</v>
      </c>
      <c r="H277" s="18"/>
      <c r="I277" s="18"/>
    </row>
    <row r="278" spans="1:9">
      <c r="A278" s="7">
        <v>1</v>
      </c>
      <c r="B278" s="7">
        <v>1</v>
      </c>
      <c r="C278" s="10">
        <v>1</v>
      </c>
      <c r="D278" s="7" t="s">
        <v>8</v>
      </c>
      <c r="E278" s="7" t="s">
        <v>9</v>
      </c>
      <c r="F278" s="25">
        <v>38.972408999999999</v>
      </c>
      <c r="G278" s="5">
        <v>8.4499999999999993</v>
      </c>
      <c r="H278" s="5"/>
      <c r="I278" s="5"/>
    </row>
    <row r="279" spans="1:9">
      <c r="A279" s="7">
        <v>16</v>
      </c>
      <c r="B279" s="7">
        <v>6</v>
      </c>
      <c r="C279" s="7">
        <v>12</v>
      </c>
      <c r="D279" s="7" t="s">
        <v>8</v>
      </c>
      <c r="E279" s="7" t="s">
        <v>9</v>
      </c>
      <c r="F279" s="23">
        <v>32.582166666666666</v>
      </c>
      <c r="G279" s="5">
        <v>7.69</v>
      </c>
      <c r="H279" s="5"/>
      <c r="I279" s="5"/>
    </row>
    <row r="280" spans="1:9">
      <c r="A280" s="7">
        <v>31</v>
      </c>
      <c r="B280" s="7">
        <v>6</v>
      </c>
      <c r="C280" s="7">
        <v>12</v>
      </c>
      <c r="D280" s="7" t="s">
        <v>8</v>
      </c>
      <c r="E280" s="7" t="s">
        <v>9</v>
      </c>
      <c r="F280" s="23">
        <v>32.582166666666666</v>
      </c>
      <c r="G280" s="5">
        <v>10.69</v>
      </c>
      <c r="H280" s="5"/>
      <c r="I280" s="5"/>
    </row>
    <row r="281" spans="1:9">
      <c r="A281" s="7">
        <v>26</v>
      </c>
      <c r="B281" s="7">
        <v>12</v>
      </c>
      <c r="C281" s="10">
        <v>10</v>
      </c>
      <c r="D281" s="7" t="s">
        <v>8</v>
      </c>
      <c r="E281" s="7" t="s">
        <v>9</v>
      </c>
      <c r="F281" s="23">
        <v>35.753584444444442</v>
      </c>
      <c r="G281" s="5">
        <v>6.53</v>
      </c>
      <c r="H281" s="5"/>
      <c r="I281" s="5"/>
    </row>
    <row r="282" spans="1:9">
      <c r="A282" s="7">
        <v>13</v>
      </c>
      <c r="B282" s="7">
        <v>4</v>
      </c>
      <c r="C282" s="10">
        <v>9</v>
      </c>
      <c r="D282" s="7" t="s">
        <v>8</v>
      </c>
      <c r="E282" s="7" t="s">
        <v>9</v>
      </c>
      <c r="F282" s="23">
        <v>35.999396944444442</v>
      </c>
      <c r="G282" s="5">
        <v>2.72</v>
      </c>
      <c r="H282" s="5"/>
      <c r="I282" s="5"/>
    </row>
    <row r="283" spans="1:9">
      <c r="A283" s="7">
        <v>16</v>
      </c>
      <c r="B283" s="7">
        <v>4</v>
      </c>
      <c r="C283" s="10">
        <v>9</v>
      </c>
      <c r="D283" s="7" t="s">
        <v>8</v>
      </c>
      <c r="E283" s="7" t="s">
        <v>9</v>
      </c>
      <c r="F283" s="23">
        <v>35.999396944444442</v>
      </c>
      <c r="G283" s="5">
        <v>10.78</v>
      </c>
      <c r="H283" s="5"/>
      <c r="I283" s="5"/>
    </row>
    <row r="284" spans="1:9">
      <c r="A284" s="7">
        <v>31</v>
      </c>
      <c r="B284" s="7">
        <v>10</v>
      </c>
      <c r="C284" s="10">
        <v>7</v>
      </c>
      <c r="D284" s="7" t="s">
        <v>8</v>
      </c>
      <c r="E284" s="7" t="s">
        <v>9</v>
      </c>
      <c r="F284" s="23">
        <v>37.192173888888888</v>
      </c>
      <c r="G284" s="5">
        <v>8.7899999999999991</v>
      </c>
      <c r="H284" s="5"/>
      <c r="I284" s="5"/>
    </row>
    <row r="285" spans="1:9">
      <c r="A285" s="7">
        <v>4</v>
      </c>
      <c r="B285" s="7">
        <v>11</v>
      </c>
      <c r="C285" s="10">
        <v>11</v>
      </c>
      <c r="D285" s="7" t="s">
        <v>8</v>
      </c>
      <c r="E285" s="7" t="s">
        <v>9</v>
      </c>
      <c r="F285" s="23">
        <v>35.462580277777775</v>
      </c>
      <c r="G285" s="5">
        <v>14</v>
      </c>
      <c r="H285" s="5"/>
      <c r="I285" s="5"/>
    </row>
    <row r="286" spans="1:9">
      <c r="A286" s="7">
        <v>4</v>
      </c>
      <c r="B286" s="7">
        <v>5</v>
      </c>
      <c r="C286" s="10">
        <v>8</v>
      </c>
      <c r="D286" s="7" t="s">
        <v>8</v>
      </c>
      <c r="E286" s="7" t="s">
        <v>9</v>
      </c>
      <c r="F286" s="23">
        <v>36.700218055555553</v>
      </c>
      <c r="G286" s="5">
        <v>11.89</v>
      </c>
      <c r="H286" s="5"/>
      <c r="I286" s="5"/>
    </row>
    <row r="287" spans="1:9">
      <c r="A287" s="7">
        <v>4</v>
      </c>
      <c r="B287" s="7">
        <v>2</v>
      </c>
      <c r="C287" s="10">
        <v>2</v>
      </c>
      <c r="D287" s="7" t="s">
        <v>8</v>
      </c>
      <c r="E287" s="7" t="s">
        <v>9</v>
      </c>
      <c r="F287" s="23">
        <v>38.756954722222225</v>
      </c>
      <c r="G287" s="5">
        <v>6.85</v>
      </c>
      <c r="H287" s="5"/>
      <c r="I287" s="5"/>
    </row>
    <row r="288" spans="1:9">
      <c r="A288" s="7">
        <v>4</v>
      </c>
      <c r="B288" s="7">
        <v>1</v>
      </c>
      <c r="C288" s="10">
        <v>1</v>
      </c>
      <c r="D288" s="7" t="s">
        <v>8</v>
      </c>
      <c r="E288" s="7" t="s">
        <v>9</v>
      </c>
      <c r="F288" s="25">
        <v>38.972408999999999</v>
      </c>
      <c r="G288" s="5">
        <v>9.9499999999999993</v>
      </c>
      <c r="H288" s="5"/>
      <c r="I288" s="5"/>
    </row>
    <row r="289" spans="1:9">
      <c r="A289" s="12">
        <v>11</v>
      </c>
      <c r="B289" s="12">
        <v>6</v>
      </c>
      <c r="C289" s="12">
        <v>12</v>
      </c>
      <c r="D289" s="12" t="s">
        <v>8</v>
      </c>
      <c r="E289" s="12" t="s">
        <v>9</v>
      </c>
      <c r="F289" s="24">
        <v>32.582166666666666</v>
      </c>
      <c r="G289" s="18">
        <v>12.2</v>
      </c>
      <c r="H289" s="18"/>
      <c r="I289" s="18"/>
    </row>
    <row r="290" spans="1:9">
      <c r="A290" s="7">
        <v>11</v>
      </c>
      <c r="B290" s="7">
        <v>11</v>
      </c>
      <c r="C290" s="10">
        <v>11</v>
      </c>
      <c r="D290" s="7" t="s">
        <v>8</v>
      </c>
      <c r="E290" s="7" t="s">
        <v>9</v>
      </c>
      <c r="F290" s="23">
        <v>35.462580277777775</v>
      </c>
      <c r="G290" s="5">
        <v>17.72</v>
      </c>
      <c r="H290" s="5"/>
      <c r="I290" s="5"/>
    </row>
    <row r="291" spans="1:9">
      <c r="A291" s="7">
        <v>11</v>
      </c>
      <c r="B291" s="7">
        <v>5</v>
      </c>
      <c r="C291" s="10">
        <v>8</v>
      </c>
      <c r="D291" s="7" t="s">
        <v>8</v>
      </c>
      <c r="E291" s="7" t="s">
        <v>9</v>
      </c>
      <c r="F291" s="23">
        <v>36.700218055555553</v>
      </c>
      <c r="G291" s="5">
        <v>13.6</v>
      </c>
      <c r="H291" s="5"/>
      <c r="I291" s="5"/>
    </row>
    <row r="292" spans="1:9">
      <c r="A292" s="7">
        <v>4</v>
      </c>
      <c r="B292" s="7">
        <v>10</v>
      </c>
      <c r="C292" s="10">
        <v>7</v>
      </c>
      <c r="D292" s="7" t="s">
        <v>8</v>
      </c>
      <c r="E292" s="7" t="s">
        <v>9</v>
      </c>
      <c r="F292" s="23">
        <v>37.192173888888888</v>
      </c>
      <c r="G292" s="5">
        <v>10.81</v>
      </c>
      <c r="H292" s="5"/>
      <c r="I292" s="5"/>
    </row>
    <row r="293" spans="1:9">
      <c r="A293" s="7">
        <v>11</v>
      </c>
      <c r="B293" s="7">
        <v>10</v>
      </c>
      <c r="C293" s="10">
        <v>7</v>
      </c>
      <c r="D293" s="7" t="s">
        <v>8</v>
      </c>
      <c r="E293" s="7" t="s">
        <v>9</v>
      </c>
      <c r="F293" s="23">
        <v>37.192173888888888</v>
      </c>
      <c r="G293" s="5">
        <v>13.51</v>
      </c>
      <c r="H293" s="5"/>
      <c r="I293" s="5"/>
    </row>
    <row r="294" spans="1:9">
      <c r="A294" s="7">
        <v>11</v>
      </c>
      <c r="B294" s="7">
        <v>3</v>
      </c>
      <c r="C294" s="10">
        <v>6</v>
      </c>
      <c r="D294" s="7" t="s">
        <v>8</v>
      </c>
      <c r="E294" s="7" t="s">
        <v>9</v>
      </c>
      <c r="F294" s="23">
        <v>37.535024999999997</v>
      </c>
      <c r="G294" s="5">
        <v>6.12</v>
      </c>
      <c r="H294" s="5"/>
      <c r="I294" s="5"/>
    </row>
    <row r="295" spans="1:9">
      <c r="A295" s="7">
        <v>11</v>
      </c>
      <c r="B295" s="7">
        <v>8</v>
      </c>
      <c r="C295" s="10">
        <v>5</v>
      </c>
      <c r="D295" s="7" t="s">
        <v>8</v>
      </c>
      <c r="E295" s="7" t="s">
        <v>9</v>
      </c>
      <c r="F295" s="23">
        <v>37.865091833333331</v>
      </c>
      <c r="G295" s="5">
        <v>14.45</v>
      </c>
      <c r="H295" s="5"/>
      <c r="I295" s="5"/>
    </row>
    <row r="296" spans="1:9">
      <c r="A296" s="7">
        <v>11</v>
      </c>
      <c r="B296" s="7">
        <v>1</v>
      </c>
      <c r="C296" s="10">
        <v>1</v>
      </c>
      <c r="D296" s="7" t="s">
        <v>8</v>
      </c>
      <c r="E296" s="7" t="s">
        <v>9</v>
      </c>
      <c r="F296" s="25">
        <v>38.972408999999999</v>
      </c>
      <c r="G296" s="5">
        <v>13.23</v>
      </c>
      <c r="H296" s="5"/>
      <c r="I296" s="5"/>
    </row>
    <row r="297" spans="1:9">
      <c r="A297" s="7">
        <v>1</v>
      </c>
      <c r="B297" s="7">
        <v>10</v>
      </c>
      <c r="C297" s="10">
        <v>7</v>
      </c>
      <c r="D297" s="7" t="s">
        <v>8</v>
      </c>
      <c r="E297" s="7" t="s">
        <v>9</v>
      </c>
      <c r="F297" s="23">
        <v>37.192173888888888</v>
      </c>
      <c r="G297" s="5"/>
      <c r="H297" s="5"/>
      <c r="I297" s="5"/>
    </row>
    <row r="298" spans="1:9">
      <c r="A298" s="7">
        <v>11</v>
      </c>
      <c r="B298" s="7">
        <v>4</v>
      </c>
      <c r="C298" s="10">
        <v>9</v>
      </c>
      <c r="D298" s="7" t="s">
        <v>8</v>
      </c>
      <c r="E298" s="7" t="s">
        <v>9</v>
      </c>
      <c r="F298" s="23">
        <v>35.999396944444442</v>
      </c>
      <c r="G298" s="5">
        <v>7.91</v>
      </c>
      <c r="H298" s="5"/>
      <c r="I298" s="5"/>
    </row>
    <row r="299" spans="1:9">
      <c r="A299" s="7">
        <v>16</v>
      </c>
      <c r="B299" s="7">
        <v>11</v>
      </c>
      <c r="C299" s="10">
        <v>11</v>
      </c>
      <c r="D299" s="7" t="s">
        <v>8</v>
      </c>
      <c r="E299" s="7" t="s">
        <v>9</v>
      </c>
      <c r="F299" s="23">
        <v>35.462580277777775</v>
      </c>
      <c r="G299" s="5"/>
      <c r="H299" s="5"/>
      <c r="I299" s="5"/>
    </row>
    <row r="300" spans="1:9">
      <c r="A300" s="7">
        <v>29</v>
      </c>
      <c r="B300" s="7">
        <v>4</v>
      </c>
      <c r="C300" s="10">
        <v>9</v>
      </c>
      <c r="D300" s="7" t="s">
        <v>8</v>
      </c>
      <c r="E300" s="7" t="s">
        <v>9</v>
      </c>
      <c r="F300" s="23">
        <v>35.999396944444442</v>
      </c>
      <c r="G300" s="5"/>
      <c r="H300" s="5"/>
      <c r="I300" s="5"/>
    </row>
    <row r="301" spans="1:9">
      <c r="A301" s="12">
        <v>31</v>
      </c>
      <c r="B301" s="12">
        <v>8</v>
      </c>
      <c r="C301" s="13">
        <v>5</v>
      </c>
      <c r="D301" s="12" t="s">
        <v>8</v>
      </c>
      <c r="E301" s="12" t="s">
        <v>9</v>
      </c>
      <c r="F301" s="24">
        <v>37.865091833333331</v>
      </c>
      <c r="G301" s="18">
        <v>11.23</v>
      </c>
      <c r="H301" s="18"/>
      <c r="I301" s="18"/>
    </row>
    <row r="302" spans="1:9">
      <c r="A302" s="7">
        <v>25</v>
      </c>
      <c r="B302" s="7">
        <v>3</v>
      </c>
      <c r="C302" s="10">
        <v>6</v>
      </c>
      <c r="D302" s="7" t="s">
        <v>8</v>
      </c>
      <c r="E302" s="7" t="s">
        <v>11</v>
      </c>
      <c r="F302" s="23">
        <v>37.535024999999997</v>
      </c>
      <c r="G302" s="5">
        <v>5.21</v>
      </c>
      <c r="H302" s="5"/>
      <c r="I302" s="5"/>
    </row>
    <row r="303" spans="1:9">
      <c r="A303" s="7">
        <v>30</v>
      </c>
      <c r="B303" s="7">
        <v>12</v>
      </c>
      <c r="C303" s="10">
        <v>10</v>
      </c>
      <c r="D303" s="7" t="s">
        <v>8</v>
      </c>
      <c r="E303" s="7" t="s">
        <v>11</v>
      </c>
      <c r="F303" s="23">
        <v>35.753584444444442</v>
      </c>
      <c r="G303" s="5">
        <v>5.51</v>
      </c>
      <c r="H303" s="5"/>
      <c r="I303" s="5"/>
    </row>
    <row r="304" spans="1:9">
      <c r="A304" s="7">
        <v>22</v>
      </c>
      <c r="B304" s="7">
        <v>5</v>
      </c>
      <c r="C304" s="10">
        <v>8</v>
      </c>
      <c r="D304" s="7" t="s">
        <v>8</v>
      </c>
      <c r="E304" s="7" t="s">
        <v>11</v>
      </c>
      <c r="F304" s="23">
        <v>36.700218055555553</v>
      </c>
      <c r="G304" s="5">
        <v>7.89</v>
      </c>
      <c r="H304" s="5"/>
      <c r="I304" s="5"/>
    </row>
    <row r="305" spans="1:9">
      <c r="A305" s="7">
        <v>30</v>
      </c>
      <c r="B305" s="7">
        <v>3</v>
      </c>
      <c r="C305" s="10">
        <v>6</v>
      </c>
      <c r="D305" s="7" t="s">
        <v>8</v>
      </c>
      <c r="E305" s="7" t="s">
        <v>11</v>
      </c>
      <c r="F305" s="23">
        <v>37.535024999999997</v>
      </c>
      <c r="G305" s="5">
        <v>5.01</v>
      </c>
      <c r="H305" s="5"/>
      <c r="I305" s="5"/>
    </row>
    <row r="306" spans="1:9">
      <c r="A306" s="7">
        <v>22</v>
      </c>
      <c r="B306" s="7">
        <v>9</v>
      </c>
      <c r="C306" s="10">
        <v>4</v>
      </c>
      <c r="D306" s="7" t="s">
        <v>8</v>
      </c>
      <c r="E306" s="7" t="s">
        <v>11</v>
      </c>
      <c r="F306" s="23">
        <v>38.438277499999998</v>
      </c>
      <c r="G306" s="5">
        <v>5.18</v>
      </c>
      <c r="H306" s="5"/>
      <c r="I306" s="5"/>
    </row>
    <row r="307" spans="1:9">
      <c r="A307" s="7">
        <v>30</v>
      </c>
      <c r="B307" s="7">
        <v>1</v>
      </c>
      <c r="C307" s="10">
        <v>1</v>
      </c>
      <c r="D307" s="7" t="s">
        <v>8</v>
      </c>
      <c r="E307" s="7" t="s">
        <v>11</v>
      </c>
      <c r="F307" s="25">
        <v>38.972408999999999</v>
      </c>
      <c r="G307" s="5">
        <v>2.92</v>
      </c>
      <c r="H307" s="5"/>
      <c r="I307" s="5"/>
    </row>
    <row r="308" spans="1:9">
      <c r="A308" s="7">
        <v>3</v>
      </c>
      <c r="B308" s="7">
        <v>1</v>
      </c>
      <c r="C308" s="10">
        <v>1</v>
      </c>
      <c r="D308" s="7" t="s">
        <v>8</v>
      </c>
      <c r="E308" s="7" t="s">
        <v>11</v>
      </c>
      <c r="F308" s="25">
        <v>38.972408999999999</v>
      </c>
      <c r="G308" s="5">
        <v>7.91</v>
      </c>
      <c r="H308" s="5"/>
      <c r="I308" s="5"/>
    </row>
    <row r="309" spans="1:9">
      <c r="A309" s="7">
        <v>8</v>
      </c>
      <c r="B309" s="7">
        <v>1</v>
      </c>
      <c r="C309" s="10">
        <v>1</v>
      </c>
      <c r="D309" s="7" t="s">
        <v>8</v>
      </c>
      <c r="E309" s="7" t="s">
        <v>11</v>
      </c>
      <c r="F309" s="25">
        <v>38.972408999999999</v>
      </c>
      <c r="G309" s="5">
        <v>8.61</v>
      </c>
      <c r="H309" s="5"/>
      <c r="I309" s="5"/>
    </row>
    <row r="310" spans="1:9">
      <c r="A310" s="7">
        <v>25</v>
      </c>
      <c r="B310" s="7">
        <v>12</v>
      </c>
      <c r="C310" s="10">
        <v>10</v>
      </c>
      <c r="D310" s="7" t="s">
        <v>8</v>
      </c>
      <c r="E310" s="7" t="s">
        <v>11</v>
      </c>
      <c r="F310" s="23">
        <v>35.753584444444442</v>
      </c>
      <c r="G310" s="5">
        <v>5.5</v>
      </c>
      <c r="H310" s="5"/>
      <c r="I310" s="5"/>
    </row>
    <row r="311" spans="1:9">
      <c r="A311" s="7">
        <v>25</v>
      </c>
      <c r="B311" s="7">
        <v>10</v>
      </c>
      <c r="C311" s="10">
        <v>7</v>
      </c>
      <c r="D311" s="7" t="s">
        <v>8</v>
      </c>
      <c r="E311" s="7" t="s">
        <v>11</v>
      </c>
      <c r="F311" s="23">
        <v>37.192173888888888</v>
      </c>
      <c r="G311" s="5">
        <v>3.24</v>
      </c>
      <c r="H311" s="5"/>
      <c r="I311" s="5"/>
    </row>
    <row r="312" spans="1:9">
      <c r="A312" s="7">
        <v>18</v>
      </c>
      <c r="B312" s="7">
        <v>3</v>
      </c>
      <c r="C312" s="10">
        <v>6</v>
      </c>
      <c r="D312" s="7" t="s">
        <v>8</v>
      </c>
      <c r="E312" s="7" t="s">
        <v>11</v>
      </c>
      <c r="F312" s="23">
        <v>37.535024999999997</v>
      </c>
      <c r="G312" s="5">
        <v>6.62</v>
      </c>
      <c r="H312" s="5"/>
      <c r="I312" s="5"/>
    </row>
    <row r="313" spans="1:9">
      <c r="A313" s="12">
        <v>22</v>
      </c>
      <c r="B313" s="12">
        <v>3</v>
      </c>
      <c r="C313" s="13">
        <v>6</v>
      </c>
      <c r="D313" s="12" t="s">
        <v>8</v>
      </c>
      <c r="E313" s="12" t="s">
        <v>11</v>
      </c>
      <c r="F313" s="24">
        <v>37.535024999999997</v>
      </c>
      <c r="G313" s="18">
        <v>8.59</v>
      </c>
      <c r="H313" s="18"/>
      <c r="I313" s="18"/>
    </row>
    <row r="314" spans="1:9">
      <c r="A314" s="7">
        <v>25</v>
      </c>
      <c r="B314" s="7">
        <v>8</v>
      </c>
      <c r="C314" s="10">
        <v>5</v>
      </c>
      <c r="D314" s="7" t="s">
        <v>8</v>
      </c>
      <c r="E314" s="7" t="s">
        <v>11</v>
      </c>
      <c r="F314" s="23">
        <v>37.865091833333331</v>
      </c>
      <c r="G314" s="5">
        <v>6.77</v>
      </c>
      <c r="H314" s="5"/>
      <c r="I314" s="5"/>
    </row>
    <row r="315" spans="1:9">
      <c r="A315" s="7">
        <v>18</v>
      </c>
      <c r="B315" s="7">
        <v>9</v>
      </c>
      <c r="C315" s="10">
        <v>4</v>
      </c>
      <c r="D315" s="7" t="s">
        <v>8</v>
      </c>
      <c r="E315" s="7" t="s">
        <v>11</v>
      </c>
      <c r="F315" s="23">
        <v>38.438277499999998</v>
      </c>
      <c r="G315" s="5">
        <v>4.1399999999999997</v>
      </c>
      <c r="H315" s="5"/>
      <c r="I315" s="5"/>
    </row>
    <row r="316" spans="1:9">
      <c r="A316" s="7">
        <v>25</v>
      </c>
      <c r="B316" s="7">
        <v>9</v>
      </c>
      <c r="C316" s="10">
        <v>4</v>
      </c>
      <c r="D316" s="7" t="s">
        <v>8</v>
      </c>
      <c r="E316" s="7" t="s">
        <v>11</v>
      </c>
      <c r="F316" s="23">
        <v>38.438277499999998</v>
      </c>
      <c r="G316" s="5">
        <v>2.02</v>
      </c>
      <c r="H316" s="5"/>
      <c r="I316" s="5"/>
    </row>
    <row r="317" spans="1:9">
      <c r="A317" s="7">
        <v>18</v>
      </c>
      <c r="B317" s="7">
        <v>7</v>
      </c>
      <c r="C317" s="10">
        <v>3</v>
      </c>
      <c r="D317" s="7" t="s">
        <v>8</v>
      </c>
      <c r="E317" s="7" t="s">
        <v>11</v>
      </c>
      <c r="F317" s="25">
        <v>38.545904</v>
      </c>
      <c r="G317" s="5">
        <v>3.51</v>
      </c>
      <c r="H317" s="5"/>
      <c r="I317" s="5"/>
    </row>
    <row r="318" spans="1:9">
      <c r="A318" s="7">
        <v>25</v>
      </c>
      <c r="B318" s="7">
        <v>7</v>
      </c>
      <c r="C318" s="10">
        <v>3</v>
      </c>
      <c r="D318" s="7" t="s">
        <v>8</v>
      </c>
      <c r="E318" s="7" t="s">
        <v>11</v>
      </c>
      <c r="F318" s="25">
        <v>38.545904</v>
      </c>
      <c r="G318" s="5">
        <v>5.34</v>
      </c>
      <c r="H318" s="5"/>
      <c r="I318" s="5"/>
    </row>
    <row r="319" spans="1:9">
      <c r="A319" s="7">
        <v>25</v>
      </c>
      <c r="B319" s="7">
        <v>2</v>
      </c>
      <c r="C319" s="10">
        <v>2</v>
      </c>
      <c r="D319" s="7" t="s">
        <v>8</v>
      </c>
      <c r="E319" s="7" t="s">
        <v>11</v>
      </c>
      <c r="F319" s="23">
        <v>38.756954722222225</v>
      </c>
      <c r="G319" s="5">
        <v>3.13</v>
      </c>
      <c r="H319" s="5"/>
      <c r="I319" s="5"/>
    </row>
    <row r="320" spans="1:9">
      <c r="A320" s="7">
        <v>18</v>
      </c>
      <c r="B320" s="7">
        <v>1</v>
      </c>
      <c r="C320" s="10">
        <v>1</v>
      </c>
      <c r="D320" s="7" t="s">
        <v>8</v>
      </c>
      <c r="E320" s="7" t="s">
        <v>11</v>
      </c>
      <c r="F320" s="25">
        <v>38.972408999999999</v>
      </c>
      <c r="G320" s="5">
        <v>2.93</v>
      </c>
      <c r="H320" s="5"/>
      <c r="I320" s="5"/>
    </row>
    <row r="321" spans="1:9">
      <c r="A321" s="7">
        <v>25</v>
      </c>
      <c r="B321" s="7">
        <v>1</v>
      </c>
      <c r="C321" s="10">
        <v>1</v>
      </c>
      <c r="D321" s="7" t="s">
        <v>8</v>
      </c>
      <c r="E321" s="7" t="s">
        <v>11</v>
      </c>
      <c r="F321" s="25">
        <v>38.972408999999999</v>
      </c>
      <c r="G321" s="5">
        <v>0.59</v>
      </c>
      <c r="H321" s="5"/>
      <c r="I321" s="5"/>
    </row>
    <row r="322" spans="1:9">
      <c r="A322" s="7">
        <v>30</v>
      </c>
      <c r="B322" s="7">
        <v>6</v>
      </c>
      <c r="C322" s="7">
        <v>12</v>
      </c>
      <c r="D322" s="7" t="s">
        <v>8</v>
      </c>
      <c r="E322" s="7" t="s">
        <v>11</v>
      </c>
      <c r="F322" s="23">
        <v>32.582166666666666</v>
      </c>
      <c r="G322" s="5">
        <v>5.72</v>
      </c>
      <c r="H322" s="5"/>
      <c r="I322" s="5"/>
    </row>
    <row r="323" spans="1:9">
      <c r="A323" s="7">
        <v>18</v>
      </c>
      <c r="B323" s="7">
        <v>12</v>
      </c>
      <c r="C323" s="10">
        <v>10</v>
      </c>
      <c r="D323" s="7" t="s">
        <v>8</v>
      </c>
      <c r="E323" s="7" t="s">
        <v>11</v>
      </c>
      <c r="F323" s="23">
        <v>35.753584444444442</v>
      </c>
      <c r="G323" s="5">
        <v>7.32</v>
      </c>
      <c r="H323" s="5"/>
      <c r="I323" s="5"/>
    </row>
    <row r="324" spans="1:9">
      <c r="A324" s="7">
        <v>25</v>
      </c>
      <c r="B324" s="7">
        <v>4</v>
      </c>
      <c r="C324" s="10">
        <v>9</v>
      </c>
      <c r="D324" s="7" t="s">
        <v>8</v>
      </c>
      <c r="E324" s="7" t="s">
        <v>11</v>
      </c>
      <c r="F324" s="23">
        <v>35.999396944444442</v>
      </c>
      <c r="G324" s="5">
        <v>3.43</v>
      </c>
      <c r="H324" s="5"/>
      <c r="I324" s="5"/>
    </row>
    <row r="325" spans="1:9">
      <c r="A325" s="12">
        <v>22</v>
      </c>
      <c r="B325" s="12">
        <v>10</v>
      </c>
      <c r="C325" s="13">
        <v>7</v>
      </c>
      <c r="D325" s="12" t="s">
        <v>8</v>
      </c>
      <c r="E325" s="12" t="s">
        <v>11</v>
      </c>
      <c r="F325" s="24">
        <v>37.192173888888888</v>
      </c>
      <c r="G325" s="18">
        <v>6.16</v>
      </c>
      <c r="H325" s="18"/>
      <c r="I325" s="18"/>
    </row>
    <row r="326" spans="1:9">
      <c r="A326" s="7">
        <v>18</v>
      </c>
      <c r="B326" s="7">
        <v>8</v>
      </c>
      <c r="C326" s="10">
        <v>5</v>
      </c>
      <c r="D326" s="7" t="s">
        <v>8</v>
      </c>
      <c r="E326" s="7" t="s">
        <v>11</v>
      </c>
      <c r="F326" s="23">
        <v>37.865091833333331</v>
      </c>
      <c r="G326" s="5">
        <v>1.7</v>
      </c>
      <c r="H326" s="5"/>
      <c r="I326" s="5"/>
    </row>
    <row r="327" spans="1:9">
      <c r="A327" s="7">
        <v>30</v>
      </c>
      <c r="B327" s="7">
        <v>8</v>
      </c>
      <c r="C327" s="10">
        <v>5</v>
      </c>
      <c r="D327" s="7" t="s">
        <v>8</v>
      </c>
      <c r="E327" s="7" t="s">
        <v>11</v>
      </c>
      <c r="F327" s="23">
        <v>37.865091833333331</v>
      </c>
      <c r="G327" s="5">
        <v>3.42</v>
      </c>
      <c r="H327" s="5"/>
      <c r="I327" s="5"/>
    </row>
    <row r="328" spans="1:9">
      <c r="A328" s="7">
        <v>22</v>
      </c>
      <c r="B328" s="7">
        <v>7</v>
      </c>
      <c r="C328" s="10">
        <v>3</v>
      </c>
      <c r="D328" s="7" t="s">
        <v>8</v>
      </c>
      <c r="E328" s="7" t="s">
        <v>11</v>
      </c>
      <c r="F328" s="25">
        <v>38.545904</v>
      </c>
      <c r="G328" s="5">
        <v>6.22</v>
      </c>
      <c r="H328" s="5"/>
      <c r="I328" s="5"/>
    </row>
    <row r="329" spans="1:9">
      <c r="A329" s="7">
        <v>22</v>
      </c>
      <c r="B329" s="7">
        <v>1</v>
      </c>
      <c r="C329" s="10">
        <v>1</v>
      </c>
      <c r="D329" s="7" t="s">
        <v>8</v>
      </c>
      <c r="E329" s="7" t="s">
        <v>11</v>
      </c>
      <c r="F329" s="25">
        <v>38.972408999999999</v>
      </c>
      <c r="G329" s="5">
        <v>4.84</v>
      </c>
      <c r="H329" s="5"/>
      <c r="I329" s="5"/>
    </row>
    <row r="330" spans="1:9">
      <c r="A330" s="7">
        <v>30</v>
      </c>
      <c r="B330" s="7">
        <v>11</v>
      </c>
      <c r="C330" s="10">
        <v>11</v>
      </c>
      <c r="D330" s="7" t="s">
        <v>8</v>
      </c>
      <c r="E330" s="7" t="s">
        <v>11</v>
      </c>
      <c r="F330" s="23">
        <v>35.462580277777775</v>
      </c>
      <c r="G330" s="5">
        <v>2.1</v>
      </c>
      <c r="H330" s="5"/>
      <c r="I330" s="5"/>
    </row>
    <row r="331" spans="1:9">
      <c r="A331" s="7">
        <v>14</v>
      </c>
      <c r="B331" s="7">
        <v>6</v>
      </c>
      <c r="C331" s="7">
        <v>12</v>
      </c>
      <c r="D331" s="7" t="s">
        <v>8</v>
      </c>
      <c r="E331" s="7" t="s">
        <v>11</v>
      </c>
      <c r="F331" s="23">
        <v>32.582166666666666</v>
      </c>
      <c r="G331" s="5">
        <v>6.84</v>
      </c>
      <c r="H331" s="5"/>
      <c r="I331" s="5"/>
    </row>
    <row r="332" spans="1:9">
      <c r="A332" s="7">
        <v>22</v>
      </c>
      <c r="B332" s="7">
        <v>6</v>
      </c>
      <c r="C332" s="7">
        <v>12</v>
      </c>
      <c r="D332" s="7" t="s">
        <v>8</v>
      </c>
      <c r="E332" s="7" t="s">
        <v>11</v>
      </c>
      <c r="F332" s="23">
        <v>32.582166666666666</v>
      </c>
      <c r="G332" s="5">
        <v>5.52</v>
      </c>
      <c r="H332" s="5"/>
      <c r="I332" s="5"/>
    </row>
    <row r="333" spans="1:9">
      <c r="A333" s="7">
        <v>25</v>
      </c>
      <c r="B333" s="7">
        <v>6</v>
      </c>
      <c r="C333" s="7">
        <v>12</v>
      </c>
      <c r="D333" s="7" t="s">
        <v>8</v>
      </c>
      <c r="E333" s="7" t="s">
        <v>11</v>
      </c>
      <c r="F333" s="23">
        <v>32.582166666666666</v>
      </c>
      <c r="G333" s="5">
        <v>4.5199999999999996</v>
      </c>
      <c r="H333" s="5"/>
      <c r="I333" s="5"/>
    </row>
    <row r="334" spans="1:9">
      <c r="A334" s="7">
        <v>22</v>
      </c>
      <c r="B334" s="7">
        <v>11</v>
      </c>
      <c r="C334" s="10">
        <v>11</v>
      </c>
      <c r="D334" s="7" t="s">
        <v>8</v>
      </c>
      <c r="E334" s="7" t="s">
        <v>11</v>
      </c>
      <c r="F334" s="23">
        <v>35.462580277777775</v>
      </c>
      <c r="G334" s="5">
        <v>7.43</v>
      </c>
      <c r="H334" s="5"/>
      <c r="I334" s="5"/>
    </row>
    <row r="335" spans="1:9">
      <c r="A335" s="7">
        <v>25</v>
      </c>
      <c r="B335" s="7">
        <v>11</v>
      </c>
      <c r="C335" s="10">
        <v>11</v>
      </c>
      <c r="D335" s="7" t="s">
        <v>8</v>
      </c>
      <c r="E335" s="7" t="s">
        <v>11</v>
      </c>
      <c r="F335" s="23">
        <v>35.462580277777775</v>
      </c>
      <c r="G335" s="5">
        <v>4.2</v>
      </c>
      <c r="H335" s="5"/>
      <c r="I335" s="5"/>
    </row>
    <row r="336" spans="1:9">
      <c r="A336" s="7">
        <v>22</v>
      </c>
      <c r="B336" s="7">
        <v>4</v>
      </c>
      <c r="C336" s="10">
        <v>9</v>
      </c>
      <c r="D336" s="7" t="s">
        <v>8</v>
      </c>
      <c r="E336" s="7" t="s">
        <v>11</v>
      </c>
      <c r="F336" s="23">
        <v>35.999396944444442</v>
      </c>
      <c r="G336" s="5">
        <v>4.7</v>
      </c>
      <c r="H336" s="5"/>
      <c r="I336" s="5"/>
    </row>
    <row r="337" spans="1:9">
      <c r="A337" s="12">
        <v>25</v>
      </c>
      <c r="B337" s="12">
        <v>5</v>
      </c>
      <c r="C337" s="13">
        <v>8</v>
      </c>
      <c r="D337" s="12" t="s">
        <v>8</v>
      </c>
      <c r="E337" s="12" t="s">
        <v>11</v>
      </c>
      <c r="F337" s="24">
        <v>36.700218055555553</v>
      </c>
      <c r="G337" s="18">
        <v>3.8</v>
      </c>
      <c r="H337" s="18"/>
      <c r="I337" s="18"/>
    </row>
    <row r="338" spans="1:9">
      <c r="A338" s="7">
        <v>14</v>
      </c>
      <c r="B338" s="7">
        <v>10</v>
      </c>
      <c r="C338" s="10">
        <v>7</v>
      </c>
      <c r="D338" s="7" t="s">
        <v>8</v>
      </c>
      <c r="E338" s="7" t="s">
        <v>11</v>
      </c>
      <c r="F338" s="23">
        <v>37.192173888888888</v>
      </c>
      <c r="G338" s="5">
        <v>3.29</v>
      </c>
      <c r="H338" s="5"/>
      <c r="I338" s="5"/>
    </row>
    <row r="339" spans="1:9">
      <c r="A339" s="7">
        <v>18</v>
      </c>
      <c r="B339" s="7">
        <v>10</v>
      </c>
      <c r="C339" s="10">
        <v>7</v>
      </c>
      <c r="D339" s="7" t="s">
        <v>8</v>
      </c>
      <c r="E339" s="7" t="s">
        <v>11</v>
      </c>
      <c r="F339" s="23">
        <v>37.192173888888888</v>
      </c>
      <c r="G339" s="5">
        <v>1.46</v>
      </c>
      <c r="H339" s="5"/>
      <c r="I339" s="5"/>
    </row>
    <row r="340" spans="1:9">
      <c r="A340" s="7">
        <v>30</v>
      </c>
      <c r="B340" s="7">
        <v>10</v>
      </c>
      <c r="C340" s="10">
        <v>7</v>
      </c>
      <c r="D340" s="7" t="s">
        <v>8</v>
      </c>
      <c r="E340" s="7" t="s">
        <v>11</v>
      </c>
      <c r="F340" s="23">
        <v>37.192173888888888</v>
      </c>
      <c r="G340" s="5">
        <v>3.2</v>
      </c>
      <c r="H340" s="5"/>
      <c r="I340" s="5"/>
    </row>
    <row r="341" spans="1:9">
      <c r="A341" s="7">
        <v>30</v>
      </c>
      <c r="B341" s="7">
        <v>9</v>
      </c>
      <c r="C341" s="10">
        <v>4</v>
      </c>
      <c r="D341" s="7" t="s">
        <v>8</v>
      </c>
      <c r="E341" s="7" t="s">
        <v>11</v>
      </c>
      <c r="F341" s="23">
        <v>38.438277499999998</v>
      </c>
      <c r="G341" s="5">
        <v>2.02</v>
      </c>
      <c r="H341" s="5"/>
      <c r="I341" s="5"/>
    </row>
    <row r="342" spans="1:9">
      <c r="A342" s="7">
        <v>22</v>
      </c>
      <c r="B342" s="7">
        <v>2</v>
      </c>
      <c r="C342" s="10">
        <v>2</v>
      </c>
      <c r="D342" s="7" t="s">
        <v>8</v>
      </c>
      <c r="E342" s="7" t="s">
        <v>11</v>
      </c>
      <c r="F342" s="23">
        <v>38.756954722222225</v>
      </c>
      <c r="G342" s="5">
        <v>1.7</v>
      </c>
      <c r="H342" s="5"/>
      <c r="I342" s="5"/>
    </row>
    <row r="343" spans="1:9">
      <c r="A343" s="7">
        <v>30</v>
      </c>
      <c r="B343" s="7">
        <v>2</v>
      </c>
      <c r="C343" s="10">
        <v>2</v>
      </c>
      <c r="D343" s="7" t="s">
        <v>8</v>
      </c>
      <c r="E343" s="7" t="s">
        <v>11</v>
      </c>
      <c r="F343" s="23">
        <v>38.756954722222225</v>
      </c>
      <c r="G343" s="5">
        <v>1.63</v>
      </c>
      <c r="H343" s="5"/>
      <c r="I343" s="5"/>
    </row>
    <row r="344" spans="1:9">
      <c r="A344" s="7">
        <v>14</v>
      </c>
      <c r="B344" s="7">
        <v>2</v>
      </c>
      <c r="C344" s="10">
        <v>2</v>
      </c>
      <c r="D344" s="7" t="s">
        <v>8</v>
      </c>
      <c r="E344" s="7" t="s">
        <v>11</v>
      </c>
      <c r="F344" s="23">
        <v>38.756954722222225</v>
      </c>
      <c r="G344" s="5">
        <v>1.42</v>
      </c>
      <c r="H344" s="5"/>
      <c r="I344" s="5"/>
    </row>
    <row r="345" spans="1:9">
      <c r="A345" s="7">
        <v>14</v>
      </c>
      <c r="B345" s="7">
        <v>11</v>
      </c>
      <c r="C345" s="10">
        <v>11</v>
      </c>
      <c r="D345" s="7" t="s">
        <v>8</v>
      </c>
      <c r="E345" s="7" t="s">
        <v>11</v>
      </c>
      <c r="F345" s="23">
        <v>35.462580277777775</v>
      </c>
      <c r="G345" s="5">
        <v>6.23</v>
      </c>
      <c r="H345" s="5"/>
      <c r="I345" s="5"/>
    </row>
    <row r="346" spans="1:9">
      <c r="A346" s="7">
        <v>14</v>
      </c>
      <c r="B346" s="7">
        <v>8</v>
      </c>
      <c r="C346" s="10">
        <v>5</v>
      </c>
      <c r="D346" s="7" t="s">
        <v>8</v>
      </c>
      <c r="E346" s="7" t="s">
        <v>11</v>
      </c>
      <c r="F346" s="23">
        <v>37.865091833333331</v>
      </c>
      <c r="G346" s="5">
        <v>3.52</v>
      </c>
      <c r="H346" s="5"/>
      <c r="I346" s="5"/>
    </row>
    <row r="347" spans="1:9">
      <c r="A347" s="7">
        <v>3</v>
      </c>
      <c r="B347" s="7">
        <v>6</v>
      </c>
      <c r="C347" s="7">
        <v>12</v>
      </c>
      <c r="D347" s="7" t="s">
        <v>8</v>
      </c>
      <c r="E347" s="7" t="s">
        <v>11</v>
      </c>
      <c r="F347" s="23">
        <v>32.582166666666666</v>
      </c>
      <c r="G347" s="5">
        <v>8.1999999999999993</v>
      </c>
      <c r="H347" s="5"/>
      <c r="I347" s="5"/>
    </row>
    <row r="348" spans="1:9">
      <c r="A348" s="7">
        <v>8</v>
      </c>
      <c r="B348" s="7">
        <v>6</v>
      </c>
      <c r="C348" s="7">
        <v>12</v>
      </c>
      <c r="D348" s="7" t="s">
        <v>8</v>
      </c>
      <c r="E348" s="7" t="s">
        <v>11</v>
      </c>
      <c r="F348" s="23">
        <v>32.582166666666666</v>
      </c>
      <c r="G348" s="5">
        <v>9.99</v>
      </c>
      <c r="H348" s="5"/>
      <c r="I348" s="5"/>
    </row>
    <row r="349" spans="1:9">
      <c r="A349" s="12">
        <v>8</v>
      </c>
      <c r="B349" s="12">
        <v>11</v>
      </c>
      <c r="C349" s="13">
        <v>11</v>
      </c>
      <c r="D349" s="12" t="s">
        <v>8</v>
      </c>
      <c r="E349" s="12" t="s">
        <v>11</v>
      </c>
      <c r="F349" s="24">
        <v>35.462580277777775</v>
      </c>
      <c r="G349" s="18">
        <v>10.61</v>
      </c>
      <c r="H349" s="18"/>
      <c r="I349" s="18"/>
    </row>
    <row r="350" spans="1:9">
      <c r="A350" s="7">
        <v>8</v>
      </c>
      <c r="B350" s="7">
        <v>12</v>
      </c>
      <c r="C350" s="10">
        <v>10</v>
      </c>
      <c r="D350" s="7" t="s">
        <v>8</v>
      </c>
      <c r="E350" s="7" t="s">
        <v>11</v>
      </c>
      <c r="F350" s="23">
        <v>35.753584444444442</v>
      </c>
      <c r="G350" s="5">
        <v>7.05</v>
      </c>
      <c r="H350" s="5"/>
      <c r="I350" s="5"/>
    </row>
    <row r="351" spans="1:9">
      <c r="A351" s="7">
        <v>14</v>
      </c>
      <c r="B351" s="7">
        <v>12</v>
      </c>
      <c r="C351" s="10">
        <v>10</v>
      </c>
      <c r="D351" s="7" t="s">
        <v>8</v>
      </c>
      <c r="E351" s="7" t="s">
        <v>11</v>
      </c>
      <c r="F351" s="23">
        <v>35.753584444444442</v>
      </c>
      <c r="G351" s="5">
        <v>3.85</v>
      </c>
      <c r="H351" s="5"/>
      <c r="I351" s="5"/>
    </row>
    <row r="352" spans="1:9">
      <c r="A352" s="7">
        <v>8</v>
      </c>
      <c r="B352" s="7">
        <v>4</v>
      </c>
      <c r="C352" s="10">
        <v>9</v>
      </c>
      <c r="D352" s="7" t="s">
        <v>8</v>
      </c>
      <c r="E352" s="7" t="s">
        <v>11</v>
      </c>
      <c r="F352" s="23">
        <v>35.999396944444442</v>
      </c>
      <c r="G352" s="5">
        <v>9.68</v>
      </c>
      <c r="H352" s="5"/>
      <c r="I352" s="5"/>
    </row>
    <row r="353" spans="1:9">
      <c r="A353" s="7">
        <v>14</v>
      </c>
      <c r="B353" s="7">
        <v>4</v>
      </c>
      <c r="C353" s="10">
        <v>9</v>
      </c>
      <c r="D353" s="7" t="s">
        <v>8</v>
      </c>
      <c r="E353" s="7" t="s">
        <v>11</v>
      </c>
      <c r="F353" s="23">
        <v>35.999396944444442</v>
      </c>
      <c r="G353" s="5">
        <v>2.42</v>
      </c>
      <c r="H353" s="5"/>
      <c r="I353" s="5"/>
    </row>
    <row r="354" spans="1:9">
      <c r="A354" s="7">
        <v>18</v>
      </c>
      <c r="B354" s="7">
        <v>4</v>
      </c>
      <c r="C354" s="10">
        <v>9</v>
      </c>
      <c r="D354" s="7" t="s">
        <v>8</v>
      </c>
      <c r="E354" s="7" t="s">
        <v>11</v>
      </c>
      <c r="F354" s="23">
        <v>35.999396944444442</v>
      </c>
      <c r="G354" s="5">
        <v>3.25</v>
      </c>
      <c r="H354" s="5"/>
      <c r="I354" s="5"/>
    </row>
    <row r="355" spans="1:9">
      <c r="A355" s="7">
        <v>30</v>
      </c>
      <c r="B355" s="7">
        <v>4</v>
      </c>
      <c r="C355" s="10">
        <v>9</v>
      </c>
      <c r="D355" s="7" t="s">
        <v>8</v>
      </c>
      <c r="E355" s="7" t="s">
        <v>11</v>
      </c>
      <c r="F355" s="23">
        <v>35.999396944444442</v>
      </c>
      <c r="G355" s="5">
        <v>2.14</v>
      </c>
      <c r="H355" s="5"/>
      <c r="I355" s="5"/>
    </row>
    <row r="356" spans="1:9">
      <c r="A356" s="7">
        <v>3</v>
      </c>
      <c r="B356" s="7">
        <v>5</v>
      </c>
      <c r="C356" s="10">
        <v>8</v>
      </c>
      <c r="D356" s="7" t="s">
        <v>8</v>
      </c>
      <c r="E356" s="7" t="s">
        <v>11</v>
      </c>
      <c r="F356" s="23">
        <v>36.700218055555553</v>
      </c>
      <c r="G356" s="5">
        <v>9.0399999999999991</v>
      </c>
      <c r="H356" s="5"/>
      <c r="I356" s="5"/>
    </row>
    <row r="357" spans="1:9">
      <c r="A357" s="7">
        <v>8</v>
      </c>
      <c r="B357" s="7">
        <v>5</v>
      </c>
      <c r="C357" s="10">
        <v>8</v>
      </c>
      <c r="D357" s="7" t="s">
        <v>8</v>
      </c>
      <c r="E357" s="7" t="s">
        <v>11</v>
      </c>
      <c r="F357" s="23">
        <v>36.700218055555553</v>
      </c>
      <c r="G357" s="5">
        <v>6.41</v>
      </c>
      <c r="H357" s="5"/>
      <c r="I357" s="5"/>
    </row>
    <row r="358" spans="1:9">
      <c r="A358" s="7">
        <v>14</v>
      </c>
      <c r="B358" s="7">
        <v>5</v>
      </c>
      <c r="C358" s="10">
        <v>8</v>
      </c>
      <c r="D358" s="7" t="s">
        <v>8</v>
      </c>
      <c r="E358" s="7" t="s">
        <v>11</v>
      </c>
      <c r="F358" s="23">
        <v>36.700218055555553</v>
      </c>
      <c r="G358" s="5">
        <v>5.93</v>
      </c>
      <c r="H358" s="5"/>
      <c r="I358" s="5"/>
    </row>
    <row r="359" spans="1:9">
      <c r="A359" s="7">
        <v>18</v>
      </c>
      <c r="B359" s="7">
        <v>5</v>
      </c>
      <c r="C359" s="10">
        <v>8</v>
      </c>
      <c r="D359" s="7" t="s">
        <v>8</v>
      </c>
      <c r="E359" s="7" t="s">
        <v>11</v>
      </c>
      <c r="F359" s="23">
        <v>36.700218055555553</v>
      </c>
      <c r="G359" s="5">
        <v>6.7</v>
      </c>
      <c r="H359" s="5"/>
      <c r="I359" s="5"/>
    </row>
    <row r="360" spans="1:9">
      <c r="A360" s="7">
        <v>8</v>
      </c>
      <c r="B360" s="7">
        <v>10</v>
      </c>
      <c r="C360" s="10">
        <v>7</v>
      </c>
      <c r="D360" s="7" t="s">
        <v>8</v>
      </c>
      <c r="E360" s="7" t="s">
        <v>11</v>
      </c>
      <c r="F360" s="23">
        <v>37.192173888888888</v>
      </c>
      <c r="G360" s="5">
        <v>4.0599999999999996</v>
      </c>
      <c r="H360" s="5"/>
      <c r="I360" s="5"/>
    </row>
    <row r="361" spans="1:9">
      <c r="A361" s="12">
        <v>8</v>
      </c>
      <c r="B361" s="12">
        <v>3</v>
      </c>
      <c r="C361" s="13">
        <v>6</v>
      </c>
      <c r="D361" s="12" t="s">
        <v>8</v>
      </c>
      <c r="E361" s="12" t="s">
        <v>11</v>
      </c>
      <c r="F361" s="24">
        <v>37.535024999999997</v>
      </c>
      <c r="G361" s="18">
        <v>9.01</v>
      </c>
      <c r="H361" s="18"/>
      <c r="I361" s="18"/>
    </row>
    <row r="362" spans="1:9">
      <c r="A362" s="7">
        <v>14</v>
      </c>
      <c r="B362" s="7">
        <v>3</v>
      </c>
      <c r="C362" s="10">
        <v>6</v>
      </c>
      <c r="D362" s="7" t="s">
        <v>8</v>
      </c>
      <c r="E362" s="7" t="s">
        <v>11</v>
      </c>
      <c r="F362" s="23">
        <v>37.535024999999997</v>
      </c>
      <c r="G362" s="5">
        <v>3.46</v>
      </c>
      <c r="H362" s="5"/>
      <c r="I362" s="5"/>
    </row>
    <row r="363" spans="1:9">
      <c r="A363" s="7">
        <v>8</v>
      </c>
      <c r="B363" s="7">
        <v>8</v>
      </c>
      <c r="C363" s="10">
        <v>5</v>
      </c>
      <c r="D363" s="7" t="s">
        <v>8</v>
      </c>
      <c r="E363" s="7" t="s">
        <v>11</v>
      </c>
      <c r="F363" s="23">
        <v>37.865091833333331</v>
      </c>
      <c r="G363" s="5">
        <v>9.19</v>
      </c>
      <c r="H363" s="5"/>
      <c r="I363" s="5"/>
    </row>
    <row r="364" spans="1:9">
      <c r="A364" s="7">
        <v>8</v>
      </c>
      <c r="B364" s="7">
        <v>9</v>
      </c>
      <c r="C364" s="10">
        <v>4</v>
      </c>
      <c r="D364" s="7" t="s">
        <v>8</v>
      </c>
      <c r="E364" s="7" t="s">
        <v>11</v>
      </c>
      <c r="F364" s="23">
        <v>38.438277499999998</v>
      </c>
      <c r="G364" s="5">
        <v>4.3600000000000003</v>
      </c>
      <c r="H364" s="5"/>
      <c r="I364" s="5"/>
    </row>
    <row r="365" spans="1:9">
      <c r="A365" s="7">
        <v>14</v>
      </c>
      <c r="B365" s="7">
        <v>9</v>
      </c>
      <c r="C365" s="10">
        <v>4</v>
      </c>
      <c r="D365" s="7" t="s">
        <v>8</v>
      </c>
      <c r="E365" s="7" t="s">
        <v>11</v>
      </c>
      <c r="F365" s="23">
        <v>38.438277499999998</v>
      </c>
      <c r="G365" s="5">
        <v>1.88</v>
      </c>
      <c r="H365" s="5"/>
      <c r="I365" s="5"/>
    </row>
    <row r="366" spans="1:9">
      <c r="A366" s="7">
        <v>3</v>
      </c>
      <c r="B366" s="7">
        <v>7</v>
      </c>
      <c r="C366" s="10">
        <v>3</v>
      </c>
      <c r="D366" s="7" t="s">
        <v>8</v>
      </c>
      <c r="E366" s="7" t="s">
        <v>11</v>
      </c>
      <c r="F366" s="25">
        <v>38.545904</v>
      </c>
      <c r="G366" s="5">
        <v>7.06</v>
      </c>
      <c r="H366" s="5"/>
      <c r="I366" s="5"/>
    </row>
    <row r="367" spans="1:9">
      <c r="A367" s="7">
        <v>8</v>
      </c>
      <c r="B367" s="7">
        <v>7</v>
      </c>
      <c r="C367" s="10">
        <v>3</v>
      </c>
      <c r="D367" s="7" t="s">
        <v>8</v>
      </c>
      <c r="E367" s="7" t="s">
        <v>11</v>
      </c>
      <c r="F367" s="25">
        <v>38.545904</v>
      </c>
      <c r="G367" s="5">
        <v>11.24</v>
      </c>
      <c r="H367" s="5"/>
      <c r="I367" s="5"/>
    </row>
    <row r="368" spans="1:9">
      <c r="A368" s="7">
        <v>14</v>
      </c>
      <c r="B368" s="7">
        <v>7</v>
      </c>
      <c r="C368" s="10">
        <v>3</v>
      </c>
      <c r="D368" s="7" t="s">
        <v>8</v>
      </c>
      <c r="E368" s="7" t="s">
        <v>11</v>
      </c>
      <c r="F368" s="25">
        <v>38.545904</v>
      </c>
      <c r="G368" s="5">
        <v>5.8</v>
      </c>
      <c r="H368" s="5"/>
      <c r="I368" s="5"/>
    </row>
    <row r="369" spans="1:9">
      <c r="A369" s="7">
        <v>30</v>
      </c>
      <c r="B369" s="7">
        <v>7</v>
      </c>
      <c r="C369" s="10">
        <v>3</v>
      </c>
      <c r="D369" s="7" t="s">
        <v>8</v>
      </c>
      <c r="E369" s="7" t="s">
        <v>11</v>
      </c>
      <c r="F369" s="25">
        <v>38.545904</v>
      </c>
      <c r="G369" s="5">
        <v>2.72</v>
      </c>
      <c r="H369" s="5"/>
      <c r="I369" s="5"/>
    </row>
    <row r="370" spans="1:9">
      <c r="A370" s="7">
        <v>8</v>
      </c>
      <c r="B370" s="7">
        <v>2</v>
      </c>
      <c r="C370" s="10">
        <v>2</v>
      </c>
      <c r="D370" s="7" t="s">
        <v>8</v>
      </c>
      <c r="E370" s="7" t="s">
        <v>11</v>
      </c>
      <c r="F370" s="23">
        <v>38.756954722222225</v>
      </c>
      <c r="G370" s="5">
        <v>1.68</v>
      </c>
      <c r="H370" s="5"/>
      <c r="I370" s="5"/>
    </row>
    <row r="371" spans="1:9">
      <c r="A371" s="7">
        <v>14</v>
      </c>
      <c r="B371" s="7">
        <v>1</v>
      </c>
      <c r="C371" s="10">
        <v>1</v>
      </c>
      <c r="D371" s="7" t="s">
        <v>8</v>
      </c>
      <c r="E371" s="7" t="s">
        <v>11</v>
      </c>
      <c r="F371" s="25">
        <v>38.972408999999999</v>
      </c>
      <c r="G371" s="5">
        <v>1.17</v>
      </c>
      <c r="H371" s="5"/>
      <c r="I371" s="5"/>
    </row>
    <row r="372" spans="1:9">
      <c r="A372" s="7">
        <v>18</v>
      </c>
      <c r="B372" s="7">
        <v>6</v>
      </c>
      <c r="C372" s="7">
        <v>12</v>
      </c>
      <c r="D372" s="7" t="s">
        <v>8</v>
      </c>
      <c r="E372" s="7" t="s">
        <v>11</v>
      </c>
      <c r="F372" s="23">
        <v>32.582166666666666</v>
      </c>
      <c r="G372" s="5">
        <v>2.5499999999999998</v>
      </c>
      <c r="H372" s="5"/>
      <c r="I372" s="5"/>
    </row>
    <row r="373" spans="1:9">
      <c r="A373" s="12">
        <v>3</v>
      </c>
      <c r="B373" s="12">
        <v>11</v>
      </c>
      <c r="C373" s="13">
        <v>11</v>
      </c>
      <c r="D373" s="12" t="s">
        <v>8</v>
      </c>
      <c r="E373" s="12" t="s">
        <v>11</v>
      </c>
      <c r="F373" s="24">
        <v>35.462580277777775</v>
      </c>
      <c r="G373" s="18">
        <v>10.16</v>
      </c>
      <c r="H373" s="18"/>
      <c r="I373" s="18"/>
    </row>
    <row r="374" spans="1:9">
      <c r="A374" s="7">
        <v>18</v>
      </c>
      <c r="B374" s="7">
        <v>11</v>
      </c>
      <c r="C374" s="10">
        <v>11</v>
      </c>
      <c r="D374" s="7" t="s">
        <v>8</v>
      </c>
      <c r="E374" s="7" t="s">
        <v>11</v>
      </c>
      <c r="F374" s="23">
        <v>35.462580277777775</v>
      </c>
      <c r="G374" s="5">
        <v>2.4900000000000002</v>
      </c>
      <c r="H374" s="5"/>
      <c r="I374" s="5"/>
    </row>
    <row r="375" spans="1:9">
      <c r="A375" s="7">
        <v>3</v>
      </c>
      <c r="B375" s="7">
        <v>12</v>
      </c>
      <c r="C375" s="10">
        <v>10</v>
      </c>
      <c r="D375" s="7" t="s">
        <v>8</v>
      </c>
      <c r="E375" s="7" t="s">
        <v>11</v>
      </c>
      <c r="F375" s="23">
        <v>35.753584444444442</v>
      </c>
      <c r="G375" s="5">
        <v>6.36</v>
      </c>
      <c r="H375" s="5"/>
      <c r="I375" s="5"/>
    </row>
    <row r="376" spans="1:9">
      <c r="A376" s="7">
        <v>22</v>
      </c>
      <c r="B376" s="7">
        <v>12</v>
      </c>
      <c r="C376" s="10">
        <v>10</v>
      </c>
      <c r="D376" s="7" t="s">
        <v>8</v>
      </c>
      <c r="E376" s="7" t="s">
        <v>11</v>
      </c>
      <c r="F376" s="23">
        <v>35.753584444444442</v>
      </c>
      <c r="G376" s="5">
        <v>4.54</v>
      </c>
      <c r="H376" s="5"/>
      <c r="I376" s="5"/>
    </row>
    <row r="377" spans="1:9">
      <c r="A377" s="7">
        <v>3</v>
      </c>
      <c r="B377" s="7">
        <v>4</v>
      </c>
      <c r="C377" s="10">
        <v>9</v>
      </c>
      <c r="D377" s="7" t="s">
        <v>8</v>
      </c>
      <c r="E377" s="7" t="s">
        <v>11</v>
      </c>
      <c r="F377" s="23">
        <v>35.999396944444442</v>
      </c>
      <c r="G377" s="5">
        <v>3.24</v>
      </c>
      <c r="H377" s="5"/>
      <c r="I377" s="5"/>
    </row>
    <row r="378" spans="1:9">
      <c r="A378" s="7">
        <v>3</v>
      </c>
      <c r="B378" s="7">
        <v>10</v>
      </c>
      <c r="C378" s="10">
        <v>7</v>
      </c>
      <c r="D378" s="7" t="s">
        <v>8</v>
      </c>
      <c r="E378" s="7" t="s">
        <v>11</v>
      </c>
      <c r="F378" s="23">
        <v>37.192173888888888</v>
      </c>
      <c r="G378" s="5">
        <v>2.4500000000000002</v>
      </c>
      <c r="H378" s="5"/>
      <c r="I378" s="5"/>
    </row>
    <row r="379" spans="1:9">
      <c r="A379" s="7">
        <v>3</v>
      </c>
      <c r="B379" s="7">
        <v>3</v>
      </c>
      <c r="C379" s="10">
        <v>6</v>
      </c>
      <c r="D379" s="7" t="s">
        <v>8</v>
      </c>
      <c r="E379" s="7" t="s">
        <v>11</v>
      </c>
      <c r="F379" s="23">
        <v>37.535024999999997</v>
      </c>
      <c r="G379" s="5">
        <v>7.77</v>
      </c>
      <c r="H379" s="5"/>
      <c r="I379" s="5"/>
    </row>
    <row r="380" spans="1:9">
      <c r="A380" s="7">
        <v>3</v>
      </c>
      <c r="B380" s="7">
        <v>8</v>
      </c>
      <c r="C380" s="10">
        <v>5</v>
      </c>
      <c r="D380" s="7" t="s">
        <v>8</v>
      </c>
      <c r="E380" s="7" t="s">
        <v>11</v>
      </c>
      <c r="F380" s="23">
        <v>37.865091833333331</v>
      </c>
      <c r="G380" s="5">
        <v>5.0199999999999996</v>
      </c>
      <c r="H380" s="5"/>
      <c r="I380" s="5"/>
    </row>
    <row r="381" spans="1:9">
      <c r="A381" s="7">
        <v>3</v>
      </c>
      <c r="B381" s="7">
        <v>9</v>
      </c>
      <c r="C381" s="10">
        <v>4</v>
      </c>
      <c r="D381" s="7" t="s">
        <v>8</v>
      </c>
      <c r="E381" s="7" t="s">
        <v>11</v>
      </c>
      <c r="F381" s="23">
        <v>38.438277499999998</v>
      </c>
      <c r="G381" s="5">
        <v>6.11</v>
      </c>
      <c r="H381" s="5"/>
      <c r="I381" s="5"/>
    </row>
    <row r="382" spans="1:9">
      <c r="A382" s="7">
        <v>3</v>
      </c>
      <c r="B382" s="7">
        <v>2</v>
      </c>
      <c r="C382" s="10">
        <v>2</v>
      </c>
      <c r="D382" s="7" t="s">
        <v>8</v>
      </c>
      <c r="E382" s="7" t="s">
        <v>11</v>
      </c>
      <c r="F382" s="23">
        <v>38.756954722222225</v>
      </c>
      <c r="G382" s="5">
        <v>7.56</v>
      </c>
      <c r="H382" s="5"/>
      <c r="I382" s="5"/>
    </row>
    <row r="383" spans="1:9">
      <c r="A383" s="7">
        <v>18</v>
      </c>
      <c r="B383" s="7">
        <v>2</v>
      </c>
      <c r="C383" s="10">
        <v>2</v>
      </c>
      <c r="D383" s="7" t="s">
        <v>8</v>
      </c>
      <c r="E383" s="7" t="s">
        <v>11</v>
      </c>
      <c r="F383" s="23">
        <v>38.756954722222225</v>
      </c>
      <c r="G383" s="5">
        <v>1.94</v>
      </c>
      <c r="H383" s="5"/>
      <c r="I383" s="5"/>
    </row>
    <row r="384" spans="1:9">
      <c r="A384" s="7">
        <v>30</v>
      </c>
      <c r="B384" s="7">
        <v>5</v>
      </c>
      <c r="C384" s="10">
        <v>8</v>
      </c>
      <c r="D384" s="7" t="s">
        <v>8</v>
      </c>
      <c r="E384" s="7" t="s">
        <v>11</v>
      </c>
      <c r="F384" s="23">
        <v>36.700218055555553</v>
      </c>
      <c r="G384" s="5"/>
      <c r="H384" s="5"/>
      <c r="I384" s="5"/>
    </row>
    <row r="385" spans="1:9">
      <c r="A385" s="12">
        <v>22</v>
      </c>
      <c r="B385" s="12">
        <v>8</v>
      </c>
      <c r="C385" s="13">
        <v>5</v>
      </c>
      <c r="D385" s="12" t="s">
        <v>8</v>
      </c>
      <c r="E385" s="12" t="s">
        <v>11</v>
      </c>
      <c r="F385" s="24">
        <v>37.865091833333331</v>
      </c>
      <c r="G385" s="18">
        <v>6.16</v>
      </c>
      <c r="H385" s="18"/>
      <c r="I385" s="18"/>
    </row>
  </sheetData>
  <autoFilter ref="A1:G385">
    <sortState ref="A2:G385">
      <sortCondition ref="D1:D38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85"/>
  <sheetViews>
    <sheetView workbookViewId="0">
      <selection activeCell="O29" sqref="O29"/>
    </sheetView>
  </sheetViews>
  <sheetFormatPr defaultRowHeight="15"/>
  <cols>
    <col min="1" max="4" width="9.140625" style="7"/>
    <col min="5" max="5" width="8.42578125" style="7" customWidth="1"/>
    <col min="6" max="6" width="9.140625" style="7"/>
    <col min="7" max="7" width="10.140625" style="7" customWidth="1"/>
    <col min="8" max="16384" width="9.140625" style="7"/>
  </cols>
  <sheetData>
    <row r="1" spans="1:8" s="3" customFormat="1">
      <c r="A1" s="3" t="s">
        <v>0</v>
      </c>
      <c r="B1" s="3" t="s">
        <v>1</v>
      </c>
      <c r="C1" s="3" t="s">
        <v>34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30</v>
      </c>
    </row>
    <row r="2" spans="1:8">
      <c r="A2" s="7">
        <v>7</v>
      </c>
      <c r="B2" s="7">
        <v>3</v>
      </c>
      <c r="C2" s="10">
        <v>6</v>
      </c>
      <c r="D2" s="7">
        <v>40</v>
      </c>
      <c r="E2" s="7" t="s">
        <v>10</v>
      </c>
      <c r="F2" s="7" t="s">
        <v>9</v>
      </c>
      <c r="G2" s="23">
        <v>37.535024999999997</v>
      </c>
      <c r="H2" s="5">
        <v>1.8532246108228317E-4</v>
      </c>
    </row>
    <row r="3" spans="1:8">
      <c r="A3" s="7">
        <v>6</v>
      </c>
      <c r="B3" s="7">
        <v>12</v>
      </c>
      <c r="C3" s="10">
        <v>10</v>
      </c>
      <c r="D3" s="7">
        <v>52</v>
      </c>
      <c r="E3" s="7" t="s">
        <v>10</v>
      </c>
      <c r="F3" s="7" t="s">
        <v>9</v>
      </c>
      <c r="G3" s="23">
        <v>35.753584444444442</v>
      </c>
      <c r="H3" s="5">
        <v>2.4793388429752067E-4</v>
      </c>
    </row>
    <row r="4" spans="1:8">
      <c r="A4" s="7">
        <v>6</v>
      </c>
      <c r="B4" s="7">
        <v>5</v>
      </c>
      <c r="C4" s="10">
        <v>8</v>
      </c>
      <c r="D4" s="7">
        <v>42</v>
      </c>
      <c r="E4" s="7" t="s">
        <v>10</v>
      </c>
      <c r="F4" s="7" t="s">
        <v>9</v>
      </c>
      <c r="G4" s="23">
        <v>36.700218055555553</v>
      </c>
      <c r="H4" s="5">
        <v>2.5210084033613445E-4</v>
      </c>
    </row>
    <row r="5" spans="1:8">
      <c r="A5" s="7">
        <v>5</v>
      </c>
      <c r="B5" s="7">
        <v>3</v>
      </c>
      <c r="C5" s="10">
        <v>6</v>
      </c>
      <c r="D5" s="7">
        <v>40</v>
      </c>
      <c r="E5" s="7" t="s">
        <v>10</v>
      </c>
      <c r="F5" s="7" t="s">
        <v>11</v>
      </c>
      <c r="G5" s="23">
        <v>37.535024999999997</v>
      </c>
      <c r="H5" s="5">
        <v>2.8360049321824907E-4</v>
      </c>
    </row>
    <row r="6" spans="1:8">
      <c r="A6" s="7">
        <v>6</v>
      </c>
      <c r="B6" s="7">
        <v>1</v>
      </c>
      <c r="C6" s="10">
        <v>1</v>
      </c>
      <c r="D6" s="7">
        <v>37</v>
      </c>
      <c r="E6" s="7" t="s">
        <v>10</v>
      </c>
      <c r="F6" s="7" t="s">
        <v>9</v>
      </c>
      <c r="G6" s="25">
        <v>38.972408999999999</v>
      </c>
      <c r="H6" s="5">
        <v>2.9940119760479042E-4</v>
      </c>
    </row>
    <row r="7" spans="1:8">
      <c r="A7" s="7">
        <v>6</v>
      </c>
      <c r="B7" s="7">
        <v>7</v>
      </c>
      <c r="C7" s="10">
        <v>3</v>
      </c>
      <c r="D7" s="7">
        <v>44</v>
      </c>
      <c r="E7" s="7" t="s">
        <v>10</v>
      </c>
      <c r="F7" s="7" t="s">
        <v>9</v>
      </c>
      <c r="G7" s="25">
        <v>38.545904</v>
      </c>
      <c r="H7" s="5">
        <v>3.0211480362537764E-4</v>
      </c>
    </row>
    <row r="8" spans="1:8">
      <c r="A8" s="7">
        <v>28</v>
      </c>
      <c r="B8" s="7">
        <v>1</v>
      </c>
      <c r="C8" s="10">
        <v>1</v>
      </c>
      <c r="D8" s="7">
        <v>37</v>
      </c>
      <c r="E8" s="7" t="s">
        <v>10</v>
      </c>
      <c r="F8" s="7" t="s">
        <v>9</v>
      </c>
      <c r="G8" s="25">
        <v>38.972408999999999</v>
      </c>
      <c r="H8" s="5">
        <v>3.1124497991967873E-4</v>
      </c>
    </row>
    <row r="9" spans="1:8">
      <c r="A9" s="7">
        <v>28</v>
      </c>
      <c r="B9" s="7">
        <v>8</v>
      </c>
      <c r="C9" s="10">
        <v>5</v>
      </c>
      <c r="D9" s="7">
        <v>46</v>
      </c>
      <c r="E9" s="7" t="s">
        <v>10</v>
      </c>
      <c r="F9" s="7" t="s">
        <v>9</v>
      </c>
      <c r="G9" s="23">
        <v>37.865091833333331</v>
      </c>
      <c r="H9" s="5">
        <v>3.1190926275992441E-4</v>
      </c>
    </row>
    <row r="10" spans="1:8">
      <c r="A10" s="7">
        <v>28</v>
      </c>
      <c r="B10" s="7">
        <v>3</v>
      </c>
      <c r="C10" s="10">
        <v>6</v>
      </c>
      <c r="D10" s="7">
        <v>40</v>
      </c>
      <c r="E10" s="7" t="s">
        <v>10</v>
      </c>
      <c r="F10" s="7" t="s">
        <v>9</v>
      </c>
      <c r="G10" s="23">
        <v>37.535024999999997</v>
      </c>
      <c r="H10" s="5">
        <v>3.2558139534883724E-4</v>
      </c>
    </row>
    <row r="11" spans="1:8">
      <c r="A11" s="7">
        <v>5</v>
      </c>
      <c r="B11" s="7">
        <v>4</v>
      </c>
      <c r="C11" s="10">
        <v>9</v>
      </c>
      <c r="D11" s="7">
        <v>41</v>
      </c>
      <c r="E11" s="7" t="s">
        <v>10</v>
      </c>
      <c r="F11" s="7" t="s">
        <v>11</v>
      </c>
      <c r="G11" s="23">
        <v>35.999396944444442</v>
      </c>
      <c r="H11" s="5">
        <v>3.260869565217391E-4</v>
      </c>
    </row>
    <row r="12" spans="1:8">
      <c r="A12" s="7">
        <v>2</v>
      </c>
      <c r="B12" s="7">
        <v>5</v>
      </c>
      <c r="C12" s="10">
        <v>8</v>
      </c>
      <c r="D12" s="7">
        <v>42</v>
      </c>
      <c r="E12" s="7" t="s">
        <v>10</v>
      </c>
      <c r="F12" s="7" t="s">
        <v>11</v>
      </c>
      <c r="G12" s="23">
        <v>36.700218055555553</v>
      </c>
      <c r="H12" s="5">
        <v>3.3546325878594247E-4</v>
      </c>
    </row>
    <row r="13" spans="1:8" s="12" customFormat="1">
      <c r="A13" s="12">
        <v>5</v>
      </c>
      <c r="B13" s="12">
        <v>11</v>
      </c>
      <c r="C13" s="13">
        <v>11</v>
      </c>
      <c r="D13" s="12">
        <v>51</v>
      </c>
      <c r="E13" s="12" t="s">
        <v>10</v>
      </c>
      <c r="F13" s="12" t="s">
        <v>11</v>
      </c>
      <c r="G13" s="24">
        <v>35.462580277777775</v>
      </c>
      <c r="H13" s="18">
        <v>3.4313725490196079E-4</v>
      </c>
    </row>
    <row r="14" spans="1:8">
      <c r="A14" s="7">
        <v>17</v>
      </c>
      <c r="B14" s="7">
        <v>9</v>
      </c>
      <c r="C14" s="10">
        <v>4</v>
      </c>
      <c r="D14" s="7">
        <v>48</v>
      </c>
      <c r="E14" s="7" t="s">
        <v>10</v>
      </c>
      <c r="F14" s="7" t="s">
        <v>9</v>
      </c>
      <c r="G14" s="23">
        <v>38.438277499999998</v>
      </c>
      <c r="H14" s="5">
        <v>3.536345776031434E-4</v>
      </c>
    </row>
    <row r="15" spans="1:8">
      <c r="A15" s="7">
        <v>19</v>
      </c>
      <c r="B15" s="7">
        <v>9</v>
      </c>
      <c r="C15" s="10">
        <v>4</v>
      </c>
      <c r="D15" s="7">
        <v>48</v>
      </c>
      <c r="E15" s="7" t="s">
        <v>10</v>
      </c>
      <c r="F15" s="7" t="s">
        <v>9</v>
      </c>
      <c r="G15" s="23">
        <v>38.438277499999998</v>
      </c>
      <c r="H15" s="5">
        <v>3.5460992907801415E-4</v>
      </c>
    </row>
    <row r="16" spans="1:8">
      <c r="A16" s="7">
        <v>5</v>
      </c>
      <c r="B16" s="7">
        <v>9</v>
      </c>
      <c r="C16" s="10">
        <v>4</v>
      </c>
      <c r="D16" s="7">
        <v>48</v>
      </c>
      <c r="E16" s="7" t="s">
        <v>10</v>
      </c>
      <c r="F16" s="7" t="s">
        <v>11</v>
      </c>
      <c r="G16" s="23">
        <v>38.438277499999998</v>
      </c>
      <c r="H16" s="5">
        <v>3.6363636363636367E-4</v>
      </c>
    </row>
    <row r="17" spans="1:8">
      <c r="A17" s="7">
        <v>21</v>
      </c>
      <c r="B17" s="7">
        <v>10</v>
      </c>
      <c r="C17" s="10">
        <v>7</v>
      </c>
      <c r="D17" s="7">
        <v>50</v>
      </c>
      <c r="E17" s="7" t="s">
        <v>10</v>
      </c>
      <c r="F17" s="7" t="s">
        <v>11</v>
      </c>
      <c r="G17" s="23">
        <v>37.192173888888888</v>
      </c>
      <c r="H17" s="5">
        <v>3.6619718309859154E-4</v>
      </c>
    </row>
    <row r="18" spans="1:8">
      <c r="A18" s="7">
        <v>7</v>
      </c>
      <c r="B18" s="7">
        <v>4</v>
      </c>
      <c r="C18" s="10">
        <v>9</v>
      </c>
      <c r="D18" s="7">
        <v>41</v>
      </c>
      <c r="E18" s="7" t="s">
        <v>10</v>
      </c>
      <c r="F18" s="7" t="s">
        <v>9</v>
      </c>
      <c r="G18" s="23">
        <v>35.999396944444442</v>
      </c>
      <c r="H18" s="5">
        <v>3.6879432624113478E-4</v>
      </c>
    </row>
    <row r="19" spans="1:8">
      <c r="A19" s="7">
        <v>5</v>
      </c>
      <c r="B19" s="7">
        <v>12</v>
      </c>
      <c r="C19" s="10">
        <v>10</v>
      </c>
      <c r="D19" s="7">
        <v>52</v>
      </c>
      <c r="E19" s="7" t="s">
        <v>10</v>
      </c>
      <c r="F19" s="7" t="s">
        <v>11</v>
      </c>
      <c r="G19" s="23">
        <v>35.753584444444442</v>
      </c>
      <c r="H19" s="5">
        <v>3.7878787878787879E-4</v>
      </c>
    </row>
    <row r="20" spans="1:8">
      <c r="A20" s="7">
        <v>5</v>
      </c>
      <c r="B20" s="7">
        <v>7</v>
      </c>
      <c r="C20" s="10">
        <v>3</v>
      </c>
      <c r="D20" s="7">
        <v>44</v>
      </c>
      <c r="E20" s="7" t="s">
        <v>10</v>
      </c>
      <c r="F20" s="7" t="s">
        <v>11</v>
      </c>
      <c r="G20" s="25">
        <v>38.545904</v>
      </c>
      <c r="H20" s="5">
        <v>3.829787234042553E-4</v>
      </c>
    </row>
    <row r="21" spans="1:8">
      <c r="A21" s="7">
        <v>6</v>
      </c>
      <c r="B21" s="7">
        <v>9</v>
      </c>
      <c r="C21" s="10">
        <v>4</v>
      </c>
      <c r="D21" s="7">
        <v>48</v>
      </c>
      <c r="E21" s="7" t="s">
        <v>10</v>
      </c>
      <c r="F21" s="7" t="s">
        <v>9</v>
      </c>
      <c r="G21" s="23">
        <v>38.438277499999998</v>
      </c>
      <c r="H21" s="5">
        <v>3.8602941176470586E-4</v>
      </c>
    </row>
    <row r="22" spans="1:8">
      <c r="A22" s="7">
        <v>28</v>
      </c>
      <c r="B22" s="7">
        <v>5</v>
      </c>
      <c r="C22" s="10">
        <v>8</v>
      </c>
      <c r="D22" s="7">
        <v>42</v>
      </c>
      <c r="E22" s="7" t="s">
        <v>10</v>
      </c>
      <c r="F22" s="7" t="s">
        <v>9</v>
      </c>
      <c r="G22" s="23">
        <v>36.700218055555553</v>
      </c>
      <c r="H22" s="5">
        <v>3.8740920096852304E-4</v>
      </c>
    </row>
    <row r="23" spans="1:8">
      <c r="A23" s="7">
        <v>23</v>
      </c>
      <c r="B23" s="7">
        <v>9</v>
      </c>
      <c r="C23" s="10">
        <v>4</v>
      </c>
      <c r="D23" s="7">
        <v>48</v>
      </c>
      <c r="E23" s="7" t="s">
        <v>10</v>
      </c>
      <c r="F23" s="7" t="s">
        <v>11</v>
      </c>
      <c r="G23" s="23">
        <v>38.438277499999998</v>
      </c>
      <c r="H23" s="5">
        <v>3.875968992248062E-4</v>
      </c>
    </row>
    <row r="24" spans="1:8">
      <c r="A24" s="7">
        <v>32</v>
      </c>
      <c r="B24" s="7">
        <v>1</v>
      </c>
      <c r="C24" s="10">
        <v>1</v>
      </c>
      <c r="D24" s="7">
        <v>37</v>
      </c>
      <c r="E24" s="7" t="s">
        <v>10</v>
      </c>
      <c r="F24" s="7" t="s">
        <v>11</v>
      </c>
      <c r="G24" s="25">
        <v>38.972408999999999</v>
      </c>
      <c r="H24" s="5">
        <v>3.8986354775828464E-4</v>
      </c>
    </row>
    <row r="25" spans="1:8" s="12" customFormat="1">
      <c r="A25" s="12">
        <v>24</v>
      </c>
      <c r="B25" s="12">
        <v>12</v>
      </c>
      <c r="C25" s="13">
        <v>10</v>
      </c>
      <c r="D25" s="12">
        <v>52</v>
      </c>
      <c r="E25" s="12" t="s">
        <v>10</v>
      </c>
      <c r="F25" s="12" t="s">
        <v>9</v>
      </c>
      <c r="G25" s="24">
        <v>35.753584444444442</v>
      </c>
      <c r="H25" s="18">
        <v>3.907074973600845E-4</v>
      </c>
    </row>
    <row r="26" spans="1:8">
      <c r="A26" s="7">
        <v>19</v>
      </c>
      <c r="B26" s="7">
        <v>8</v>
      </c>
      <c r="C26" s="10">
        <v>5</v>
      </c>
      <c r="D26" s="7">
        <v>46</v>
      </c>
      <c r="E26" s="7" t="s">
        <v>10</v>
      </c>
      <c r="F26" s="7" t="s">
        <v>9</v>
      </c>
      <c r="G26" s="23">
        <v>37.865091833333331</v>
      </c>
      <c r="H26" s="5">
        <v>3.9170506912442402E-4</v>
      </c>
    </row>
    <row r="27" spans="1:8">
      <c r="A27" s="7">
        <v>23</v>
      </c>
      <c r="B27" s="7">
        <v>3</v>
      </c>
      <c r="C27" s="10">
        <v>6</v>
      </c>
      <c r="D27" s="7">
        <v>40</v>
      </c>
      <c r="E27" s="7" t="s">
        <v>10</v>
      </c>
      <c r="F27" s="7" t="s">
        <v>11</v>
      </c>
      <c r="G27" s="23">
        <v>37.535024999999997</v>
      </c>
      <c r="H27" s="5">
        <v>3.9215686274509802E-4</v>
      </c>
    </row>
    <row r="28" spans="1:8">
      <c r="A28" s="7">
        <v>2</v>
      </c>
      <c r="B28" s="7">
        <v>8</v>
      </c>
      <c r="C28" s="10">
        <v>5</v>
      </c>
      <c r="D28" s="7">
        <v>46</v>
      </c>
      <c r="E28" s="7" t="s">
        <v>10</v>
      </c>
      <c r="F28" s="7" t="s">
        <v>11</v>
      </c>
      <c r="G28" s="23">
        <v>37.865091833333331</v>
      </c>
      <c r="H28" s="5">
        <v>3.9603960396039607E-4</v>
      </c>
    </row>
    <row r="29" spans="1:8">
      <c r="A29" s="7">
        <v>19</v>
      </c>
      <c r="B29" s="7">
        <v>3</v>
      </c>
      <c r="C29" s="10">
        <v>6</v>
      </c>
      <c r="D29" s="7">
        <v>40</v>
      </c>
      <c r="E29" s="7" t="s">
        <v>10</v>
      </c>
      <c r="F29" s="7" t="s">
        <v>9</v>
      </c>
      <c r="G29" s="23">
        <v>37.535024999999997</v>
      </c>
      <c r="H29" s="5">
        <v>3.9726877715704531E-4</v>
      </c>
    </row>
    <row r="30" spans="1:8">
      <c r="A30" s="7">
        <v>15</v>
      </c>
      <c r="B30" s="7">
        <v>5</v>
      </c>
      <c r="C30" s="10">
        <v>8</v>
      </c>
      <c r="D30" s="7">
        <v>42</v>
      </c>
      <c r="E30" s="7" t="s">
        <v>10</v>
      </c>
      <c r="F30" s="7" t="s">
        <v>11</v>
      </c>
      <c r="G30" s="23">
        <v>36.700218055555553</v>
      </c>
      <c r="H30" s="5">
        <v>4.0050062578222777E-4</v>
      </c>
    </row>
    <row r="31" spans="1:8">
      <c r="A31" s="7">
        <v>21</v>
      </c>
      <c r="B31" s="7">
        <v>8</v>
      </c>
      <c r="C31" s="10">
        <v>5</v>
      </c>
      <c r="D31" s="7">
        <v>46</v>
      </c>
      <c r="E31" s="7" t="s">
        <v>10</v>
      </c>
      <c r="F31" s="7" t="s">
        <v>11</v>
      </c>
      <c r="G31" s="23">
        <v>37.865091833333331</v>
      </c>
      <c r="H31" s="5">
        <v>4.0293040293040293E-4</v>
      </c>
    </row>
    <row r="32" spans="1:8">
      <c r="A32" s="7">
        <v>32</v>
      </c>
      <c r="B32" s="7">
        <v>8</v>
      </c>
      <c r="C32" s="10">
        <v>5</v>
      </c>
      <c r="D32" s="7">
        <v>46</v>
      </c>
      <c r="E32" s="7" t="s">
        <v>10</v>
      </c>
      <c r="F32" s="7" t="s">
        <v>11</v>
      </c>
      <c r="G32" s="23">
        <v>37.865091833333331</v>
      </c>
      <c r="H32" s="5">
        <v>4.0564373897707232E-4</v>
      </c>
    </row>
    <row r="33" spans="1:8">
      <c r="A33" s="7">
        <v>2</v>
      </c>
      <c r="B33" s="7">
        <v>4</v>
      </c>
      <c r="C33" s="10">
        <v>9</v>
      </c>
      <c r="D33" s="7">
        <v>41</v>
      </c>
      <c r="E33" s="7" t="s">
        <v>10</v>
      </c>
      <c r="F33" s="7" t="s">
        <v>11</v>
      </c>
      <c r="G33" s="23">
        <v>35.999396944444442</v>
      </c>
      <c r="H33" s="5">
        <v>4.0614709110867181E-4</v>
      </c>
    </row>
    <row r="34" spans="1:8">
      <c r="A34" s="7">
        <v>15</v>
      </c>
      <c r="B34" s="7">
        <v>1</v>
      </c>
      <c r="C34" s="10">
        <v>1</v>
      </c>
      <c r="D34" s="7">
        <v>37</v>
      </c>
      <c r="E34" s="7" t="s">
        <v>10</v>
      </c>
      <c r="F34" s="7" t="s">
        <v>11</v>
      </c>
      <c r="G34" s="25">
        <v>38.972408999999999</v>
      </c>
      <c r="H34" s="5">
        <v>4.0697674418604653E-4</v>
      </c>
    </row>
    <row r="35" spans="1:8">
      <c r="A35" s="7">
        <v>6</v>
      </c>
      <c r="B35" s="7">
        <v>2</v>
      </c>
      <c r="C35" s="10">
        <v>2</v>
      </c>
      <c r="D35" s="7">
        <v>39</v>
      </c>
      <c r="E35" s="7" t="s">
        <v>10</v>
      </c>
      <c r="F35" s="7" t="s">
        <v>9</v>
      </c>
      <c r="G35" s="23">
        <v>38.756954722222225</v>
      </c>
      <c r="H35" s="5">
        <v>4.0740740740740744E-4</v>
      </c>
    </row>
    <row r="36" spans="1:8">
      <c r="A36" s="7">
        <v>9</v>
      </c>
      <c r="B36" s="7">
        <v>1</v>
      </c>
      <c r="C36" s="10">
        <v>1</v>
      </c>
      <c r="D36" s="7">
        <v>37</v>
      </c>
      <c r="E36" s="7" t="s">
        <v>10</v>
      </c>
      <c r="F36" s="7" t="s">
        <v>11</v>
      </c>
      <c r="G36" s="25">
        <v>38.972408999999999</v>
      </c>
      <c r="H36" s="5">
        <v>4.0789473684210524E-4</v>
      </c>
    </row>
    <row r="37" spans="1:8" s="12" customFormat="1">
      <c r="A37" s="12">
        <v>27</v>
      </c>
      <c r="B37" s="12">
        <v>9</v>
      </c>
      <c r="C37" s="13">
        <v>4</v>
      </c>
      <c r="D37" s="12">
        <v>48</v>
      </c>
      <c r="E37" s="12" t="s">
        <v>10</v>
      </c>
      <c r="F37" s="12" t="s">
        <v>11</v>
      </c>
      <c r="G37" s="24">
        <v>38.438277499999998</v>
      </c>
      <c r="H37" s="18">
        <v>4.0955631399317407E-4</v>
      </c>
    </row>
    <row r="38" spans="1:8">
      <c r="A38" s="7">
        <v>24</v>
      </c>
      <c r="B38" s="7">
        <v>4</v>
      </c>
      <c r="C38" s="10">
        <v>9</v>
      </c>
      <c r="D38" s="7">
        <v>41</v>
      </c>
      <c r="E38" s="7" t="s">
        <v>10</v>
      </c>
      <c r="F38" s="7" t="s">
        <v>9</v>
      </c>
      <c r="G38" s="23">
        <v>35.999396944444442</v>
      </c>
      <c r="H38" s="5">
        <v>4.1666666666666664E-4</v>
      </c>
    </row>
    <row r="39" spans="1:8">
      <c r="A39" s="7">
        <v>7</v>
      </c>
      <c r="B39" s="7">
        <v>5</v>
      </c>
      <c r="C39" s="10">
        <v>8</v>
      </c>
      <c r="D39" s="7">
        <v>42</v>
      </c>
      <c r="E39" s="7" t="s">
        <v>10</v>
      </c>
      <c r="F39" s="7" t="s">
        <v>9</v>
      </c>
      <c r="G39" s="23">
        <v>36.700218055555553</v>
      </c>
      <c r="H39" s="5">
        <v>4.1666666666666664E-4</v>
      </c>
    </row>
    <row r="40" spans="1:8">
      <c r="A40" s="7">
        <v>10</v>
      </c>
      <c r="B40" s="7">
        <v>3</v>
      </c>
      <c r="C40" s="10">
        <v>6</v>
      </c>
      <c r="D40" s="7">
        <v>40</v>
      </c>
      <c r="E40" s="7" t="s">
        <v>10</v>
      </c>
      <c r="F40" s="7" t="s">
        <v>9</v>
      </c>
      <c r="G40" s="23">
        <v>37.535024999999997</v>
      </c>
      <c r="H40" s="5">
        <v>4.1710114702815437E-4</v>
      </c>
    </row>
    <row r="41" spans="1:8">
      <c r="A41" s="7">
        <v>15</v>
      </c>
      <c r="B41" s="7">
        <v>11</v>
      </c>
      <c r="C41" s="10">
        <v>11</v>
      </c>
      <c r="D41" s="7">
        <v>51</v>
      </c>
      <c r="E41" s="7" t="s">
        <v>10</v>
      </c>
      <c r="F41" s="7" t="s">
        <v>11</v>
      </c>
      <c r="G41" s="23">
        <v>35.462580277777775</v>
      </c>
      <c r="H41" s="5">
        <v>4.223433242506812E-4</v>
      </c>
    </row>
    <row r="42" spans="1:8">
      <c r="A42" s="7">
        <v>17</v>
      </c>
      <c r="B42" s="7">
        <v>11</v>
      </c>
      <c r="C42" s="10">
        <v>11</v>
      </c>
      <c r="D42" s="7">
        <v>51</v>
      </c>
      <c r="E42" s="7" t="s">
        <v>10</v>
      </c>
      <c r="F42" s="7" t="s">
        <v>9</v>
      </c>
      <c r="G42" s="23">
        <v>35.462580277777775</v>
      </c>
      <c r="H42" s="5">
        <v>4.2730299667036626E-4</v>
      </c>
    </row>
    <row r="43" spans="1:8">
      <c r="A43" s="7">
        <v>2</v>
      </c>
      <c r="B43" s="7">
        <v>9</v>
      </c>
      <c r="C43" s="10">
        <v>4</v>
      </c>
      <c r="D43" s="7">
        <v>48</v>
      </c>
      <c r="E43" s="7" t="s">
        <v>10</v>
      </c>
      <c r="F43" s="7" t="s">
        <v>11</v>
      </c>
      <c r="G43" s="23">
        <v>38.438277499999998</v>
      </c>
      <c r="H43" s="5">
        <v>4.3444530643910011E-4</v>
      </c>
    </row>
    <row r="44" spans="1:8">
      <c r="A44" s="7">
        <v>27</v>
      </c>
      <c r="B44" s="7">
        <v>4</v>
      </c>
      <c r="C44" s="10">
        <v>9</v>
      </c>
      <c r="D44" s="7">
        <v>41</v>
      </c>
      <c r="E44" s="7" t="s">
        <v>10</v>
      </c>
      <c r="F44" s="7" t="s">
        <v>11</v>
      </c>
      <c r="G44" s="23">
        <v>35.999396944444442</v>
      </c>
      <c r="H44" s="5">
        <v>4.3701799485861188E-4</v>
      </c>
    </row>
    <row r="45" spans="1:8">
      <c r="A45" s="7">
        <v>2</v>
      </c>
      <c r="B45" s="7">
        <v>11</v>
      </c>
      <c r="C45" s="10">
        <v>11</v>
      </c>
      <c r="D45" s="7">
        <v>51</v>
      </c>
      <c r="E45" s="7" t="s">
        <v>10</v>
      </c>
      <c r="F45" s="7" t="s">
        <v>11</v>
      </c>
      <c r="G45" s="23">
        <v>35.462580277777775</v>
      </c>
      <c r="H45" s="5">
        <v>4.4000000000000002E-4</v>
      </c>
    </row>
    <row r="46" spans="1:8">
      <c r="A46" s="7">
        <v>21</v>
      </c>
      <c r="B46" s="7">
        <v>5</v>
      </c>
      <c r="C46" s="10">
        <v>8</v>
      </c>
      <c r="D46" s="7">
        <v>42</v>
      </c>
      <c r="E46" s="7" t="s">
        <v>10</v>
      </c>
      <c r="F46" s="7" t="s">
        <v>11</v>
      </c>
      <c r="G46" s="23">
        <v>36.700218055555553</v>
      </c>
      <c r="H46" s="5">
        <v>4.400977995110024E-4</v>
      </c>
    </row>
    <row r="47" spans="1:8">
      <c r="A47" s="7">
        <v>17</v>
      </c>
      <c r="B47" s="7">
        <v>4</v>
      </c>
      <c r="C47" s="10">
        <v>9</v>
      </c>
      <c r="D47" s="7">
        <v>41</v>
      </c>
      <c r="E47" s="7" t="s">
        <v>10</v>
      </c>
      <c r="F47" s="7" t="s">
        <v>9</v>
      </c>
      <c r="G47" s="23">
        <v>35.999396944444442</v>
      </c>
      <c r="H47" s="5">
        <v>4.4150110375275938E-4</v>
      </c>
    </row>
    <row r="48" spans="1:8">
      <c r="A48" s="7">
        <v>9</v>
      </c>
      <c r="B48" s="7">
        <v>3</v>
      </c>
      <c r="C48" s="10">
        <v>6</v>
      </c>
      <c r="D48" s="7">
        <v>40</v>
      </c>
      <c r="E48" s="7" t="s">
        <v>10</v>
      </c>
      <c r="F48" s="7" t="s">
        <v>11</v>
      </c>
      <c r="G48" s="23">
        <v>37.535024999999997</v>
      </c>
      <c r="H48" s="5">
        <v>4.43213296398892E-4</v>
      </c>
    </row>
    <row r="49" spans="1:8" s="12" customFormat="1">
      <c r="A49" s="12">
        <v>10</v>
      </c>
      <c r="B49" s="12">
        <v>9</v>
      </c>
      <c r="C49" s="13">
        <v>4</v>
      </c>
      <c r="D49" s="12">
        <v>48</v>
      </c>
      <c r="E49" s="12" t="s">
        <v>10</v>
      </c>
      <c r="F49" s="12" t="s">
        <v>9</v>
      </c>
      <c r="G49" s="24">
        <v>38.438277499999998</v>
      </c>
      <c r="H49" s="18">
        <v>4.4673539518900345E-4</v>
      </c>
    </row>
    <row r="50" spans="1:8">
      <c r="A50" s="7">
        <v>17</v>
      </c>
      <c r="B50" s="7">
        <v>5</v>
      </c>
      <c r="C50" s="10">
        <v>8</v>
      </c>
      <c r="D50" s="7">
        <v>42</v>
      </c>
      <c r="E50" s="7" t="s">
        <v>10</v>
      </c>
      <c r="F50" s="7" t="s">
        <v>9</v>
      </c>
      <c r="G50" s="23">
        <v>36.700218055555553</v>
      </c>
      <c r="H50" s="5">
        <v>4.4715447154471545E-4</v>
      </c>
    </row>
    <row r="51" spans="1:8">
      <c r="A51" s="7">
        <v>2</v>
      </c>
      <c r="B51" s="7">
        <v>6</v>
      </c>
      <c r="C51" s="7">
        <v>12</v>
      </c>
      <c r="D51" s="7">
        <v>43</v>
      </c>
      <c r="E51" s="7" t="s">
        <v>10</v>
      </c>
      <c r="F51" s="7" t="s">
        <v>11</v>
      </c>
      <c r="G51" s="23">
        <v>32.582166666666666</v>
      </c>
      <c r="H51" s="5">
        <v>4.4883303411131061E-4</v>
      </c>
    </row>
    <row r="52" spans="1:8">
      <c r="A52" s="7">
        <v>9</v>
      </c>
      <c r="B52" s="7">
        <v>7</v>
      </c>
      <c r="C52" s="10">
        <v>3</v>
      </c>
      <c r="D52" s="7">
        <v>44</v>
      </c>
      <c r="E52" s="7" t="s">
        <v>10</v>
      </c>
      <c r="F52" s="7" t="s">
        <v>11</v>
      </c>
      <c r="G52" s="25">
        <v>38.545904</v>
      </c>
      <c r="H52" s="5">
        <v>4.5209903121636166E-4</v>
      </c>
    </row>
    <row r="53" spans="1:8">
      <c r="A53" s="7">
        <v>27</v>
      </c>
      <c r="B53" s="7">
        <v>5</v>
      </c>
      <c r="C53" s="10">
        <v>8</v>
      </c>
      <c r="D53" s="7">
        <v>42</v>
      </c>
      <c r="E53" s="7" t="s">
        <v>10</v>
      </c>
      <c r="F53" s="7" t="s">
        <v>11</v>
      </c>
      <c r="G53" s="23">
        <v>36.700218055555553</v>
      </c>
      <c r="H53" s="5">
        <v>4.5454545454545455E-4</v>
      </c>
    </row>
    <row r="54" spans="1:8">
      <c r="A54" s="7">
        <v>12</v>
      </c>
      <c r="B54" s="7">
        <v>1</v>
      </c>
      <c r="C54" s="10">
        <v>1</v>
      </c>
      <c r="D54" s="7">
        <v>37</v>
      </c>
      <c r="E54" s="7" t="s">
        <v>10</v>
      </c>
      <c r="F54" s="7" t="s">
        <v>11</v>
      </c>
      <c r="G54" s="25">
        <v>38.972408999999999</v>
      </c>
      <c r="H54" s="5">
        <v>4.5657015590200441E-4</v>
      </c>
    </row>
    <row r="55" spans="1:8">
      <c r="A55" s="7">
        <v>7</v>
      </c>
      <c r="B55" s="7">
        <v>8</v>
      </c>
      <c r="C55" s="10">
        <v>5</v>
      </c>
      <c r="D55" s="7">
        <v>46</v>
      </c>
      <c r="E55" s="7" t="s">
        <v>10</v>
      </c>
      <c r="F55" s="7" t="s">
        <v>9</v>
      </c>
      <c r="G55" s="23">
        <v>37.865091833333331</v>
      </c>
      <c r="H55" s="5">
        <v>4.5912653975363938E-4</v>
      </c>
    </row>
    <row r="56" spans="1:8">
      <c r="A56" s="7">
        <v>15</v>
      </c>
      <c r="B56" s="7">
        <v>8</v>
      </c>
      <c r="C56" s="10">
        <v>5</v>
      </c>
      <c r="D56" s="7">
        <v>46</v>
      </c>
      <c r="E56" s="7" t="s">
        <v>10</v>
      </c>
      <c r="F56" s="7" t="s">
        <v>11</v>
      </c>
      <c r="G56" s="23">
        <v>37.865091833333331</v>
      </c>
      <c r="H56" s="5">
        <v>4.6092184368737478E-4</v>
      </c>
    </row>
    <row r="57" spans="1:8">
      <c r="A57" s="7">
        <v>24</v>
      </c>
      <c r="B57" s="7">
        <v>1</v>
      </c>
      <c r="C57" s="10">
        <v>1</v>
      </c>
      <c r="D57" s="7">
        <v>37</v>
      </c>
      <c r="E57" s="7" t="s">
        <v>10</v>
      </c>
      <c r="F57" s="7" t="s">
        <v>9</v>
      </c>
      <c r="G57" s="25">
        <v>38.972408999999999</v>
      </c>
      <c r="H57" s="5">
        <v>4.6218487394957984E-4</v>
      </c>
    </row>
    <row r="58" spans="1:8">
      <c r="A58" s="7">
        <v>21</v>
      </c>
      <c r="B58" s="7">
        <v>3</v>
      </c>
      <c r="C58" s="10">
        <v>6</v>
      </c>
      <c r="D58" s="7">
        <v>40</v>
      </c>
      <c r="E58" s="7" t="s">
        <v>10</v>
      </c>
      <c r="F58" s="7" t="s">
        <v>11</v>
      </c>
      <c r="G58" s="23">
        <v>37.535024999999997</v>
      </c>
      <c r="H58" s="5">
        <v>4.6728971962616824E-4</v>
      </c>
    </row>
    <row r="59" spans="1:8">
      <c r="A59" s="7">
        <v>19</v>
      </c>
      <c r="B59" s="7">
        <v>1</v>
      </c>
      <c r="C59" s="10">
        <v>1</v>
      </c>
      <c r="D59" s="7">
        <v>37</v>
      </c>
      <c r="E59" s="7" t="s">
        <v>10</v>
      </c>
      <c r="F59" s="7" t="s">
        <v>9</v>
      </c>
      <c r="G59" s="25">
        <v>38.972408999999999</v>
      </c>
      <c r="H59" s="5">
        <v>4.6742209631728048E-4</v>
      </c>
    </row>
    <row r="60" spans="1:8">
      <c r="A60" s="7">
        <v>10</v>
      </c>
      <c r="B60" s="7">
        <v>10</v>
      </c>
      <c r="C60" s="10">
        <v>7</v>
      </c>
      <c r="D60" s="7">
        <v>50</v>
      </c>
      <c r="E60" s="7" t="s">
        <v>10</v>
      </c>
      <c r="F60" s="7" t="s">
        <v>9</v>
      </c>
      <c r="G60" s="23">
        <v>37.192173888888888</v>
      </c>
      <c r="H60" s="5">
        <v>4.6969696969696972E-4</v>
      </c>
    </row>
    <row r="61" spans="1:8" s="12" customFormat="1">
      <c r="A61" s="12">
        <v>7</v>
      </c>
      <c r="B61" s="12">
        <v>12</v>
      </c>
      <c r="C61" s="13">
        <v>10</v>
      </c>
      <c r="D61" s="12">
        <v>52</v>
      </c>
      <c r="E61" s="12" t="s">
        <v>10</v>
      </c>
      <c r="F61" s="12" t="s">
        <v>9</v>
      </c>
      <c r="G61" s="24">
        <v>35.753584444444442</v>
      </c>
      <c r="H61" s="18">
        <v>4.7283702213279677E-4</v>
      </c>
    </row>
    <row r="62" spans="1:8">
      <c r="A62" s="7">
        <v>32</v>
      </c>
      <c r="B62" s="7">
        <v>7</v>
      </c>
      <c r="C62" s="10">
        <v>3</v>
      </c>
      <c r="D62" s="7">
        <v>44</v>
      </c>
      <c r="E62" s="7" t="s">
        <v>10</v>
      </c>
      <c r="F62" s="7" t="s">
        <v>11</v>
      </c>
      <c r="G62" s="25">
        <v>38.545904</v>
      </c>
      <c r="H62" s="5">
        <v>4.7368421052631582E-4</v>
      </c>
    </row>
    <row r="63" spans="1:8">
      <c r="A63" s="7">
        <v>28</v>
      </c>
      <c r="B63" s="7">
        <v>4</v>
      </c>
      <c r="C63" s="10">
        <v>9</v>
      </c>
      <c r="D63" s="7">
        <v>41</v>
      </c>
      <c r="E63" s="7" t="s">
        <v>10</v>
      </c>
      <c r="F63" s="7" t="s">
        <v>9</v>
      </c>
      <c r="G63" s="23">
        <v>35.999396944444442</v>
      </c>
      <c r="H63" s="5">
        <v>4.7526673132880699E-4</v>
      </c>
    </row>
    <row r="64" spans="1:8">
      <c r="A64" s="7">
        <v>2</v>
      </c>
      <c r="B64" s="7">
        <v>2</v>
      </c>
      <c r="C64" s="10">
        <v>2</v>
      </c>
      <c r="D64" s="7">
        <v>39</v>
      </c>
      <c r="E64" s="7" t="s">
        <v>10</v>
      </c>
      <c r="F64" s="7" t="s">
        <v>11</v>
      </c>
      <c r="G64" s="23">
        <v>38.756954722222225</v>
      </c>
      <c r="H64" s="5">
        <v>4.753363228699552E-4</v>
      </c>
    </row>
    <row r="65" spans="1:8">
      <c r="A65" s="7">
        <v>2</v>
      </c>
      <c r="B65" s="7">
        <v>3</v>
      </c>
      <c r="C65" s="10">
        <v>6</v>
      </c>
      <c r="D65" s="7">
        <v>40</v>
      </c>
      <c r="E65" s="7" t="s">
        <v>10</v>
      </c>
      <c r="F65" s="7" t="s">
        <v>11</v>
      </c>
      <c r="G65" s="23">
        <v>37.535024999999997</v>
      </c>
      <c r="H65" s="5">
        <v>4.7904191616766467E-4</v>
      </c>
    </row>
    <row r="66" spans="1:8">
      <c r="A66" s="7">
        <v>27</v>
      </c>
      <c r="B66" s="7">
        <v>8</v>
      </c>
      <c r="C66" s="10">
        <v>5</v>
      </c>
      <c r="D66" s="7">
        <v>46</v>
      </c>
      <c r="E66" s="7" t="s">
        <v>10</v>
      </c>
      <c r="F66" s="7" t="s">
        <v>11</v>
      </c>
      <c r="G66" s="23">
        <v>37.865091833333331</v>
      </c>
      <c r="H66" s="5">
        <v>4.797047970479705E-4</v>
      </c>
    </row>
    <row r="67" spans="1:8">
      <c r="A67" s="7">
        <v>10</v>
      </c>
      <c r="B67" s="7">
        <v>4</v>
      </c>
      <c r="C67" s="10">
        <v>9</v>
      </c>
      <c r="D67" s="7">
        <v>41</v>
      </c>
      <c r="E67" s="7" t="s">
        <v>10</v>
      </c>
      <c r="F67" s="7" t="s">
        <v>9</v>
      </c>
      <c r="G67" s="23">
        <v>35.999396944444442</v>
      </c>
      <c r="H67" s="5">
        <v>4.8387096774193548E-4</v>
      </c>
    </row>
    <row r="68" spans="1:8">
      <c r="A68" s="7">
        <v>27</v>
      </c>
      <c r="B68" s="7">
        <v>1</v>
      </c>
      <c r="C68" s="10">
        <v>1</v>
      </c>
      <c r="D68" s="7">
        <v>37</v>
      </c>
      <c r="E68" s="7" t="s">
        <v>10</v>
      </c>
      <c r="F68" s="7" t="s">
        <v>11</v>
      </c>
      <c r="G68" s="25">
        <v>38.972408999999999</v>
      </c>
      <c r="H68" s="5">
        <v>4.8484848484848484E-4</v>
      </c>
    </row>
    <row r="69" spans="1:8">
      <c r="A69" s="7">
        <v>10</v>
      </c>
      <c r="B69" s="7">
        <v>7</v>
      </c>
      <c r="C69" s="10">
        <v>3</v>
      </c>
      <c r="D69" s="7">
        <v>44</v>
      </c>
      <c r="E69" s="7" t="s">
        <v>10</v>
      </c>
      <c r="F69" s="7" t="s">
        <v>9</v>
      </c>
      <c r="G69" s="25">
        <v>38.545904</v>
      </c>
      <c r="H69" s="5">
        <v>4.8955223880597009E-4</v>
      </c>
    </row>
    <row r="70" spans="1:8">
      <c r="A70" s="7">
        <v>10</v>
      </c>
      <c r="B70" s="7">
        <v>5</v>
      </c>
      <c r="C70" s="10">
        <v>8</v>
      </c>
      <c r="D70" s="7">
        <v>42</v>
      </c>
      <c r="E70" s="7" t="s">
        <v>10</v>
      </c>
      <c r="F70" s="7" t="s">
        <v>9</v>
      </c>
      <c r="G70" s="23">
        <v>36.700218055555553</v>
      </c>
      <c r="H70" s="5">
        <v>4.9221708035338658E-4</v>
      </c>
    </row>
    <row r="71" spans="1:8">
      <c r="A71" s="7">
        <v>24</v>
      </c>
      <c r="B71" s="7">
        <v>2</v>
      </c>
      <c r="C71" s="10">
        <v>2</v>
      </c>
      <c r="D71" s="7">
        <v>39</v>
      </c>
      <c r="E71" s="7" t="s">
        <v>10</v>
      </c>
      <c r="F71" s="7" t="s">
        <v>9</v>
      </c>
      <c r="G71" s="23">
        <v>38.756954722222225</v>
      </c>
      <c r="H71" s="5">
        <v>4.9418604651162797E-4</v>
      </c>
    </row>
    <row r="72" spans="1:8">
      <c r="A72" s="7">
        <v>9</v>
      </c>
      <c r="B72" s="7">
        <v>10</v>
      </c>
      <c r="C72" s="10">
        <v>7</v>
      </c>
      <c r="D72" s="7">
        <v>50</v>
      </c>
      <c r="E72" s="7" t="s">
        <v>10</v>
      </c>
      <c r="F72" s="7" t="s">
        <v>11</v>
      </c>
      <c r="G72" s="23">
        <v>37.192173888888888</v>
      </c>
      <c r="H72" s="5">
        <v>4.9586776859504133E-4</v>
      </c>
    </row>
    <row r="73" spans="1:8" s="12" customFormat="1">
      <c r="A73" s="12">
        <v>28</v>
      </c>
      <c r="B73" s="12">
        <v>12</v>
      </c>
      <c r="C73" s="13">
        <v>10</v>
      </c>
      <c r="D73" s="12">
        <v>52</v>
      </c>
      <c r="E73" s="12" t="s">
        <v>10</v>
      </c>
      <c r="F73" s="12" t="s">
        <v>9</v>
      </c>
      <c r="G73" s="24">
        <v>35.753584444444442</v>
      </c>
      <c r="H73" s="18">
        <v>4.9768518518518521E-4</v>
      </c>
    </row>
    <row r="74" spans="1:8">
      <c r="A74" s="7">
        <v>24</v>
      </c>
      <c r="B74" s="7">
        <v>3</v>
      </c>
      <c r="C74" s="10">
        <v>6</v>
      </c>
      <c r="D74" s="7">
        <v>40</v>
      </c>
      <c r="E74" s="7" t="s">
        <v>10</v>
      </c>
      <c r="F74" s="7" t="s">
        <v>9</v>
      </c>
      <c r="G74" s="23">
        <v>37.535024999999997</v>
      </c>
      <c r="H74" s="5">
        <v>5.0000000000000001E-4</v>
      </c>
    </row>
    <row r="75" spans="1:8">
      <c r="A75" s="7">
        <v>19</v>
      </c>
      <c r="B75" s="7">
        <v>4</v>
      </c>
      <c r="C75" s="10">
        <v>9</v>
      </c>
      <c r="D75" s="7">
        <v>41</v>
      </c>
      <c r="E75" s="7" t="s">
        <v>10</v>
      </c>
      <c r="F75" s="7" t="s">
        <v>9</v>
      </c>
      <c r="G75" s="23">
        <v>35.999396944444442</v>
      </c>
      <c r="H75" s="5">
        <v>5.0345508390918069E-4</v>
      </c>
    </row>
    <row r="76" spans="1:8">
      <c r="A76" s="7">
        <v>7</v>
      </c>
      <c r="B76" s="7">
        <v>6</v>
      </c>
      <c r="C76" s="7">
        <v>12</v>
      </c>
      <c r="D76" s="7">
        <v>43</v>
      </c>
      <c r="E76" s="7" t="s">
        <v>10</v>
      </c>
      <c r="F76" s="7" t="s">
        <v>9</v>
      </c>
      <c r="G76" s="23">
        <v>32.582166666666666</v>
      </c>
      <c r="H76" s="5">
        <v>5.0458715596330285E-4</v>
      </c>
    </row>
    <row r="77" spans="1:8">
      <c r="A77" s="7">
        <v>12</v>
      </c>
      <c r="B77" s="7">
        <v>5</v>
      </c>
      <c r="C77" s="10">
        <v>8</v>
      </c>
      <c r="D77" s="7">
        <v>42</v>
      </c>
      <c r="E77" s="7" t="s">
        <v>10</v>
      </c>
      <c r="F77" s="7" t="s">
        <v>11</v>
      </c>
      <c r="G77" s="23">
        <v>36.700218055555553</v>
      </c>
      <c r="H77" s="5">
        <v>5.0477489768076397E-4</v>
      </c>
    </row>
    <row r="78" spans="1:8">
      <c r="A78" s="7">
        <v>17</v>
      </c>
      <c r="B78" s="7">
        <v>8</v>
      </c>
      <c r="C78" s="10">
        <v>5</v>
      </c>
      <c r="D78" s="7">
        <v>46</v>
      </c>
      <c r="E78" s="7" t="s">
        <v>10</v>
      </c>
      <c r="F78" s="7" t="s">
        <v>9</v>
      </c>
      <c r="G78" s="23">
        <v>37.865091833333331</v>
      </c>
      <c r="H78" s="5">
        <v>5.0757575757575757E-4</v>
      </c>
    </row>
    <row r="79" spans="1:8">
      <c r="A79" s="7">
        <v>28</v>
      </c>
      <c r="B79" s="7">
        <v>11</v>
      </c>
      <c r="C79" s="10">
        <v>11</v>
      </c>
      <c r="D79" s="7">
        <v>51</v>
      </c>
      <c r="E79" s="7" t="s">
        <v>10</v>
      </c>
      <c r="F79" s="7" t="s">
        <v>9</v>
      </c>
      <c r="G79" s="23">
        <v>35.462580277777775</v>
      </c>
      <c r="H79" s="5">
        <v>5.1282051282051282E-4</v>
      </c>
    </row>
    <row r="80" spans="1:8">
      <c r="A80" s="7">
        <v>12</v>
      </c>
      <c r="B80" s="7">
        <v>3</v>
      </c>
      <c r="C80" s="10">
        <v>6</v>
      </c>
      <c r="D80" s="7">
        <v>40</v>
      </c>
      <c r="E80" s="7" t="s">
        <v>10</v>
      </c>
      <c r="F80" s="7" t="s">
        <v>11</v>
      </c>
      <c r="G80" s="23">
        <v>37.535024999999997</v>
      </c>
      <c r="H80" s="5">
        <v>5.1434223541048471E-4</v>
      </c>
    </row>
    <row r="81" spans="1:8">
      <c r="A81" s="7">
        <v>28</v>
      </c>
      <c r="B81" s="7">
        <v>9</v>
      </c>
      <c r="C81" s="10">
        <v>4</v>
      </c>
      <c r="D81" s="7">
        <v>48</v>
      </c>
      <c r="E81" s="7" t="s">
        <v>10</v>
      </c>
      <c r="F81" s="7" t="s">
        <v>9</v>
      </c>
      <c r="G81" s="23">
        <v>38.438277499999998</v>
      </c>
      <c r="H81" s="5">
        <v>5.1612903225806454E-4</v>
      </c>
    </row>
    <row r="82" spans="1:8">
      <c r="A82" s="7">
        <v>17</v>
      </c>
      <c r="B82" s="7">
        <v>3</v>
      </c>
      <c r="C82" s="10">
        <v>6</v>
      </c>
      <c r="D82" s="7">
        <v>40</v>
      </c>
      <c r="E82" s="7" t="s">
        <v>10</v>
      </c>
      <c r="F82" s="7" t="s">
        <v>9</v>
      </c>
      <c r="G82" s="23">
        <v>37.535024999999997</v>
      </c>
      <c r="H82" s="5">
        <v>5.2401746724890829E-4</v>
      </c>
    </row>
    <row r="83" spans="1:8">
      <c r="A83" s="7">
        <v>24</v>
      </c>
      <c r="B83" s="7">
        <v>8</v>
      </c>
      <c r="C83" s="10">
        <v>5</v>
      </c>
      <c r="D83" s="7">
        <v>46</v>
      </c>
      <c r="E83" s="7" t="s">
        <v>10</v>
      </c>
      <c r="F83" s="7" t="s">
        <v>9</v>
      </c>
      <c r="G83" s="23">
        <v>37.865091833333331</v>
      </c>
      <c r="H83" s="5">
        <v>5.2464228934817169E-4</v>
      </c>
    </row>
    <row r="84" spans="1:8">
      <c r="A84" s="7">
        <v>21</v>
      </c>
      <c r="B84" s="7">
        <v>1</v>
      </c>
      <c r="C84" s="10">
        <v>1</v>
      </c>
      <c r="D84" s="7">
        <v>37</v>
      </c>
      <c r="E84" s="7" t="s">
        <v>10</v>
      </c>
      <c r="F84" s="7" t="s">
        <v>11</v>
      </c>
      <c r="G84" s="25">
        <v>38.972408999999999</v>
      </c>
      <c r="H84" s="5">
        <v>5.2747252747252743E-4</v>
      </c>
    </row>
    <row r="85" spans="1:8" s="12" customFormat="1">
      <c r="A85" s="12">
        <v>15</v>
      </c>
      <c r="B85" s="12">
        <v>10</v>
      </c>
      <c r="C85" s="13">
        <v>7</v>
      </c>
      <c r="D85" s="12">
        <v>50</v>
      </c>
      <c r="E85" s="12" t="s">
        <v>10</v>
      </c>
      <c r="F85" s="12" t="s">
        <v>11</v>
      </c>
      <c r="G85" s="24">
        <v>37.192173888888888</v>
      </c>
      <c r="H85" s="18">
        <v>5.2833813640730076E-4</v>
      </c>
    </row>
    <row r="86" spans="1:8">
      <c r="A86" s="7">
        <v>27</v>
      </c>
      <c r="B86" s="7">
        <v>3</v>
      </c>
      <c r="C86" s="10">
        <v>6</v>
      </c>
      <c r="D86" s="7">
        <v>40</v>
      </c>
      <c r="E86" s="7" t="s">
        <v>10</v>
      </c>
      <c r="F86" s="7" t="s">
        <v>11</v>
      </c>
      <c r="G86" s="23">
        <v>37.535024999999997</v>
      </c>
      <c r="H86" s="5">
        <v>5.2966101694915254E-4</v>
      </c>
    </row>
    <row r="87" spans="1:8">
      <c r="A87" s="7">
        <v>21</v>
      </c>
      <c r="B87" s="7">
        <v>7</v>
      </c>
      <c r="C87" s="10">
        <v>3</v>
      </c>
      <c r="D87" s="7">
        <v>44</v>
      </c>
      <c r="E87" s="7" t="s">
        <v>10</v>
      </c>
      <c r="F87" s="7" t="s">
        <v>11</v>
      </c>
      <c r="G87" s="25">
        <v>38.545904</v>
      </c>
      <c r="H87" s="5">
        <v>5.3191489361702129E-4</v>
      </c>
    </row>
    <row r="88" spans="1:8">
      <c r="A88" s="7">
        <v>23</v>
      </c>
      <c r="B88" s="7">
        <v>1</v>
      </c>
      <c r="C88" s="10">
        <v>1</v>
      </c>
      <c r="D88" s="7">
        <v>37</v>
      </c>
      <c r="E88" s="7" t="s">
        <v>10</v>
      </c>
      <c r="F88" s="7" t="s">
        <v>11</v>
      </c>
      <c r="G88" s="25">
        <v>38.972408999999999</v>
      </c>
      <c r="H88" s="5">
        <v>5.3418803418803424E-4</v>
      </c>
    </row>
    <row r="89" spans="1:8">
      <c r="A89" s="7">
        <v>15</v>
      </c>
      <c r="B89" s="7">
        <v>7</v>
      </c>
      <c r="C89" s="10">
        <v>3</v>
      </c>
      <c r="D89" s="7">
        <v>44</v>
      </c>
      <c r="E89" s="7" t="s">
        <v>10</v>
      </c>
      <c r="F89" s="7" t="s">
        <v>11</v>
      </c>
      <c r="G89" s="25">
        <v>38.545904</v>
      </c>
      <c r="H89" s="5">
        <v>5.3488372093023261E-4</v>
      </c>
    </row>
    <row r="90" spans="1:8">
      <c r="A90" s="7">
        <v>24</v>
      </c>
      <c r="B90" s="7">
        <v>10</v>
      </c>
      <c r="C90" s="10">
        <v>7</v>
      </c>
      <c r="D90" s="7">
        <v>50</v>
      </c>
      <c r="E90" s="7" t="s">
        <v>10</v>
      </c>
      <c r="F90" s="7" t="s">
        <v>9</v>
      </c>
      <c r="G90" s="23">
        <v>37.192173888888888</v>
      </c>
      <c r="H90" s="5">
        <v>5.3550178500595008E-4</v>
      </c>
    </row>
    <row r="91" spans="1:8">
      <c r="A91" s="7">
        <v>12</v>
      </c>
      <c r="B91" s="7">
        <v>9</v>
      </c>
      <c r="C91" s="10">
        <v>4</v>
      </c>
      <c r="D91" s="7">
        <v>48</v>
      </c>
      <c r="E91" s="7" t="s">
        <v>10</v>
      </c>
      <c r="F91" s="7" t="s">
        <v>11</v>
      </c>
      <c r="G91" s="23">
        <v>38.438277499999998</v>
      </c>
      <c r="H91" s="5">
        <v>5.4466230936819177E-4</v>
      </c>
    </row>
    <row r="92" spans="1:8">
      <c r="A92" s="7">
        <v>10</v>
      </c>
      <c r="B92" s="7">
        <v>11</v>
      </c>
      <c r="C92" s="10">
        <v>11</v>
      </c>
      <c r="D92" s="7">
        <v>51</v>
      </c>
      <c r="E92" s="7" t="s">
        <v>10</v>
      </c>
      <c r="F92" s="7" t="s">
        <v>9</v>
      </c>
      <c r="G92" s="23">
        <v>35.462580277777775</v>
      </c>
      <c r="H92" s="5">
        <v>5.4913294797687866E-4</v>
      </c>
    </row>
    <row r="93" spans="1:8">
      <c r="A93" s="7">
        <v>9</v>
      </c>
      <c r="B93" s="7">
        <v>12</v>
      </c>
      <c r="C93" s="10">
        <v>10</v>
      </c>
      <c r="D93" s="7">
        <v>52</v>
      </c>
      <c r="E93" s="7" t="s">
        <v>10</v>
      </c>
      <c r="F93" s="7" t="s">
        <v>11</v>
      </c>
      <c r="G93" s="23">
        <v>35.753584444444442</v>
      </c>
      <c r="H93" s="5">
        <v>5.5140186915887852E-4</v>
      </c>
    </row>
    <row r="94" spans="1:8">
      <c r="A94" s="7">
        <v>19</v>
      </c>
      <c r="B94" s="7">
        <v>12</v>
      </c>
      <c r="C94" s="10">
        <v>10</v>
      </c>
      <c r="D94" s="7">
        <v>52</v>
      </c>
      <c r="E94" s="7" t="s">
        <v>10</v>
      </c>
      <c r="F94" s="7" t="s">
        <v>9</v>
      </c>
      <c r="G94" s="23">
        <v>35.753584444444442</v>
      </c>
      <c r="H94" s="5">
        <v>5.5405405405405399E-4</v>
      </c>
    </row>
    <row r="95" spans="1:8">
      <c r="A95" s="7">
        <v>32</v>
      </c>
      <c r="B95" s="7">
        <v>9</v>
      </c>
      <c r="C95" s="10">
        <v>4</v>
      </c>
      <c r="D95" s="7">
        <v>48</v>
      </c>
      <c r="E95" s="7" t="s">
        <v>10</v>
      </c>
      <c r="F95" s="7" t="s">
        <v>11</v>
      </c>
      <c r="G95" s="23">
        <v>38.438277499999998</v>
      </c>
      <c r="H95" s="5">
        <v>5.545927209705373E-4</v>
      </c>
    </row>
    <row r="96" spans="1:8">
      <c r="A96" s="7">
        <v>12</v>
      </c>
      <c r="B96" s="7">
        <v>12</v>
      </c>
      <c r="C96" s="10">
        <v>10</v>
      </c>
      <c r="D96" s="7">
        <v>52</v>
      </c>
      <c r="E96" s="7" t="s">
        <v>10</v>
      </c>
      <c r="F96" s="7" t="s">
        <v>11</v>
      </c>
      <c r="G96" s="23">
        <v>35.753584444444442</v>
      </c>
      <c r="H96" s="5">
        <v>5.5464926590538337E-4</v>
      </c>
    </row>
    <row r="97" spans="1:8" s="12" customFormat="1">
      <c r="A97" s="12">
        <v>5</v>
      </c>
      <c r="B97" s="12">
        <v>6</v>
      </c>
      <c r="C97" s="12">
        <v>12</v>
      </c>
      <c r="D97" s="12">
        <v>43</v>
      </c>
      <c r="E97" s="12" t="s">
        <v>10</v>
      </c>
      <c r="F97" s="12" t="s">
        <v>11</v>
      </c>
      <c r="G97" s="24">
        <v>32.582166666666666</v>
      </c>
      <c r="H97" s="18">
        <v>5.5555555555555556E-4</v>
      </c>
    </row>
    <row r="98" spans="1:8">
      <c r="A98" s="7">
        <v>24</v>
      </c>
      <c r="B98" s="7">
        <v>5</v>
      </c>
      <c r="C98" s="10">
        <v>8</v>
      </c>
      <c r="D98" s="7">
        <v>42</v>
      </c>
      <c r="E98" s="7" t="s">
        <v>10</v>
      </c>
      <c r="F98" s="7" t="s">
        <v>9</v>
      </c>
      <c r="G98" s="23">
        <v>36.700218055555553</v>
      </c>
      <c r="H98" s="5">
        <v>5.5837563451776651E-4</v>
      </c>
    </row>
    <row r="99" spans="1:8">
      <c r="A99" s="7">
        <v>19</v>
      </c>
      <c r="B99" s="7">
        <v>2</v>
      </c>
      <c r="C99" s="10">
        <v>2</v>
      </c>
      <c r="D99" s="7">
        <v>39</v>
      </c>
      <c r="E99" s="7" t="s">
        <v>10</v>
      </c>
      <c r="F99" s="7" t="s">
        <v>9</v>
      </c>
      <c r="G99" s="23">
        <v>38.756954722222225</v>
      </c>
      <c r="H99" s="5">
        <v>5.5956678700361012E-4</v>
      </c>
    </row>
    <row r="100" spans="1:8">
      <c r="A100" s="7">
        <v>5</v>
      </c>
      <c r="B100" s="7">
        <v>2</v>
      </c>
      <c r="C100" s="10">
        <v>2</v>
      </c>
      <c r="D100" s="7">
        <v>39</v>
      </c>
      <c r="E100" s="7" t="s">
        <v>10</v>
      </c>
      <c r="F100" s="7" t="s">
        <v>11</v>
      </c>
      <c r="G100" s="23">
        <v>38.756954722222225</v>
      </c>
      <c r="H100" s="5">
        <v>5.6171983356449382E-4</v>
      </c>
    </row>
    <row r="101" spans="1:8">
      <c r="A101" s="7">
        <v>23</v>
      </c>
      <c r="B101" s="7">
        <v>12</v>
      </c>
      <c r="C101" s="10">
        <v>10</v>
      </c>
      <c r="D101" s="7">
        <v>52</v>
      </c>
      <c r="E101" s="7" t="s">
        <v>10</v>
      </c>
      <c r="F101" s="7" t="s">
        <v>11</v>
      </c>
      <c r="G101" s="23">
        <v>35.753584444444442</v>
      </c>
      <c r="H101" s="5">
        <v>5.6338028169014088E-4</v>
      </c>
    </row>
    <row r="102" spans="1:8">
      <c r="A102" s="7">
        <v>10</v>
      </c>
      <c r="B102" s="7">
        <v>12</v>
      </c>
      <c r="C102" s="10">
        <v>10</v>
      </c>
      <c r="D102" s="7">
        <v>52</v>
      </c>
      <c r="E102" s="7" t="s">
        <v>10</v>
      </c>
      <c r="F102" s="7" t="s">
        <v>9</v>
      </c>
      <c r="G102" s="23">
        <v>35.753584444444442</v>
      </c>
      <c r="H102" s="5">
        <v>5.6405353728489476E-4</v>
      </c>
    </row>
    <row r="103" spans="1:8">
      <c r="A103" s="7">
        <v>15</v>
      </c>
      <c r="B103" s="7">
        <v>9</v>
      </c>
      <c r="C103" s="10">
        <v>4</v>
      </c>
      <c r="D103" s="7">
        <v>48</v>
      </c>
      <c r="E103" s="7" t="s">
        <v>10</v>
      </c>
      <c r="F103" s="7" t="s">
        <v>11</v>
      </c>
      <c r="G103" s="23">
        <v>38.438277499999998</v>
      </c>
      <c r="H103" s="5">
        <v>5.6410256410256417E-4</v>
      </c>
    </row>
    <row r="104" spans="1:8">
      <c r="A104" s="7">
        <v>32</v>
      </c>
      <c r="B104" s="7">
        <v>5</v>
      </c>
      <c r="C104" s="10">
        <v>8</v>
      </c>
      <c r="D104" s="7">
        <v>42</v>
      </c>
      <c r="E104" s="7" t="s">
        <v>10</v>
      </c>
      <c r="F104" s="7" t="s">
        <v>11</v>
      </c>
      <c r="G104" s="23">
        <v>36.700218055555553</v>
      </c>
      <c r="H104" s="5">
        <v>5.6623931623931627E-4</v>
      </c>
    </row>
    <row r="105" spans="1:8">
      <c r="A105" s="7">
        <v>27</v>
      </c>
      <c r="B105" s="7">
        <v>11</v>
      </c>
      <c r="C105" s="10">
        <v>11</v>
      </c>
      <c r="D105" s="7">
        <v>51</v>
      </c>
      <c r="E105" s="7" t="s">
        <v>10</v>
      </c>
      <c r="F105" s="7" t="s">
        <v>11</v>
      </c>
      <c r="G105" s="23">
        <v>35.462580277777775</v>
      </c>
      <c r="H105" s="5">
        <v>5.665024630541872E-4</v>
      </c>
    </row>
    <row r="106" spans="1:8">
      <c r="A106" s="7">
        <v>9</v>
      </c>
      <c r="B106" s="7">
        <v>4</v>
      </c>
      <c r="C106" s="10">
        <v>9</v>
      </c>
      <c r="D106" s="7">
        <v>41</v>
      </c>
      <c r="E106" s="7" t="s">
        <v>10</v>
      </c>
      <c r="F106" s="7" t="s">
        <v>11</v>
      </c>
      <c r="G106" s="23">
        <v>35.999396944444442</v>
      </c>
      <c r="H106" s="5">
        <v>5.6745182012847973E-4</v>
      </c>
    </row>
    <row r="107" spans="1:8">
      <c r="A107" s="7">
        <v>6</v>
      </c>
      <c r="B107" s="7">
        <v>6</v>
      </c>
      <c r="C107" s="7">
        <v>12</v>
      </c>
      <c r="D107" s="7">
        <v>43</v>
      </c>
      <c r="E107" s="7" t="s">
        <v>10</v>
      </c>
      <c r="F107" s="7" t="s">
        <v>9</v>
      </c>
      <c r="G107" s="23">
        <v>32.582166666666666</v>
      </c>
      <c r="H107" s="5">
        <v>5.6818181818181826E-4</v>
      </c>
    </row>
    <row r="108" spans="1:8">
      <c r="A108" s="7">
        <v>6</v>
      </c>
      <c r="B108" s="7">
        <v>11</v>
      </c>
      <c r="C108" s="10">
        <v>11</v>
      </c>
      <c r="D108" s="7">
        <v>51</v>
      </c>
      <c r="E108" s="7" t="s">
        <v>10</v>
      </c>
      <c r="F108" s="7" t="s">
        <v>9</v>
      </c>
      <c r="G108" s="23">
        <v>35.462580277777775</v>
      </c>
      <c r="H108" s="5">
        <v>5.7408844065166798E-4</v>
      </c>
    </row>
    <row r="109" spans="1:8" s="12" customFormat="1">
      <c r="A109" s="12">
        <v>27</v>
      </c>
      <c r="B109" s="12">
        <v>2</v>
      </c>
      <c r="C109" s="13">
        <v>2</v>
      </c>
      <c r="D109" s="12">
        <v>39</v>
      </c>
      <c r="E109" s="12" t="s">
        <v>10</v>
      </c>
      <c r="F109" s="12" t="s">
        <v>11</v>
      </c>
      <c r="G109" s="24">
        <v>38.756954722222225</v>
      </c>
      <c r="H109" s="18">
        <v>5.7553956834532373E-4</v>
      </c>
    </row>
    <row r="110" spans="1:8">
      <c r="A110" s="7">
        <v>32</v>
      </c>
      <c r="B110" s="7">
        <v>12</v>
      </c>
      <c r="C110" s="10">
        <v>10</v>
      </c>
      <c r="D110" s="7">
        <v>52</v>
      </c>
      <c r="E110" s="7" t="s">
        <v>10</v>
      </c>
      <c r="F110" s="7" t="s">
        <v>11</v>
      </c>
      <c r="G110" s="23">
        <v>35.753584444444442</v>
      </c>
      <c r="H110" s="5">
        <v>5.7722308892355697E-4</v>
      </c>
    </row>
    <row r="111" spans="1:8">
      <c r="A111" s="7">
        <v>15</v>
      </c>
      <c r="B111" s="7">
        <v>12</v>
      </c>
      <c r="C111" s="10">
        <v>10</v>
      </c>
      <c r="D111" s="7">
        <v>52</v>
      </c>
      <c r="E111" s="7" t="s">
        <v>10</v>
      </c>
      <c r="F111" s="7" t="s">
        <v>11</v>
      </c>
      <c r="G111" s="23">
        <v>35.753584444444442</v>
      </c>
      <c r="H111" s="5">
        <v>5.7818659658344287E-4</v>
      </c>
    </row>
    <row r="112" spans="1:8">
      <c r="A112" s="7">
        <v>21</v>
      </c>
      <c r="B112" s="7">
        <v>6</v>
      </c>
      <c r="C112" s="7">
        <v>12</v>
      </c>
      <c r="D112" s="7">
        <v>43</v>
      </c>
      <c r="E112" s="7" t="s">
        <v>10</v>
      </c>
      <c r="F112" s="7" t="s">
        <v>11</v>
      </c>
      <c r="G112" s="23">
        <v>32.582166666666666</v>
      </c>
      <c r="H112" s="5">
        <v>5.7971014492753622E-4</v>
      </c>
    </row>
    <row r="113" spans="1:8">
      <c r="A113" s="7">
        <v>6</v>
      </c>
      <c r="B113" s="7">
        <v>3</v>
      </c>
      <c r="C113" s="10">
        <v>6</v>
      </c>
      <c r="D113" s="7">
        <v>40</v>
      </c>
      <c r="E113" s="7" t="s">
        <v>10</v>
      </c>
      <c r="F113" s="7" t="s">
        <v>9</v>
      </c>
      <c r="G113" s="23">
        <v>37.535024999999997</v>
      </c>
      <c r="H113" s="5">
        <v>5.810684161199625E-4</v>
      </c>
    </row>
    <row r="114" spans="1:8">
      <c r="A114" s="7">
        <v>15</v>
      </c>
      <c r="B114" s="7">
        <v>3</v>
      </c>
      <c r="C114" s="10">
        <v>6</v>
      </c>
      <c r="D114" s="7">
        <v>40</v>
      </c>
      <c r="E114" s="7" t="s">
        <v>10</v>
      </c>
      <c r="F114" s="7" t="s">
        <v>11</v>
      </c>
      <c r="G114" s="23">
        <v>37.535024999999997</v>
      </c>
      <c r="H114" s="5">
        <v>5.8154235145385592E-4</v>
      </c>
    </row>
    <row r="115" spans="1:8">
      <c r="A115" s="7">
        <v>21</v>
      </c>
      <c r="B115" s="7">
        <v>11</v>
      </c>
      <c r="C115" s="10">
        <v>11</v>
      </c>
      <c r="D115" s="7">
        <v>51</v>
      </c>
      <c r="E115" s="7" t="s">
        <v>10</v>
      </c>
      <c r="F115" s="7" t="s">
        <v>11</v>
      </c>
      <c r="G115" s="23">
        <v>35.462580277777775</v>
      </c>
      <c r="H115" s="5">
        <v>5.821205821205822E-4</v>
      </c>
    </row>
    <row r="116" spans="1:8">
      <c r="A116" s="7">
        <v>9</v>
      </c>
      <c r="B116" s="7">
        <v>5</v>
      </c>
      <c r="C116" s="10">
        <v>8</v>
      </c>
      <c r="D116" s="7">
        <v>42</v>
      </c>
      <c r="E116" s="7" t="s">
        <v>10</v>
      </c>
      <c r="F116" s="7" t="s">
        <v>11</v>
      </c>
      <c r="G116" s="23">
        <v>36.700218055555553</v>
      </c>
      <c r="H116" s="5">
        <v>5.821205821205822E-4</v>
      </c>
    </row>
    <row r="117" spans="1:8">
      <c r="A117" s="7">
        <v>21</v>
      </c>
      <c r="B117" s="7">
        <v>12</v>
      </c>
      <c r="C117" s="10">
        <v>10</v>
      </c>
      <c r="D117" s="7">
        <v>52</v>
      </c>
      <c r="E117" s="7" t="s">
        <v>10</v>
      </c>
      <c r="F117" s="7" t="s">
        <v>11</v>
      </c>
      <c r="G117" s="23">
        <v>35.753584444444442</v>
      </c>
      <c r="H117" s="5">
        <v>5.8490566037735852E-4</v>
      </c>
    </row>
    <row r="118" spans="1:8">
      <c r="A118" s="7">
        <v>32</v>
      </c>
      <c r="B118" s="7">
        <v>10</v>
      </c>
      <c r="C118" s="10">
        <v>7</v>
      </c>
      <c r="D118" s="7">
        <v>50</v>
      </c>
      <c r="E118" s="7" t="s">
        <v>10</v>
      </c>
      <c r="F118" s="7" t="s">
        <v>11</v>
      </c>
      <c r="G118" s="23">
        <v>37.192173888888888</v>
      </c>
      <c r="H118" s="5">
        <v>5.8761804826862546E-4</v>
      </c>
    </row>
    <row r="119" spans="1:8">
      <c r="A119" s="7">
        <v>6</v>
      </c>
      <c r="B119" s="7">
        <v>10</v>
      </c>
      <c r="C119" s="10">
        <v>7</v>
      </c>
      <c r="D119" s="7">
        <v>50</v>
      </c>
      <c r="E119" s="7" t="s">
        <v>10</v>
      </c>
      <c r="F119" s="7" t="s">
        <v>9</v>
      </c>
      <c r="G119" s="23">
        <v>37.192173888888888</v>
      </c>
      <c r="H119" s="5">
        <v>5.8823529411764712E-4</v>
      </c>
    </row>
    <row r="120" spans="1:8">
      <c r="A120" s="7">
        <v>2</v>
      </c>
      <c r="B120" s="7">
        <v>12</v>
      </c>
      <c r="C120" s="10">
        <v>10</v>
      </c>
      <c r="D120" s="7">
        <v>52</v>
      </c>
      <c r="E120" s="7" t="s">
        <v>10</v>
      </c>
      <c r="F120" s="7" t="s">
        <v>11</v>
      </c>
      <c r="G120" s="23">
        <v>35.753584444444442</v>
      </c>
      <c r="H120" s="5">
        <v>5.9027777777777778E-4</v>
      </c>
    </row>
    <row r="121" spans="1:8" s="12" customFormat="1">
      <c r="A121" s="12">
        <v>9</v>
      </c>
      <c r="B121" s="12">
        <v>9</v>
      </c>
      <c r="C121" s="13">
        <v>4</v>
      </c>
      <c r="D121" s="12">
        <v>48</v>
      </c>
      <c r="E121" s="12" t="s">
        <v>10</v>
      </c>
      <c r="F121" s="12" t="s">
        <v>11</v>
      </c>
      <c r="G121" s="24">
        <v>38.438277499999998</v>
      </c>
      <c r="H121" s="18">
        <v>5.949656750572083E-4</v>
      </c>
    </row>
    <row r="122" spans="1:8">
      <c r="A122" s="7">
        <v>32</v>
      </c>
      <c r="B122" s="7">
        <v>3</v>
      </c>
      <c r="C122" s="10">
        <v>6</v>
      </c>
      <c r="D122" s="7">
        <v>40</v>
      </c>
      <c r="E122" s="7" t="s">
        <v>10</v>
      </c>
      <c r="F122" s="7" t="s">
        <v>11</v>
      </c>
      <c r="G122" s="23">
        <v>37.535024999999997</v>
      </c>
      <c r="H122" s="5">
        <v>5.9590316573556801E-4</v>
      </c>
    </row>
    <row r="123" spans="1:8">
      <c r="A123" s="7">
        <v>17</v>
      </c>
      <c r="B123" s="7">
        <v>10</v>
      </c>
      <c r="C123" s="10">
        <v>7</v>
      </c>
      <c r="D123" s="7">
        <v>50</v>
      </c>
      <c r="E123" s="7" t="s">
        <v>10</v>
      </c>
      <c r="F123" s="7" t="s">
        <v>9</v>
      </c>
      <c r="G123" s="23">
        <v>37.192173888888888</v>
      </c>
      <c r="H123" s="5">
        <v>5.9734513274336285E-4</v>
      </c>
    </row>
    <row r="124" spans="1:8">
      <c r="A124" s="7">
        <v>17</v>
      </c>
      <c r="B124" s="7">
        <v>7</v>
      </c>
      <c r="C124" s="10">
        <v>3</v>
      </c>
      <c r="D124" s="7">
        <v>44</v>
      </c>
      <c r="E124" s="7" t="s">
        <v>10</v>
      </c>
      <c r="F124" s="7" t="s">
        <v>9</v>
      </c>
      <c r="G124" s="25">
        <v>38.545904</v>
      </c>
      <c r="H124" s="5">
        <v>6.0109289617486339E-4</v>
      </c>
    </row>
    <row r="125" spans="1:8">
      <c r="A125" s="7">
        <v>15</v>
      </c>
      <c r="B125" s="7">
        <v>4</v>
      </c>
      <c r="C125" s="10">
        <v>9</v>
      </c>
      <c r="D125" s="7">
        <v>41</v>
      </c>
      <c r="E125" s="7" t="s">
        <v>10</v>
      </c>
      <c r="F125" s="7" t="s">
        <v>11</v>
      </c>
      <c r="G125" s="23">
        <v>35.999396944444442</v>
      </c>
      <c r="H125" s="5">
        <v>6.0139860139860144E-4</v>
      </c>
    </row>
    <row r="126" spans="1:8">
      <c r="A126" s="7">
        <v>2</v>
      </c>
      <c r="B126" s="7">
        <v>1</v>
      </c>
      <c r="C126" s="10">
        <v>1</v>
      </c>
      <c r="D126" s="7">
        <v>37</v>
      </c>
      <c r="E126" s="7" t="s">
        <v>10</v>
      </c>
      <c r="F126" s="7" t="s">
        <v>11</v>
      </c>
      <c r="G126" s="25">
        <v>38.972408999999999</v>
      </c>
      <c r="H126" s="5">
        <v>6.0240963855421681E-4</v>
      </c>
    </row>
    <row r="127" spans="1:8">
      <c r="A127" s="7">
        <v>7</v>
      </c>
      <c r="B127" s="7">
        <v>11</v>
      </c>
      <c r="C127" s="10">
        <v>11</v>
      </c>
      <c r="D127" s="7">
        <v>51</v>
      </c>
      <c r="E127" s="7" t="s">
        <v>10</v>
      </c>
      <c r="F127" s="7" t="s">
        <v>9</v>
      </c>
      <c r="G127" s="23">
        <v>35.462580277777775</v>
      </c>
      <c r="H127" s="5">
        <v>6.0240963855421692E-4</v>
      </c>
    </row>
    <row r="128" spans="1:8">
      <c r="A128" s="7">
        <v>7</v>
      </c>
      <c r="B128" s="7">
        <v>7</v>
      </c>
      <c r="C128" s="10">
        <v>3</v>
      </c>
      <c r="D128" s="7">
        <v>44</v>
      </c>
      <c r="E128" s="7" t="s">
        <v>10</v>
      </c>
      <c r="F128" s="7" t="s">
        <v>9</v>
      </c>
      <c r="G128" s="25">
        <v>38.545904</v>
      </c>
      <c r="H128" s="5">
        <v>6.0975609756097561E-4</v>
      </c>
    </row>
    <row r="129" spans="1:8">
      <c r="A129" s="7">
        <v>10</v>
      </c>
      <c r="B129" s="7">
        <v>1</v>
      </c>
      <c r="C129" s="10">
        <v>1</v>
      </c>
      <c r="D129" s="7">
        <v>37</v>
      </c>
      <c r="E129" s="7" t="s">
        <v>10</v>
      </c>
      <c r="F129" s="7" t="s">
        <v>9</v>
      </c>
      <c r="G129" s="25">
        <v>38.972408999999999</v>
      </c>
      <c r="H129" s="5">
        <v>6.0975609756097561E-4</v>
      </c>
    </row>
    <row r="130" spans="1:8">
      <c r="A130" s="7">
        <v>12</v>
      </c>
      <c r="B130" s="7">
        <v>8</v>
      </c>
      <c r="C130" s="10">
        <v>5</v>
      </c>
      <c r="D130" s="7">
        <v>46</v>
      </c>
      <c r="E130" s="7" t="s">
        <v>10</v>
      </c>
      <c r="F130" s="7" t="s">
        <v>11</v>
      </c>
      <c r="G130" s="23">
        <v>37.865091833333331</v>
      </c>
      <c r="H130" s="5">
        <v>6.1611374407582944E-4</v>
      </c>
    </row>
    <row r="131" spans="1:8">
      <c r="A131" s="7">
        <v>17</v>
      </c>
      <c r="B131" s="7">
        <v>12</v>
      </c>
      <c r="C131" s="10">
        <v>10</v>
      </c>
      <c r="D131" s="7">
        <v>52</v>
      </c>
      <c r="E131" s="7" t="s">
        <v>10</v>
      </c>
      <c r="F131" s="7" t="s">
        <v>9</v>
      </c>
      <c r="G131" s="23">
        <v>35.753584444444442</v>
      </c>
      <c r="H131" s="5">
        <v>6.1716489874638386E-4</v>
      </c>
    </row>
    <row r="132" spans="1:8">
      <c r="A132" s="7">
        <v>32</v>
      </c>
      <c r="B132" s="7">
        <v>11</v>
      </c>
      <c r="C132" s="10">
        <v>11</v>
      </c>
      <c r="D132" s="7">
        <v>51</v>
      </c>
      <c r="E132" s="7" t="s">
        <v>10</v>
      </c>
      <c r="F132" s="7" t="s">
        <v>11</v>
      </c>
      <c r="G132" s="23">
        <v>35.462580277777775</v>
      </c>
      <c r="H132" s="5">
        <v>6.20253164556962E-4</v>
      </c>
    </row>
    <row r="133" spans="1:8" s="12" customFormat="1">
      <c r="A133" s="12">
        <v>19</v>
      </c>
      <c r="B133" s="12">
        <v>10</v>
      </c>
      <c r="C133" s="13">
        <v>7</v>
      </c>
      <c r="D133" s="12">
        <v>50</v>
      </c>
      <c r="E133" s="12" t="s">
        <v>10</v>
      </c>
      <c r="F133" s="12" t="s">
        <v>9</v>
      </c>
      <c r="G133" s="24">
        <v>37.192173888888888</v>
      </c>
      <c r="H133" s="18">
        <v>6.2186559679037112E-4</v>
      </c>
    </row>
    <row r="134" spans="1:8">
      <c r="A134" s="7">
        <v>28</v>
      </c>
      <c r="B134" s="7">
        <v>6</v>
      </c>
      <c r="C134" s="7">
        <v>12</v>
      </c>
      <c r="D134" s="7">
        <v>43</v>
      </c>
      <c r="E134" s="7" t="s">
        <v>10</v>
      </c>
      <c r="F134" s="7" t="s">
        <v>9</v>
      </c>
      <c r="G134" s="23">
        <v>32.582166666666666</v>
      </c>
      <c r="H134" s="5">
        <v>6.2322946175637391E-4</v>
      </c>
    </row>
    <row r="135" spans="1:8">
      <c r="A135" s="7">
        <v>23</v>
      </c>
      <c r="B135" s="7">
        <v>11</v>
      </c>
      <c r="C135" s="10">
        <v>11</v>
      </c>
      <c r="D135" s="7">
        <v>51</v>
      </c>
      <c r="E135" s="7" t="s">
        <v>10</v>
      </c>
      <c r="F135" s="7" t="s">
        <v>11</v>
      </c>
      <c r="G135" s="23">
        <v>35.462580277777775</v>
      </c>
      <c r="H135" s="5">
        <v>6.2500000000000001E-4</v>
      </c>
    </row>
    <row r="136" spans="1:8">
      <c r="A136" s="7">
        <v>21</v>
      </c>
      <c r="B136" s="7">
        <v>2</v>
      </c>
      <c r="C136" s="10">
        <v>2</v>
      </c>
      <c r="D136" s="7">
        <v>39</v>
      </c>
      <c r="E136" s="7" t="s">
        <v>10</v>
      </c>
      <c r="F136" s="7" t="s">
        <v>11</v>
      </c>
      <c r="G136" s="23">
        <v>38.756954722222225</v>
      </c>
      <c r="H136" s="5">
        <v>6.2500000000000001E-4</v>
      </c>
    </row>
    <row r="137" spans="1:8">
      <c r="A137" s="7">
        <v>12</v>
      </c>
      <c r="B137" s="7">
        <v>2</v>
      </c>
      <c r="C137" s="10">
        <v>2</v>
      </c>
      <c r="D137" s="7">
        <v>39</v>
      </c>
      <c r="E137" s="7" t="s">
        <v>10</v>
      </c>
      <c r="F137" s="7" t="s">
        <v>11</v>
      </c>
      <c r="G137" s="23">
        <v>38.756954722222225</v>
      </c>
      <c r="H137" s="5">
        <v>6.2634989200863926E-4</v>
      </c>
    </row>
    <row r="138" spans="1:8">
      <c r="A138" s="7">
        <v>28</v>
      </c>
      <c r="B138" s="7">
        <v>7</v>
      </c>
      <c r="C138" s="10">
        <v>3</v>
      </c>
      <c r="D138" s="7">
        <v>44</v>
      </c>
      <c r="E138" s="7" t="s">
        <v>10</v>
      </c>
      <c r="F138" s="7" t="s">
        <v>9</v>
      </c>
      <c r="G138" s="25">
        <v>38.545904</v>
      </c>
      <c r="H138" s="5">
        <v>6.2741312741312742E-4</v>
      </c>
    </row>
    <row r="139" spans="1:8">
      <c r="A139" s="7">
        <v>10</v>
      </c>
      <c r="B139" s="7">
        <v>8</v>
      </c>
      <c r="C139" s="10">
        <v>5</v>
      </c>
      <c r="D139" s="7">
        <v>46</v>
      </c>
      <c r="E139" s="7" t="s">
        <v>10</v>
      </c>
      <c r="F139" s="7" t="s">
        <v>9</v>
      </c>
      <c r="G139" s="23">
        <v>37.865091833333331</v>
      </c>
      <c r="H139" s="5">
        <v>6.2866722548197821E-4</v>
      </c>
    </row>
    <row r="140" spans="1:8">
      <c r="A140" s="7">
        <v>24</v>
      </c>
      <c r="B140" s="7">
        <v>11</v>
      </c>
      <c r="C140" s="10">
        <v>11</v>
      </c>
      <c r="D140" s="7">
        <v>51</v>
      </c>
      <c r="E140" s="7" t="s">
        <v>10</v>
      </c>
      <c r="F140" s="7" t="s">
        <v>9</v>
      </c>
      <c r="G140" s="23">
        <v>35.462580277777775</v>
      </c>
      <c r="H140" s="5">
        <v>6.3010204081632656E-4</v>
      </c>
    </row>
    <row r="141" spans="1:8">
      <c r="A141" s="7">
        <v>2</v>
      </c>
      <c r="B141" s="7">
        <v>7</v>
      </c>
      <c r="C141" s="10">
        <v>3</v>
      </c>
      <c r="D141" s="7">
        <v>44</v>
      </c>
      <c r="E141" s="7" t="s">
        <v>10</v>
      </c>
      <c r="F141" s="7" t="s">
        <v>11</v>
      </c>
      <c r="G141" s="25">
        <v>38.545904</v>
      </c>
      <c r="H141" s="5">
        <v>6.3260340632603405E-4</v>
      </c>
    </row>
    <row r="142" spans="1:8">
      <c r="A142" s="7">
        <v>19</v>
      </c>
      <c r="B142" s="7">
        <v>11</v>
      </c>
      <c r="C142" s="10">
        <v>11</v>
      </c>
      <c r="D142" s="7">
        <v>51</v>
      </c>
      <c r="E142" s="7" t="s">
        <v>10</v>
      </c>
      <c r="F142" s="7" t="s">
        <v>9</v>
      </c>
      <c r="G142" s="23">
        <v>35.462580277777775</v>
      </c>
      <c r="H142" s="5">
        <v>6.3508064516129027E-4</v>
      </c>
    </row>
    <row r="143" spans="1:8">
      <c r="A143" s="7">
        <v>21</v>
      </c>
      <c r="B143" s="7">
        <v>9</v>
      </c>
      <c r="C143" s="10">
        <v>4</v>
      </c>
      <c r="D143" s="7">
        <v>48</v>
      </c>
      <c r="E143" s="7" t="s">
        <v>10</v>
      </c>
      <c r="F143" s="7" t="s">
        <v>11</v>
      </c>
      <c r="G143" s="23">
        <v>38.438277499999998</v>
      </c>
      <c r="H143" s="5">
        <v>6.3775510204081628E-4</v>
      </c>
    </row>
    <row r="144" spans="1:8">
      <c r="A144" s="7">
        <v>19</v>
      </c>
      <c r="B144" s="7">
        <v>5</v>
      </c>
      <c r="C144" s="10">
        <v>8</v>
      </c>
      <c r="D144" s="7">
        <v>42</v>
      </c>
      <c r="E144" s="7" t="s">
        <v>10</v>
      </c>
      <c r="F144" s="7" t="s">
        <v>9</v>
      </c>
      <c r="G144" s="23">
        <v>36.700218055555553</v>
      </c>
      <c r="H144" s="5">
        <v>6.3791554357592089E-4</v>
      </c>
    </row>
    <row r="145" spans="1:8" s="12" customFormat="1">
      <c r="A145" s="12">
        <v>17</v>
      </c>
      <c r="B145" s="12">
        <v>6</v>
      </c>
      <c r="C145" s="12">
        <v>12</v>
      </c>
      <c r="D145" s="12">
        <v>43</v>
      </c>
      <c r="E145" s="12" t="s">
        <v>10</v>
      </c>
      <c r="F145" s="12" t="s">
        <v>9</v>
      </c>
      <c r="G145" s="24">
        <v>32.582166666666666</v>
      </c>
      <c r="H145" s="18">
        <v>6.4291247095274982E-4</v>
      </c>
    </row>
    <row r="146" spans="1:8">
      <c r="A146" s="7">
        <v>32</v>
      </c>
      <c r="B146" s="7">
        <v>6</v>
      </c>
      <c r="C146" s="7">
        <v>12</v>
      </c>
      <c r="D146" s="7">
        <v>43</v>
      </c>
      <c r="E146" s="7" t="s">
        <v>10</v>
      </c>
      <c r="F146" s="7" t="s">
        <v>11</v>
      </c>
      <c r="G146" s="23">
        <v>32.582166666666666</v>
      </c>
      <c r="H146" s="5">
        <v>6.4345991561181432E-4</v>
      </c>
    </row>
    <row r="147" spans="1:8">
      <c r="A147" s="7">
        <v>7</v>
      </c>
      <c r="B147" s="7">
        <v>2</v>
      </c>
      <c r="C147" s="10">
        <v>2</v>
      </c>
      <c r="D147" s="7">
        <v>39</v>
      </c>
      <c r="E147" s="7" t="s">
        <v>10</v>
      </c>
      <c r="F147" s="7" t="s">
        <v>9</v>
      </c>
      <c r="G147" s="23">
        <v>38.756954722222225</v>
      </c>
      <c r="H147" s="5">
        <v>6.4356435643564359E-4</v>
      </c>
    </row>
    <row r="148" spans="1:8">
      <c r="A148" s="7">
        <v>23</v>
      </c>
      <c r="B148" s="7">
        <v>2</v>
      </c>
      <c r="C148" s="10">
        <v>2</v>
      </c>
      <c r="D148" s="7">
        <v>39</v>
      </c>
      <c r="E148" s="7" t="s">
        <v>10</v>
      </c>
      <c r="F148" s="7" t="s">
        <v>11</v>
      </c>
      <c r="G148" s="23">
        <v>38.756954722222225</v>
      </c>
      <c r="H148" s="5">
        <v>6.4638783269961987E-4</v>
      </c>
    </row>
    <row r="149" spans="1:8">
      <c r="A149" s="7">
        <v>12</v>
      </c>
      <c r="B149" s="7">
        <v>10</v>
      </c>
      <c r="C149" s="10">
        <v>7</v>
      </c>
      <c r="D149" s="7">
        <v>50</v>
      </c>
      <c r="E149" s="7" t="s">
        <v>10</v>
      </c>
      <c r="F149" s="7" t="s">
        <v>11</v>
      </c>
      <c r="G149" s="23">
        <v>37.192173888888888</v>
      </c>
      <c r="H149" s="5">
        <v>6.5269943593875912E-4</v>
      </c>
    </row>
    <row r="150" spans="1:8">
      <c r="A150" s="7">
        <v>32</v>
      </c>
      <c r="B150" s="7">
        <v>2</v>
      </c>
      <c r="C150" s="10">
        <v>2</v>
      </c>
      <c r="D150" s="7">
        <v>39</v>
      </c>
      <c r="E150" s="7" t="s">
        <v>10</v>
      </c>
      <c r="F150" s="7" t="s">
        <v>11</v>
      </c>
      <c r="G150" s="23">
        <v>38.756954722222225</v>
      </c>
      <c r="H150" s="5">
        <v>6.5375302663438261E-4</v>
      </c>
    </row>
    <row r="151" spans="1:8">
      <c r="A151" s="7">
        <v>28</v>
      </c>
      <c r="B151" s="7">
        <v>10</v>
      </c>
      <c r="C151" s="10">
        <v>7</v>
      </c>
      <c r="D151" s="7">
        <v>50</v>
      </c>
      <c r="E151" s="7" t="s">
        <v>10</v>
      </c>
      <c r="F151" s="7" t="s">
        <v>9</v>
      </c>
      <c r="G151" s="23">
        <v>37.192173888888888</v>
      </c>
      <c r="H151" s="5">
        <v>6.5378900445765234E-4</v>
      </c>
    </row>
    <row r="152" spans="1:8">
      <c r="A152" s="7">
        <v>2</v>
      </c>
      <c r="B152" s="7">
        <v>10</v>
      </c>
      <c r="C152" s="10">
        <v>7</v>
      </c>
      <c r="D152" s="7">
        <v>50</v>
      </c>
      <c r="E152" s="7" t="s">
        <v>10</v>
      </c>
      <c r="F152" s="7" t="s">
        <v>11</v>
      </c>
      <c r="G152" s="23">
        <v>37.192173888888888</v>
      </c>
      <c r="H152" s="5">
        <v>6.5530799475753605E-4</v>
      </c>
    </row>
    <row r="153" spans="1:8">
      <c r="A153" s="7">
        <v>28</v>
      </c>
      <c r="B153" s="7">
        <v>2</v>
      </c>
      <c r="C153" s="10">
        <v>2</v>
      </c>
      <c r="D153" s="7">
        <v>39</v>
      </c>
      <c r="E153" s="7" t="s">
        <v>10</v>
      </c>
      <c r="F153" s="7" t="s">
        <v>9</v>
      </c>
      <c r="G153" s="23">
        <v>38.756954722222225</v>
      </c>
      <c r="H153" s="5">
        <v>6.6115702479338837E-4</v>
      </c>
    </row>
    <row r="154" spans="1:8">
      <c r="A154" s="7">
        <v>12</v>
      </c>
      <c r="B154" s="7">
        <v>11</v>
      </c>
      <c r="C154" s="10">
        <v>11</v>
      </c>
      <c r="D154" s="7">
        <v>51</v>
      </c>
      <c r="E154" s="7" t="s">
        <v>10</v>
      </c>
      <c r="F154" s="7" t="s">
        <v>11</v>
      </c>
      <c r="G154" s="23">
        <v>35.462580277777775</v>
      </c>
      <c r="H154" s="5">
        <v>6.6489361702127658E-4</v>
      </c>
    </row>
    <row r="155" spans="1:8">
      <c r="A155" s="7">
        <v>19</v>
      </c>
      <c r="B155" s="7">
        <v>7</v>
      </c>
      <c r="C155" s="10">
        <v>3</v>
      </c>
      <c r="D155" s="7">
        <v>44</v>
      </c>
      <c r="E155" s="7" t="s">
        <v>10</v>
      </c>
      <c r="F155" s="7" t="s">
        <v>9</v>
      </c>
      <c r="G155" s="25">
        <v>38.545904</v>
      </c>
      <c r="H155" s="5">
        <v>6.673458991339786E-4</v>
      </c>
    </row>
    <row r="156" spans="1:8">
      <c r="A156" s="7">
        <v>10</v>
      </c>
      <c r="B156" s="7">
        <v>6</v>
      </c>
      <c r="C156" s="7">
        <v>12</v>
      </c>
      <c r="D156" s="7">
        <v>43</v>
      </c>
      <c r="E156" s="7" t="s">
        <v>10</v>
      </c>
      <c r="F156" s="7" t="s">
        <v>9</v>
      </c>
      <c r="G156" s="23">
        <v>32.582166666666666</v>
      </c>
      <c r="H156" s="5">
        <v>6.7021276595744677E-4</v>
      </c>
    </row>
    <row r="157" spans="1:8" s="12" customFormat="1">
      <c r="A157" s="12">
        <v>9</v>
      </c>
      <c r="B157" s="12">
        <v>6</v>
      </c>
      <c r="C157" s="12">
        <v>12</v>
      </c>
      <c r="D157" s="12">
        <v>43</v>
      </c>
      <c r="E157" s="12" t="s">
        <v>10</v>
      </c>
      <c r="F157" s="12" t="s">
        <v>11</v>
      </c>
      <c r="G157" s="24">
        <v>32.582166666666666</v>
      </c>
      <c r="H157" s="18">
        <v>6.7164179104477607E-4</v>
      </c>
    </row>
    <row r="158" spans="1:8">
      <c r="A158" s="7">
        <v>12</v>
      </c>
      <c r="B158" s="7">
        <v>7</v>
      </c>
      <c r="C158" s="10">
        <v>3</v>
      </c>
      <c r="D158" s="7">
        <v>44</v>
      </c>
      <c r="E158" s="7" t="s">
        <v>10</v>
      </c>
      <c r="F158" s="7" t="s">
        <v>11</v>
      </c>
      <c r="G158" s="25">
        <v>38.545904</v>
      </c>
      <c r="H158" s="5">
        <v>6.7576348278102665E-4</v>
      </c>
    </row>
    <row r="159" spans="1:8">
      <c r="A159" s="7">
        <v>7</v>
      </c>
      <c r="B159" s="7">
        <v>9</v>
      </c>
      <c r="C159" s="10">
        <v>4</v>
      </c>
      <c r="D159" s="7">
        <v>48</v>
      </c>
      <c r="E159" s="7" t="s">
        <v>10</v>
      </c>
      <c r="F159" s="7" t="s">
        <v>9</v>
      </c>
      <c r="G159" s="23">
        <v>38.438277499999998</v>
      </c>
      <c r="H159" s="5">
        <v>6.8640646029609689E-4</v>
      </c>
    </row>
    <row r="160" spans="1:8">
      <c r="A160" s="7">
        <v>32</v>
      </c>
      <c r="B160" s="7">
        <v>4</v>
      </c>
      <c r="C160" s="10">
        <v>9</v>
      </c>
      <c r="D160" s="7">
        <v>41</v>
      </c>
      <c r="E160" s="7" t="s">
        <v>10</v>
      </c>
      <c r="F160" s="7" t="s">
        <v>11</v>
      </c>
      <c r="G160" s="23">
        <v>35.999396944444442</v>
      </c>
      <c r="H160" s="5">
        <v>6.8783068783068787E-4</v>
      </c>
    </row>
    <row r="161" spans="1:8">
      <c r="A161" s="7">
        <v>24</v>
      </c>
      <c r="B161" s="7">
        <v>9</v>
      </c>
      <c r="C161" s="10">
        <v>4</v>
      </c>
      <c r="D161" s="7">
        <v>48</v>
      </c>
      <c r="E161" s="7" t="s">
        <v>10</v>
      </c>
      <c r="F161" s="7" t="s">
        <v>9</v>
      </c>
      <c r="G161" s="23">
        <v>38.438277499999998</v>
      </c>
      <c r="H161" s="5">
        <v>6.8965517241379316E-4</v>
      </c>
    </row>
    <row r="162" spans="1:8">
      <c r="A162" s="7">
        <v>12</v>
      </c>
      <c r="B162" s="7">
        <v>4</v>
      </c>
      <c r="C162" s="10">
        <v>9</v>
      </c>
      <c r="D162" s="7">
        <v>41</v>
      </c>
      <c r="E162" s="7" t="s">
        <v>10</v>
      </c>
      <c r="F162" s="7" t="s">
        <v>11</v>
      </c>
      <c r="G162" s="23">
        <v>35.999396944444442</v>
      </c>
      <c r="H162" s="5">
        <v>6.989247311827957E-4</v>
      </c>
    </row>
    <row r="163" spans="1:8">
      <c r="A163" s="7">
        <v>23</v>
      </c>
      <c r="B163" s="7">
        <v>5</v>
      </c>
      <c r="C163" s="10">
        <v>8</v>
      </c>
      <c r="D163" s="7">
        <v>42</v>
      </c>
      <c r="E163" s="7" t="s">
        <v>10</v>
      </c>
      <c r="F163" s="7" t="s">
        <v>11</v>
      </c>
      <c r="G163" s="23">
        <v>36.700218055555553</v>
      </c>
      <c r="H163" s="5">
        <v>7.0028011204481793E-4</v>
      </c>
    </row>
    <row r="164" spans="1:8">
      <c r="A164" s="7">
        <v>10</v>
      </c>
      <c r="B164" s="7">
        <v>2</v>
      </c>
      <c r="C164" s="10">
        <v>2</v>
      </c>
      <c r="D164" s="7">
        <v>39</v>
      </c>
      <c r="E164" s="7" t="s">
        <v>10</v>
      </c>
      <c r="F164" s="7" t="s">
        <v>9</v>
      </c>
      <c r="G164" s="23">
        <v>38.756954722222225</v>
      </c>
      <c r="H164" s="5">
        <v>7.0519098922624873E-4</v>
      </c>
    </row>
    <row r="165" spans="1:8">
      <c r="A165" s="7">
        <v>27</v>
      </c>
      <c r="B165" s="7">
        <v>12</v>
      </c>
      <c r="C165" s="10">
        <v>10</v>
      </c>
      <c r="D165" s="7">
        <v>52</v>
      </c>
      <c r="E165" s="7" t="s">
        <v>10</v>
      </c>
      <c r="F165" s="7" t="s">
        <v>11</v>
      </c>
      <c r="G165" s="23">
        <v>35.753584444444442</v>
      </c>
      <c r="H165" s="5">
        <v>7.1563088512241056E-4</v>
      </c>
    </row>
    <row r="166" spans="1:8">
      <c r="A166" s="7">
        <v>24</v>
      </c>
      <c r="B166" s="7">
        <v>6</v>
      </c>
      <c r="C166" s="7">
        <v>12</v>
      </c>
      <c r="D166" s="7">
        <v>43</v>
      </c>
      <c r="E166" s="7" t="s">
        <v>10</v>
      </c>
      <c r="F166" s="7" t="s">
        <v>9</v>
      </c>
      <c r="G166" s="23">
        <v>32.582166666666666</v>
      </c>
      <c r="H166" s="5">
        <v>7.2824156305506212E-4</v>
      </c>
    </row>
    <row r="167" spans="1:8">
      <c r="A167" s="7">
        <v>9</v>
      </c>
      <c r="B167" s="7">
        <v>2</v>
      </c>
      <c r="C167" s="10">
        <v>2</v>
      </c>
      <c r="D167" s="7">
        <v>39</v>
      </c>
      <c r="E167" s="7" t="s">
        <v>10</v>
      </c>
      <c r="F167" s="7" t="s">
        <v>11</v>
      </c>
      <c r="G167" s="23">
        <v>38.756954722222225</v>
      </c>
      <c r="H167" s="5">
        <v>7.407407407407407E-4</v>
      </c>
    </row>
    <row r="168" spans="1:8">
      <c r="A168" s="7">
        <v>6</v>
      </c>
      <c r="B168" s="7">
        <v>8</v>
      </c>
      <c r="C168" s="10">
        <v>5</v>
      </c>
      <c r="D168" s="7">
        <v>46</v>
      </c>
      <c r="E168" s="7" t="s">
        <v>10</v>
      </c>
      <c r="F168" s="7" t="s">
        <v>9</v>
      </c>
      <c r="G168" s="23">
        <v>37.865091833333331</v>
      </c>
      <c r="H168" s="5">
        <v>7.6190476190476193E-4</v>
      </c>
    </row>
    <row r="169" spans="1:8" s="12" customFormat="1">
      <c r="A169" s="12">
        <v>23</v>
      </c>
      <c r="B169" s="12">
        <v>4</v>
      </c>
      <c r="C169" s="13">
        <v>9</v>
      </c>
      <c r="D169" s="12">
        <v>41</v>
      </c>
      <c r="E169" s="12" t="s">
        <v>10</v>
      </c>
      <c r="F169" s="12" t="s">
        <v>11</v>
      </c>
      <c r="G169" s="24">
        <v>35.999396944444442</v>
      </c>
      <c r="H169" s="18">
        <v>7.6543209876543206E-4</v>
      </c>
    </row>
    <row r="170" spans="1:8">
      <c r="A170" s="7">
        <v>23</v>
      </c>
      <c r="B170" s="7">
        <v>7</v>
      </c>
      <c r="C170" s="10">
        <v>3</v>
      </c>
      <c r="D170" s="7">
        <v>44</v>
      </c>
      <c r="E170" s="7" t="s">
        <v>10</v>
      </c>
      <c r="F170" s="7" t="s">
        <v>11</v>
      </c>
      <c r="G170" s="25">
        <v>38.545904</v>
      </c>
      <c r="H170" s="5">
        <v>7.6840981856990387E-4</v>
      </c>
    </row>
    <row r="171" spans="1:8">
      <c r="A171" s="7">
        <v>15</v>
      </c>
      <c r="B171" s="7">
        <v>6</v>
      </c>
      <c r="C171" s="7">
        <v>12</v>
      </c>
      <c r="D171" s="7">
        <v>43</v>
      </c>
      <c r="E171" s="7" t="s">
        <v>10</v>
      </c>
      <c r="F171" s="7" t="s">
        <v>11</v>
      </c>
      <c r="G171" s="23">
        <v>32.582166666666666</v>
      </c>
      <c r="H171" s="5">
        <v>7.6923076923076923E-4</v>
      </c>
    </row>
    <row r="172" spans="1:8">
      <c r="A172" s="7">
        <v>9</v>
      </c>
      <c r="B172" s="7">
        <v>8</v>
      </c>
      <c r="C172" s="10">
        <v>5</v>
      </c>
      <c r="D172" s="7">
        <v>46</v>
      </c>
      <c r="E172" s="7" t="s">
        <v>10</v>
      </c>
      <c r="F172" s="7" t="s">
        <v>11</v>
      </c>
      <c r="G172" s="23">
        <v>37.865091833333331</v>
      </c>
      <c r="H172" s="5">
        <v>7.7559462254395031E-4</v>
      </c>
    </row>
    <row r="173" spans="1:8">
      <c r="A173" s="7">
        <v>19</v>
      </c>
      <c r="B173" s="7">
        <v>6</v>
      </c>
      <c r="C173" s="7">
        <v>12</v>
      </c>
      <c r="D173" s="7">
        <v>43</v>
      </c>
      <c r="E173" s="7" t="s">
        <v>10</v>
      </c>
      <c r="F173" s="7" t="s">
        <v>9</v>
      </c>
      <c r="G173" s="23">
        <v>32.582166666666666</v>
      </c>
      <c r="H173" s="5">
        <v>7.9149438865918492E-4</v>
      </c>
    </row>
    <row r="174" spans="1:8">
      <c r="A174" s="7">
        <v>24</v>
      </c>
      <c r="B174" s="7">
        <v>7</v>
      </c>
      <c r="C174" s="10">
        <v>3</v>
      </c>
      <c r="D174" s="7">
        <v>44</v>
      </c>
      <c r="E174" s="7" t="s">
        <v>10</v>
      </c>
      <c r="F174" s="7" t="s">
        <v>9</v>
      </c>
      <c r="G174" s="25">
        <v>38.545904</v>
      </c>
      <c r="H174" s="5">
        <v>8.0459770114942541E-4</v>
      </c>
    </row>
    <row r="175" spans="1:8">
      <c r="A175" s="7">
        <v>23</v>
      </c>
      <c r="B175" s="7">
        <v>8</v>
      </c>
      <c r="C175" s="10">
        <v>5</v>
      </c>
      <c r="D175" s="7">
        <v>46</v>
      </c>
      <c r="E175" s="7" t="s">
        <v>10</v>
      </c>
      <c r="F175" s="7" t="s">
        <v>11</v>
      </c>
      <c r="G175" s="23">
        <v>37.865091833333331</v>
      </c>
      <c r="H175" s="5">
        <v>8.1218274111675124E-4</v>
      </c>
    </row>
    <row r="176" spans="1:8">
      <c r="A176" s="7">
        <v>23</v>
      </c>
      <c r="B176" s="7">
        <v>10</v>
      </c>
      <c r="C176" s="10">
        <v>7</v>
      </c>
      <c r="D176" s="7">
        <v>50</v>
      </c>
      <c r="E176" s="7" t="s">
        <v>10</v>
      </c>
      <c r="F176" s="7" t="s">
        <v>11</v>
      </c>
      <c r="G176" s="23">
        <v>37.192173888888888</v>
      </c>
      <c r="H176" s="5">
        <v>8.1395348837209295E-4</v>
      </c>
    </row>
    <row r="177" spans="1:8">
      <c r="A177" s="7">
        <v>23</v>
      </c>
      <c r="B177" s="7">
        <v>6</v>
      </c>
      <c r="C177" s="7">
        <v>12</v>
      </c>
      <c r="D177" s="7">
        <v>43</v>
      </c>
      <c r="E177" s="7" t="s">
        <v>10</v>
      </c>
      <c r="F177" s="7" t="s">
        <v>11</v>
      </c>
      <c r="G177" s="23">
        <v>32.582166666666666</v>
      </c>
      <c r="H177" s="5">
        <v>8.2595870206489679E-4</v>
      </c>
    </row>
    <row r="178" spans="1:8">
      <c r="A178" s="7">
        <v>12</v>
      </c>
      <c r="B178" s="7">
        <v>6</v>
      </c>
      <c r="C178" s="7">
        <v>12</v>
      </c>
      <c r="D178" s="7">
        <v>43</v>
      </c>
      <c r="E178" s="7" t="s">
        <v>10</v>
      </c>
      <c r="F178" s="7" t="s">
        <v>11</v>
      </c>
      <c r="G178" s="23">
        <v>32.582166666666666</v>
      </c>
      <c r="H178" s="5">
        <v>8.4243369734789402E-4</v>
      </c>
    </row>
    <row r="179" spans="1:8">
      <c r="A179" s="7">
        <v>15</v>
      </c>
      <c r="B179" s="7">
        <v>2</v>
      </c>
      <c r="C179" s="10">
        <v>2</v>
      </c>
      <c r="D179" s="7">
        <v>39</v>
      </c>
      <c r="E179" s="7" t="s">
        <v>10</v>
      </c>
      <c r="F179" s="7" t="s">
        <v>11</v>
      </c>
      <c r="G179" s="23">
        <v>38.756954722222225</v>
      </c>
      <c r="H179" s="5">
        <v>8.6633663366336624E-4</v>
      </c>
    </row>
    <row r="180" spans="1:8">
      <c r="A180" s="7">
        <v>17</v>
      </c>
      <c r="B180" s="7">
        <v>2</v>
      </c>
      <c r="C180" s="10">
        <v>2</v>
      </c>
      <c r="D180" s="7">
        <v>39</v>
      </c>
      <c r="E180" s="7" t="s">
        <v>10</v>
      </c>
      <c r="F180" s="7" t="s">
        <v>9</v>
      </c>
      <c r="G180" s="23">
        <v>38.756954722222225</v>
      </c>
      <c r="H180" s="5">
        <v>8.7694483734087692E-4</v>
      </c>
    </row>
    <row r="181" spans="1:8" s="12" customFormat="1">
      <c r="A181" s="12">
        <v>27</v>
      </c>
      <c r="B181" s="12">
        <v>7</v>
      </c>
      <c r="C181" s="13">
        <v>3</v>
      </c>
      <c r="D181" s="12">
        <v>44</v>
      </c>
      <c r="E181" s="12" t="s">
        <v>10</v>
      </c>
      <c r="F181" s="12" t="s">
        <v>11</v>
      </c>
      <c r="G181" s="26">
        <v>38.545904</v>
      </c>
      <c r="H181" s="18">
        <v>9.3023255813953483E-4</v>
      </c>
    </row>
    <row r="182" spans="1:8">
      <c r="A182" s="7">
        <v>27</v>
      </c>
      <c r="B182" s="7">
        <v>10</v>
      </c>
      <c r="C182" s="10">
        <v>7</v>
      </c>
      <c r="D182" s="7">
        <v>50</v>
      </c>
      <c r="E182" s="7" t="s">
        <v>10</v>
      </c>
      <c r="F182" s="7" t="s">
        <v>11</v>
      </c>
      <c r="G182" s="23">
        <v>37.192173888888888</v>
      </c>
      <c r="H182" s="5">
        <v>9.5360824742268043E-4</v>
      </c>
    </row>
    <row r="183" spans="1:8">
      <c r="A183" s="7">
        <v>27</v>
      </c>
      <c r="B183" s="7">
        <v>6</v>
      </c>
      <c r="C183" s="7">
        <v>12</v>
      </c>
      <c r="D183" s="7">
        <v>43</v>
      </c>
      <c r="E183" s="7" t="s">
        <v>10</v>
      </c>
      <c r="F183" s="7" t="s">
        <v>11</v>
      </c>
      <c r="G183" s="23">
        <v>32.582166666666666</v>
      </c>
      <c r="H183" s="5">
        <v>1.0970464135021097E-3</v>
      </c>
    </row>
    <row r="184" spans="1:8">
      <c r="A184" s="7">
        <v>6</v>
      </c>
      <c r="B184" s="7">
        <v>4</v>
      </c>
      <c r="C184" s="10">
        <v>9</v>
      </c>
      <c r="D184" s="7">
        <v>41</v>
      </c>
      <c r="E184" s="7" t="s">
        <v>10</v>
      </c>
      <c r="F184" s="7" t="s">
        <v>9</v>
      </c>
      <c r="G184" s="23">
        <v>35.999396944444442</v>
      </c>
      <c r="H184" s="5"/>
    </row>
    <row r="185" spans="1:8">
      <c r="A185" s="7">
        <v>5</v>
      </c>
      <c r="B185" s="7">
        <v>5</v>
      </c>
      <c r="C185" s="10">
        <v>8</v>
      </c>
      <c r="D185" s="7">
        <v>42</v>
      </c>
      <c r="E185" s="7" t="s">
        <v>10</v>
      </c>
      <c r="F185" s="7" t="s">
        <v>11</v>
      </c>
      <c r="G185" s="23">
        <v>36.700218055555553</v>
      </c>
      <c r="H185" s="5"/>
    </row>
    <row r="186" spans="1:8">
      <c r="A186" s="7">
        <v>5</v>
      </c>
      <c r="B186" s="7">
        <v>10</v>
      </c>
      <c r="C186" s="10">
        <v>7</v>
      </c>
      <c r="D186" s="7">
        <v>50</v>
      </c>
      <c r="E186" s="7" t="s">
        <v>10</v>
      </c>
      <c r="F186" s="7" t="s">
        <v>11</v>
      </c>
      <c r="G186" s="23">
        <v>37.192173888888888</v>
      </c>
      <c r="H186" s="5"/>
    </row>
    <row r="187" spans="1:8">
      <c r="A187" s="7">
        <v>5</v>
      </c>
      <c r="B187" s="7">
        <v>8</v>
      </c>
      <c r="C187" s="10">
        <v>5</v>
      </c>
      <c r="D187" s="7">
        <v>46</v>
      </c>
      <c r="E187" s="7" t="s">
        <v>10</v>
      </c>
      <c r="F187" s="7" t="s">
        <v>11</v>
      </c>
      <c r="G187" s="23">
        <v>37.865091833333331</v>
      </c>
      <c r="H187" s="5"/>
    </row>
    <row r="188" spans="1:8">
      <c r="A188" s="7">
        <v>5</v>
      </c>
      <c r="B188" s="7">
        <v>1</v>
      </c>
      <c r="C188" s="10">
        <v>1</v>
      </c>
      <c r="D188" s="7">
        <v>37</v>
      </c>
      <c r="E188" s="7" t="s">
        <v>10</v>
      </c>
      <c r="F188" s="7" t="s">
        <v>11</v>
      </c>
      <c r="G188" s="25">
        <v>38.972408999999999</v>
      </c>
      <c r="H188" s="5"/>
    </row>
    <row r="189" spans="1:8">
      <c r="A189" s="7">
        <v>9</v>
      </c>
      <c r="B189" s="7">
        <v>11</v>
      </c>
      <c r="C189" s="10">
        <v>11</v>
      </c>
      <c r="D189" s="7">
        <v>51</v>
      </c>
      <c r="E189" s="7" t="s">
        <v>10</v>
      </c>
      <c r="F189" s="7" t="s">
        <v>11</v>
      </c>
      <c r="G189" s="23">
        <v>35.462580277777775</v>
      </c>
      <c r="H189" s="5"/>
    </row>
    <row r="190" spans="1:8">
      <c r="A190" s="7">
        <v>21</v>
      </c>
      <c r="B190" s="7">
        <v>4</v>
      </c>
      <c r="C190" s="10">
        <v>9</v>
      </c>
      <c r="D190" s="7">
        <v>41</v>
      </c>
      <c r="E190" s="7" t="s">
        <v>10</v>
      </c>
      <c r="F190" s="7" t="s">
        <v>11</v>
      </c>
      <c r="G190" s="23">
        <v>35.999396944444442</v>
      </c>
      <c r="H190" s="5"/>
    </row>
    <row r="191" spans="1:8">
      <c r="A191" s="7">
        <v>7</v>
      </c>
      <c r="B191" s="7">
        <v>10</v>
      </c>
      <c r="C191" s="10">
        <v>7</v>
      </c>
      <c r="D191" s="7">
        <v>50</v>
      </c>
      <c r="E191" s="7" t="s">
        <v>10</v>
      </c>
      <c r="F191" s="7" t="s">
        <v>9</v>
      </c>
      <c r="G191" s="23">
        <v>37.192173888888888</v>
      </c>
      <c r="H191" s="5"/>
    </row>
    <row r="192" spans="1:8">
      <c r="A192" s="7">
        <v>7</v>
      </c>
      <c r="B192" s="7">
        <v>1</v>
      </c>
      <c r="C192" s="10">
        <v>1</v>
      </c>
      <c r="D192" s="7">
        <v>37</v>
      </c>
      <c r="E192" s="7" t="s">
        <v>10</v>
      </c>
      <c r="F192" s="7" t="s">
        <v>9</v>
      </c>
      <c r="G192" s="25">
        <v>38.972408999999999</v>
      </c>
      <c r="H192" s="5"/>
    </row>
    <row r="193" spans="1:8" s="12" customFormat="1">
      <c r="A193" s="12">
        <v>17</v>
      </c>
      <c r="B193" s="12">
        <v>1</v>
      </c>
      <c r="C193" s="13">
        <v>1</v>
      </c>
      <c r="D193" s="12">
        <v>37</v>
      </c>
      <c r="E193" s="12" t="s">
        <v>10</v>
      </c>
      <c r="F193" s="12" t="s">
        <v>9</v>
      </c>
      <c r="G193" s="26">
        <v>38.972408999999999</v>
      </c>
      <c r="H193" s="18"/>
    </row>
    <row r="194" spans="1:8">
      <c r="A194" s="7">
        <v>25</v>
      </c>
      <c r="B194" s="7">
        <v>1</v>
      </c>
      <c r="C194" s="10">
        <v>1</v>
      </c>
      <c r="D194" s="7">
        <v>37</v>
      </c>
      <c r="E194" s="7" t="s">
        <v>8</v>
      </c>
      <c r="F194" s="7" t="s">
        <v>11</v>
      </c>
      <c r="G194" s="25">
        <v>38.972408999999999</v>
      </c>
      <c r="H194" s="5">
        <v>2.7272727272727274E-4</v>
      </c>
    </row>
    <row r="195" spans="1:8">
      <c r="A195" s="7">
        <v>22</v>
      </c>
      <c r="B195" s="7">
        <v>1</v>
      </c>
      <c r="C195" s="10">
        <v>1</v>
      </c>
      <c r="D195" s="7">
        <v>37</v>
      </c>
      <c r="E195" s="7" t="s">
        <v>8</v>
      </c>
      <c r="F195" s="7" t="s">
        <v>11</v>
      </c>
      <c r="G195" s="25">
        <v>38.972408999999999</v>
      </c>
      <c r="H195" s="5">
        <v>2.8846153846153843E-4</v>
      </c>
    </row>
    <row r="196" spans="1:8">
      <c r="A196" s="7">
        <v>14</v>
      </c>
      <c r="B196" s="7">
        <v>9</v>
      </c>
      <c r="C196" s="10">
        <v>4</v>
      </c>
      <c r="D196" s="7">
        <v>48</v>
      </c>
      <c r="E196" s="7" t="s">
        <v>8</v>
      </c>
      <c r="F196" s="7" t="s">
        <v>11</v>
      </c>
      <c r="G196" s="23">
        <v>38.438277499999998</v>
      </c>
      <c r="H196" s="5">
        <v>2.9304029304029304E-4</v>
      </c>
    </row>
    <row r="197" spans="1:8">
      <c r="A197" s="7">
        <v>3</v>
      </c>
      <c r="B197" s="7">
        <v>3</v>
      </c>
      <c r="C197" s="10">
        <v>6</v>
      </c>
      <c r="D197" s="7">
        <v>40</v>
      </c>
      <c r="E197" s="7" t="s">
        <v>8</v>
      </c>
      <c r="F197" s="7" t="s">
        <v>11</v>
      </c>
      <c r="G197" s="23">
        <v>37.535024999999997</v>
      </c>
      <c r="H197" s="5">
        <v>2.9411764705882356E-4</v>
      </c>
    </row>
    <row r="198" spans="1:8">
      <c r="A198" s="7">
        <v>29</v>
      </c>
      <c r="B198" s="7">
        <v>1</v>
      </c>
      <c r="C198" s="10">
        <v>1</v>
      </c>
      <c r="D198" s="7">
        <v>37</v>
      </c>
      <c r="E198" s="7" t="s">
        <v>8</v>
      </c>
      <c r="F198" s="7" t="s">
        <v>9</v>
      </c>
      <c r="G198" s="25">
        <v>38.972408999999999</v>
      </c>
      <c r="H198" s="5">
        <v>3.0985915492957747E-4</v>
      </c>
    </row>
    <row r="199" spans="1:8">
      <c r="A199" s="7">
        <v>8</v>
      </c>
      <c r="B199" s="7">
        <v>1</v>
      </c>
      <c r="C199" s="10">
        <v>1</v>
      </c>
      <c r="D199" s="7">
        <v>37</v>
      </c>
      <c r="E199" s="7" t="s">
        <v>8</v>
      </c>
      <c r="F199" s="7" t="s">
        <v>11</v>
      </c>
      <c r="G199" s="25">
        <v>38.972408999999999</v>
      </c>
      <c r="H199" s="5">
        <v>3.4324942791762013E-4</v>
      </c>
    </row>
    <row r="200" spans="1:8">
      <c r="A200" s="7">
        <v>1</v>
      </c>
      <c r="B200" s="7">
        <v>1</v>
      </c>
      <c r="C200" s="10">
        <v>1</v>
      </c>
      <c r="D200" s="7">
        <v>37</v>
      </c>
      <c r="E200" s="7" t="s">
        <v>8</v>
      </c>
      <c r="F200" s="7" t="s">
        <v>9</v>
      </c>
      <c r="G200" s="25">
        <v>38.972408999999999</v>
      </c>
      <c r="H200" s="5">
        <v>3.4901365705614567E-4</v>
      </c>
    </row>
    <row r="201" spans="1:8">
      <c r="A201" s="7">
        <v>20</v>
      </c>
      <c r="B201" s="7">
        <v>5</v>
      </c>
      <c r="C201" s="10">
        <v>8</v>
      </c>
      <c r="D201" s="7">
        <v>42</v>
      </c>
      <c r="E201" s="7" t="s">
        <v>8</v>
      </c>
      <c r="F201" s="7" t="s">
        <v>9</v>
      </c>
      <c r="G201" s="23">
        <v>36.700218055555553</v>
      </c>
      <c r="H201" s="5">
        <v>3.5532994923857873E-4</v>
      </c>
    </row>
    <row r="202" spans="1:8">
      <c r="A202" s="7">
        <v>11</v>
      </c>
      <c r="B202" s="7">
        <v>9</v>
      </c>
      <c r="C202" s="10">
        <v>4</v>
      </c>
      <c r="D202" s="7">
        <v>48</v>
      </c>
      <c r="E202" s="7" t="s">
        <v>8</v>
      </c>
      <c r="F202" s="7" t="s">
        <v>9</v>
      </c>
      <c r="G202" s="23">
        <v>38.438277499999998</v>
      </c>
      <c r="H202" s="5">
        <v>3.6407766990291263E-4</v>
      </c>
    </row>
    <row r="203" spans="1:8">
      <c r="A203" s="7">
        <v>31</v>
      </c>
      <c r="B203" s="7">
        <v>3</v>
      </c>
      <c r="C203" s="10">
        <v>6</v>
      </c>
      <c r="D203" s="7">
        <v>40</v>
      </c>
      <c r="E203" s="7" t="s">
        <v>8</v>
      </c>
      <c r="F203" s="7" t="s">
        <v>9</v>
      </c>
      <c r="G203" s="23">
        <v>37.535024999999997</v>
      </c>
      <c r="H203" s="5">
        <v>3.6458333333333335E-4</v>
      </c>
    </row>
    <row r="204" spans="1:8">
      <c r="A204" s="7">
        <v>14</v>
      </c>
      <c r="B204" s="7">
        <v>3</v>
      </c>
      <c r="C204" s="10">
        <v>6</v>
      </c>
      <c r="D204" s="7">
        <v>40</v>
      </c>
      <c r="E204" s="7" t="s">
        <v>8</v>
      </c>
      <c r="F204" s="7" t="s">
        <v>11</v>
      </c>
      <c r="G204" s="23">
        <v>37.535024999999997</v>
      </c>
      <c r="H204" s="5">
        <v>3.6885245901639344E-4</v>
      </c>
    </row>
    <row r="205" spans="1:8" s="12" customFormat="1">
      <c r="A205" s="12">
        <v>31</v>
      </c>
      <c r="B205" s="12">
        <v>5</v>
      </c>
      <c r="C205" s="13">
        <v>8</v>
      </c>
      <c r="D205" s="12">
        <v>42</v>
      </c>
      <c r="E205" s="12" t="s">
        <v>8</v>
      </c>
      <c r="F205" s="12" t="s">
        <v>9</v>
      </c>
      <c r="G205" s="24">
        <v>36.700218055555553</v>
      </c>
      <c r="H205" s="18">
        <v>3.785488958990536E-4</v>
      </c>
    </row>
    <row r="206" spans="1:8">
      <c r="A206" s="7">
        <v>31</v>
      </c>
      <c r="B206" s="7">
        <v>8</v>
      </c>
      <c r="C206" s="10">
        <v>5</v>
      </c>
      <c r="D206" s="7">
        <v>46</v>
      </c>
      <c r="E206" s="7" t="s">
        <v>8</v>
      </c>
      <c r="F206" s="7" t="s">
        <v>9</v>
      </c>
      <c r="G206" s="23">
        <v>37.865091833333331</v>
      </c>
      <c r="H206" s="5">
        <v>3.875968992248062E-4</v>
      </c>
    </row>
    <row r="207" spans="1:8">
      <c r="A207" s="7">
        <v>20</v>
      </c>
      <c r="B207" s="7">
        <v>9</v>
      </c>
      <c r="C207" s="10">
        <v>4</v>
      </c>
      <c r="D207" s="7">
        <v>48</v>
      </c>
      <c r="E207" s="7" t="s">
        <v>8</v>
      </c>
      <c r="F207" s="7" t="s">
        <v>9</v>
      </c>
      <c r="G207" s="23">
        <v>38.438277499999998</v>
      </c>
      <c r="H207" s="5">
        <v>3.9285714285714287E-4</v>
      </c>
    </row>
    <row r="208" spans="1:8">
      <c r="A208" s="7">
        <v>13</v>
      </c>
      <c r="B208" s="7">
        <v>3</v>
      </c>
      <c r="C208" s="10">
        <v>6</v>
      </c>
      <c r="D208" s="7">
        <v>40</v>
      </c>
      <c r="E208" s="7" t="s">
        <v>8</v>
      </c>
      <c r="F208" s="7" t="s">
        <v>9</v>
      </c>
      <c r="G208" s="23">
        <v>37.535024999999997</v>
      </c>
      <c r="H208" s="5">
        <v>4.0776699029126213E-4</v>
      </c>
    </row>
    <row r="209" spans="1:8">
      <c r="A209" s="7">
        <v>3</v>
      </c>
      <c r="B209" s="7">
        <v>5</v>
      </c>
      <c r="C209" s="10">
        <v>8</v>
      </c>
      <c r="D209" s="7">
        <v>42</v>
      </c>
      <c r="E209" s="7" t="s">
        <v>8</v>
      </c>
      <c r="F209" s="7" t="s">
        <v>11</v>
      </c>
      <c r="G209" s="23">
        <v>36.700218055555553</v>
      </c>
      <c r="H209" s="5">
        <v>4.0892193308550185E-4</v>
      </c>
    </row>
    <row r="210" spans="1:8">
      <c r="A210" s="7">
        <v>4</v>
      </c>
      <c r="B210" s="7">
        <v>3</v>
      </c>
      <c r="C210" s="10">
        <v>6</v>
      </c>
      <c r="D210" s="7">
        <v>40</v>
      </c>
      <c r="E210" s="7" t="s">
        <v>8</v>
      </c>
      <c r="F210" s="7" t="s">
        <v>9</v>
      </c>
      <c r="G210" s="23">
        <v>37.535024999999997</v>
      </c>
      <c r="H210" s="5">
        <v>4.1558441558441561E-4</v>
      </c>
    </row>
    <row r="211" spans="1:8">
      <c r="A211" s="7">
        <v>18</v>
      </c>
      <c r="B211" s="7">
        <v>3</v>
      </c>
      <c r="C211" s="10">
        <v>6</v>
      </c>
      <c r="D211" s="7">
        <v>40</v>
      </c>
      <c r="E211" s="7" t="s">
        <v>8</v>
      </c>
      <c r="F211" s="7" t="s">
        <v>11</v>
      </c>
      <c r="G211" s="23">
        <v>37.535024999999997</v>
      </c>
      <c r="H211" s="5">
        <v>4.1666666666666669E-4</v>
      </c>
    </row>
    <row r="212" spans="1:8">
      <c r="A212" s="7">
        <v>18</v>
      </c>
      <c r="B212" s="7">
        <v>1</v>
      </c>
      <c r="C212" s="10">
        <v>1</v>
      </c>
      <c r="D212" s="7">
        <v>37</v>
      </c>
      <c r="E212" s="7" t="s">
        <v>8</v>
      </c>
      <c r="F212" s="7" t="s">
        <v>11</v>
      </c>
      <c r="G212" s="25">
        <v>38.972408999999999</v>
      </c>
      <c r="H212" s="5">
        <v>4.1666666666666669E-4</v>
      </c>
    </row>
    <row r="213" spans="1:8">
      <c r="A213" s="7">
        <v>22</v>
      </c>
      <c r="B213" s="7">
        <v>6</v>
      </c>
      <c r="C213" s="7">
        <v>12</v>
      </c>
      <c r="D213" s="7">
        <v>43</v>
      </c>
      <c r="E213" s="7" t="s">
        <v>8</v>
      </c>
      <c r="F213" s="7" t="s">
        <v>11</v>
      </c>
      <c r="G213" s="23">
        <v>32.582166666666666</v>
      </c>
      <c r="H213" s="5">
        <v>4.2857142857142855E-4</v>
      </c>
    </row>
    <row r="214" spans="1:8">
      <c r="A214" s="7">
        <v>4</v>
      </c>
      <c r="B214" s="7">
        <v>9</v>
      </c>
      <c r="C214" s="10">
        <v>4</v>
      </c>
      <c r="D214" s="7">
        <v>48</v>
      </c>
      <c r="E214" s="7" t="s">
        <v>8</v>
      </c>
      <c r="F214" s="7" t="s">
        <v>9</v>
      </c>
      <c r="G214" s="23">
        <v>38.438277499999998</v>
      </c>
      <c r="H214" s="5">
        <v>4.3029259896729778E-4</v>
      </c>
    </row>
    <row r="215" spans="1:8">
      <c r="A215" s="7">
        <v>3</v>
      </c>
      <c r="B215" s="7">
        <v>9</v>
      </c>
      <c r="C215" s="10">
        <v>4</v>
      </c>
      <c r="D215" s="7">
        <v>48</v>
      </c>
      <c r="E215" s="7" t="s">
        <v>8</v>
      </c>
      <c r="F215" s="7" t="s">
        <v>11</v>
      </c>
      <c r="G215" s="23">
        <v>38.438277499999998</v>
      </c>
      <c r="H215" s="5">
        <v>4.3076923076923083E-4</v>
      </c>
    </row>
    <row r="216" spans="1:8">
      <c r="A216" s="7">
        <v>3</v>
      </c>
      <c r="B216" s="7">
        <v>1</v>
      </c>
      <c r="C216" s="10">
        <v>1</v>
      </c>
      <c r="D216" s="7">
        <v>37</v>
      </c>
      <c r="E216" s="7" t="s">
        <v>8</v>
      </c>
      <c r="F216" s="7" t="s">
        <v>11</v>
      </c>
      <c r="G216" s="25">
        <v>38.972408999999999</v>
      </c>
      <c r="H216" s="5">
        <v>4.3771043771043773E-4</v>
      </c>
    </row>
    <row r="217" spans="1:8" s="12" customFormat="1">
      <c r="A217" s="12">
        <v>16</v>
      </c>
      <c r="B217" s="12">
        <v>9</v>
      </c>
      <c r="C217" s="13">
        <v>4</v>
      </c>
      <c r="D217" s="12">
        <v>48</v>
      </c>
      <c r="E217" s="12" t="s">
        <v>8</v>
      </c>
      <c r="F217" s="12" t="s">
        <v>9</v>
      </c>
      <c r="G217" s="24">
        <v>38.438277499999998</v>
      </c>
      <c r="H217" s="18">
        <v>4.4334975369458125E-4</v>
      </c>
    </row>
    <row r="218" spans="1:8">
      <c r="A218" s="7">
        <v>22</v>
      </c>
      <c r="B218" s="7">
        <v>3</v>
      </c>
      <c r="C218" s="10">
        <v>6</v>
      </c>
      <c r="D218" s="7">
        <v>40</v>
      </c>
      <c r="E218" s="7" t="s">
        <v>8</v>
      </c>
      <c r="F218" s="7" t="s">
        <v>11</v>
      </c>
      <c r="G218" s="23">
        <v>37.535024999999997</v>
      </c>
      <c r="H218" s="5">
        <v>4.4585987261146502E-4</v>
      </c>
    </row>
    <row r="219" spans="1:8">
      <c r="A219" s="7">
        <v>13</v>
      </c>
      <c r="B219" s="7">
        <v>9</v>
      </c>
      <c r="C219" s="10">
        <v>4</v>
      </c>
      <c r="D219" s="7">
        <v>48</v>
      </c>
      <c r="E219" s="7" t="s">
        <v>8</v>
      </c>
      <c r="F219" s="7" t="s">
        <v>9</v>
      </c>
      <c r="G219" s="23">
        <v>38.438277499999998</v>
      </c>
      <c r="H219" s="5">
        <v>4.5454545454545455E-4</v>
      </c>
    </row>
    <row r="220" spans="1:8">
      <c r="A220" s="7">
        <v>13</v>
      </c>
      <c r="B220" s="7">
        <v>1</v>
      </c>
      <c r="C220" s="10">
        <v>1</v>
      </c>
      <c r="D220" s="7">
        <v>37</v>
      </c>
      <c r="E220" s="7" t="s">
        <v>8</v>
      </c>
      <c r="F220" s="7" t="s">
        <v>9</v>
      </c>
      <c r="G220" s="25">
        <v>38.972408999999999</v>
      </c>
      <c r="H220" s="5">
        <v>4.5454545454545455E-4</v>
      </c>
    </row>
    <row r="221" spans="1:8">
      <c r="A221" s="7">
        <v>11</v>
      </c>
      <c r="B221" s="7">
        <v>11</v>
      </c>
      <c r="C221" s="10">
        <v>11</v>
      </c>
      <c r="D221" s="7">
        <v>51</v>
      </c>
      <c r="E221" s="7" t="s">
        <v>8</v>
      </c>
      <c r="F221" s="7" t="s">
        <v>9</v>
      </c>
      <c r="G221" s="23">
        <v>35.462580277777775</v>
      </c>
      <c r="H221" s="5">
        <v>4.559270516717325E-4</v>
      </c>
    </row>
    <row r="222" spans="1:8">
      <c r="A222" s="7">
        <v>31</v>
      </c>
      <c r="B222" s="7">
        <v>1</v>
      </c>
      <c r="C222" s="10">
        <v>1</v>
      </c>
      <c r="D222" s="7">
        <v>37</v>
      </c>
      <c r="E222" s="7" t="s">
        <v>8</v>
      </c>
      <c r="F222" s="7" t="s">
        <v>9</v>
      </c>
      <c r="G222" s="25">
        <v>38.972408999999999</v>
      </c>
      <c r="H222" s="5">
        <v>4.5685279187817257E-4</v>
      </c>
    </row>
    <row r="223" spans="1:8">
      <c r="A223" s="7">
        <v>4</v>
      </c>
      <c r="B223" s="7">
        <v>6</v>
      </c>
      <c r="C223" s="7">
        <v>12</v>
      </c>
      <c r="D223" s="7">
        <v>43</v>
      </c>
      <c r="E223" s="7" t="s">
        <v>8</v>
      </c>
      <c r="F223" s="7" t="s">
        <v>9</v>
      </c>
      <c r="G223" s="23">
        <v>32.582166666666666</v>
      </c>
      <c r="H223" s="5">
        <v>4.6296296296296298E-4</v>
      </c>
    </row>
    <row r="224" spans="1:8">
      <c r="A224" s="7">
        <v>11</v>
      </c>
      <c r="B224" s="7">
        <v>1</v>
      </c>
      <c r="C224" s="10">
        <v>1</v>
      </c>
      <c r="D224" s="7">
        <v>37</v>
      </c>
      <c r="E224" s="7" t="s">
        <v>8</v>
      </c>
      <c r="F224" s="7" t="s">
        <v>9</v>
      </c>
      <c r="G224" s="25">
        <v>38.972408999999999</v>
      </c>
      <c r="H224" s="5">
        <v>4.6421663442940039E-4</v>
      </c>
    </row>
    <row r="225" spans="1:8">
      <c r="A225" s="7">
        <v>1</v>
      </c>
      <c r="B225" s="7">
        <v>9</v>
      </c>
      <c r="C225" s="10">
        <v>4</v>
      </c>
      <c r="D225" s="7">
        <v>48</v>
      </c>
      <c r="E225" s="7" t="s">
        <v>8</v>
      </c>
      <c r="F225" s="7" t="s">
        <v>9</v>
      </c>
      <c r="G225" s="23">
        <v>38.438277499999998</v>
      </c>
      <c r="H225" s="5">
        <v>4.6920821114369501E-4</v>
      </c>
    </row>
    <row r="226" spans="1:8">
      <c r="A226" s="7">
        <v>26</v>
      </c>
      <c r="B226" s="7">
        <v>9</v>
      </c>
      <c r="C226" s="10">
        <v>4</v>
      </c>
      <c r="D226" s="7">
        <v>48</v>
      </c>
      <c r="E226" s="7" t="s">
        <v>8</v>
      </c>
      <c r="F226" s="7" t="s">
        <v>9</v>
      </c>
      <c r="G226" s="23">
        <v>38.438277499999998</v>
      </c>
      <c r="H226" s="5">
        <v>4.7169811320754717E-4</v>
      </c>
    </row>
    <row r="227" spans="1:8">
      <c r="A227" s="7">
        <v>8</v>
      </c>
      <c r="B227" s="7">
        <v>9</v>
      </c>
      <c r="C227" s="10">
        <v>4</v>
      </c>
      <c r="D227" s="7">
        <v>48</v>
      </c>
      <c r="E227" s="7" t="s">
        <v>8</v>
      </c>
      <c r="F227" s="7" t="s">
        <v>11</v>
      </c>
      <c r="G227" s="23">
        <v>38.438277499999998</v>
      </c>
      <c r="H227" s="5">
        <v>4.8289738430583497E-4</v>
      </c>
    </row>
    <row r="228" spans="1:8">
      <c r="A228" s="7">
        <v>20</v>
      </c>
      <c r="B228" s="7">
        <v>3</v>
      </c>
      <c r="C228" s="10">
        <v>6</v>
      </c>
      <c r="D228" s="7">
        <v>40</v>
      </c>
      <c r="E228" s="7" t="s">
        <v>8</v>
      </c>
      <c r="F228" s="7" t="s">
        <v>9</v>
      </c>
      <c r="G228" s="23">
        <v>37.535024999999997</v>
      </c>
      <c r="H228" s="5">
        <v>4.8387096774193548E-4</v>
      </c>
    </row>
    <row r="229" spans="1:8" s="12" customFormat="1">
      <c r="A229" s="12">
        <v>31</v>
      </c>
      <c r="B229" s="12">
        <v>4</v>
      </c>
      <c r="C229" s="13">
        <v>9</v>
      </c>
      <c r="D229" s="12">
        <v>41</v>
      </c>
      <c r="E229" s="12" t="s">
        <v>8</v>
      </c>
      <c r="F229" s="12" t="s">
        <v>9</v>
      </c>
      <c r="G229" s="24">
        <v>35.999396944444442</v>
      </c>
      <c r="H229" s="18">
        <v>4.9180327868852459E-4</v>
      </c>
    </row>
    <row r="230" spans="1:8">
      <c r="A230" s="7">
        <v>1</v>
      </c>
      <c r="B230" s="7">
        <v>2</v>
      </c>
      <c r="C230" s="10">
        <v>2</v>
      </c>
      <c r="D230" s="7">
        <v>39</v>
      </c>
      <c r="E230" s="7" t="s">
        <v>8</v>
      </c>
      <c r="F230" s="7" t="s">
        <v>9</v>
      </c>
      <c r="G230" s="23">
        <v>38.756954722222225</v>
      </c>
      <c r="H230" s="5">
        <v>4.9382716049382717E-4</v>
      </c>
    </row>
    <row r="231" spans="1:8">
      <c r="A231" s="7">
        <v>26</v>
      </c>
      <c r="B231" s="7">
        <v>1</v>
      </c>
      <c r="C231" s="10">
        <v>1</v>
      </c>
      <c r="D231" s="7">
        <v>37</v>
      </c>
      <c r="E231" s="7" t="s">
        <v>8</v>
      </c>
      <c r="F231" s="7" t="s">
        <v>9</v>
      </c>
      <c r="G231" s="25">
        <v>38.972408999999999</v>
      </c>
      <c r="H231" s="5">
        <v>5.0000000000000001E-4</v>
      </c>
    </row>
    <row r="232" spans="1:8">
      <c r="A232" s="7">
        <v>14</v>
      </c>
      <c r="B232" s="7">
        <v>1</v>
      </c>
      <c r="C232" s="10">
        <v>1</v>
      </c>
      <c r="D232" s="7">
        <v>37</v>
      </c>
      <c r="E232" s="7" t="s">
        <v>8</v>
      </c>
      <c r="F232" s="7" t="s">
        <v>11</v>
      </c>
      <c r="G232" s="25">
        <v>38.972408999999999</v>
      </c>
      <c r="H232" s="5">
        <v>5.0980392156862748E-4</v>
      </c>
    </row>
    <row r="233" spans="1:8">
      <c r="A233" s="7">
        <v>3</v>
      </c>
      <c r="B233" s="7">
        <v>2</v>
      </c>
      <c r="C233" s="10">
        <v>2</v>
      </c>
      <c r="D233" s="7">
        <v>39</v>
      </c>
      <c r="E233" s="7" t="s">
        <v>8</v>
      </c>
      <c r="F233" s="7" t="s">
        <v>11</v>
      </c>
      <c r="G233" s="23">
        <v>38.756954722222225</v>
      </c>
      <c r="H233" s="5">
        <v>5.1344743276283619E-4</v>
      </c>
    </row>
    <row r="234" spans="1:8">
      <c r="A234" s="7">
        <v>31</v>
      </c>
      <c r="B234" s="7">
        <v>9</v>
      </c>
      <c r="C234" s="10">
        <v>4</v>
      </c>
      <c r="D234" s="7">
        <v>48</v>
      </c>
      <c r="E234" s="7" t="s">
        <v>8</v>
      </c>
      <c r="F234" s="7" t="s">
        <v>9</v>
      </c>
      <c r="G234" s="23">
        <v>38.438277499999998</v>
      </c>
      <c r="H234" s="5">
        <v>5.2434456928838959E-4</v>
      </c>
    </row>
    <row r="235" spans="1:8">
      <c r="A235" s="7">
        <v>3</v>
      </c>
      <c r="B235" s="7">
        <v>7</v>
      </c>
      <c r="C235" s="10">
        <v>3</v>
      </c>
      <c r="D235" s="7">
        <v>44</v>
      </c>
      <c r="E235" s="7" t="s">
        <v>8</v>
      </c>
      <c r="F235" s="7" t="s">
        <v>11</v>
      </c>
      <c r="G235" s="25">
        <v>38.545904</v>
      </c>
      <c r="H235" s="5">
        <v>5.263157894736842E-4</v>
      </c>
    </row>
    <row r="236" spans="1:8">
      <c r="A236" s="7">
        <v>22</v>
      </c>
      <c r="B236" s="7">
        <v>12</v>
      </c>
      <c r="C236" s="10">
        <v>10</v>
      </c>
      <c r="D236" s="7">
        <v>52</v>
      </c>
      <c r="E236" s="7" t="s">
        <v>8</v>
      </c>
      <c r="F236" s="7" t="s">
        <v>11</v>
      </c>
      <c r="G236" s="23">
        <v>35.753584444444442</v>
      </c>
      <c r="H236" s="5">
        <v>5.2884615384615383E-4</v>
      </c>
    </row>
    <row r="237" spans="1:8">
      <c r="A237" s="7">
        <v>8</v>
      </c>
      <c r="B237" s="7">
        <v>3</v>
      </c>
      <c r="C237" s="10">
        <v>6</v>
      </c>
      <c r="D237" s="7">
        <v>40</v>
      </c>
      <c r="E237" s="7" t="s">
        <v>8</v>
      </c>
      <c r="F237" s="7" t="s">
        <v>11</v>
      </c>
      <c r="G237" s="23">
        <v>37.535024999999997</v>
      </c>
      <c r="H237" s="5">
        <v>5.2903225806451607E-4</v>
      </c>
    </row>
    <row r="238" spans="1:8">
      <c r="A238" s="7">
        <v>14</v>
      </c>
      <c r="B238" s="7">
        <v>5</v>
      </c>
      <c r="C238" s="10">
        <v>8</v>
      </c>
      <c r="D238" s="7">
        <v>42</v>
      </c>
      <c r="E238" s="7" t="s">
        <v>8</v>
      </c>
      <c r="F238" s="7" t="s">
        <v>11</v>
      </c>
      <c r="G238" s="23">
        <v>36.700218055555553</v>
      </c>
      <c r="H238" s="5">
        <v>5.3398058252427185E-4</v>
      </c>
    </row>
    <row r="239" spans="1:8">
      <c r="A239" s="7">
        <v>16</v>
      </c>
      <c r="B239" s="7">
        <v>2</v>
      </c>
      <c r="C239" s="10">
        <v>2</v>
      </c>
      <c r="D239" s="7">
        <v>39</v>
      </c>
      <c r="E239" s="7" t="s">
        <v>8</v>
      </c>
      <c r="F239" s="7" t="s">
        <v>9</v>
      </c>
      <c r="G239" s="23">
        <v>38.756954722222225</v>
      </c>
      <c r="H239" s="5">
        <v>5.3398058252427185E-4</v>
      </c>
    </row>
    <row r="240" spans="1:8">
      <c r="A240" s="7">
        <v>3</v>
      </c>
      <c r="B240" s="7">
        <v>12</v>
      </c>
      <c r="C240" s="10">
        <v>10</v>
      </c>
      <c r="D240" s="7">
        <v>52</v>
      </c>
      <c r="E240" s="7" t="s">
        <v>8</v>
      </c>
      <c r="F240" s="7" t="s">
        <v>11</v>
      </c>
      <c r="G240" s="23">
        <v>35.753584444444442</v>
      </c>
      <c r="H240" s="5">
        <v>5.3672316384180787E-4</v>
      </c>
    </row>
    <row r="241" spans="1:8" s="12" customFormat="1">
      <c r="A241" s="12">
        <v>20</v>
      </c>
      <c r="B241" s="12">
        <v>2</v>
      </c>
      <c r="C241" s="13">
        <v>2</v>
      </c>
      <c r="D241" s="12">
        <v>39</v>
      </c>
      <c r="E241" s="12" t="s">
        <v>8</v>
      </c>
      <c r="F241" s="12" t="s">
        <v>9</v>
      </c>
      <c r="G241" s="24">
        <v>38.756954722222225</v>
      </c>
      <c r="H241" s="18">
        <v>5.421686746987952E-4</v>
      </c>
    </row>
    <row r="242" spans="1:8">
      <c r="A242" s="7">
        <v>1</v>
      </c>
      <c r="B242" s="7">
        <v>8</v>
      </c>
      <c r="C242" s="10">
        <v>5</v>
      </c>
      <c r="D242" s="7">
        <v>46</v>
      </c>
      <c r="E242" s="7" t="s">
        <v>8</v>
      </c>
      <c r="F242" s="7" t="s">
        <v>9</v>
      </c>
      <c r="G242" s="23">
        <v>37.865091833333331</v>
      </c>
      <c r="H242" s="5">
        <v>5.4380664652567976E-4</v>
      </c>
    </row>
    <row r="243" spans="1:8">
      <c r="A243" s="7">
        <v>11</v>
      </c>
      <c r="B243" s="7">
        <v>7</v>
      </c>
      <c r="C243" s="10">
        <v>3</v>
      </c>
      <c r="D243" s="7">
        <v>44</v>
      </c>
      <c r="E243" s="7" t="s">
        <v>8</v>
      </c>
      <c r="F243" s="7" t="s">
        <v>9</v>
      </c>
      <c r="G243" s="25">
        <v>38.545904</v>
      </c>
      <c r="H243" s="5">
        <v>5.4474708171206219E-4</v>
      </c>
    </row>
    <row r="244" spans="1:8">
      <c r="A244" s="7">
        <v>14</v>
      </c>
      <c r="B244" s="7">
        <v>8</v>
      </c>
      <c r="C244" s="10">
        <v>5</v>
      </c>
      <c r="D244" s="7">
        <v>46</v>
      </c>
      <c r="E244" s="7" t="s">
        <v>8</v>
      </c>
      <c r="F244" s="7" t="s">
        <v>11</v>
      </c>
      <c r="G244" s="23">
        <v>37.865091833333331</v>
      </c>
      <c r="H244" s="5">
        <v>5.4726368159203984E-4</v>
      </c>
    </row>
    <row r="245" spans="1:8">
      <c r="A245" s="7">
        <v>22</v>
      </c>
      <c r="B245" s="7">
        <v>9</v>
      </c>
      <c r="C245" s="10">
        <v>4</v>
      </c>
      <c r="D245" s="7">
        <v>48</v>
      </c>
      <c r="E245" s="7" t="s">
        <v>8</v>
      </c>
      <c r="F245" s="7" t="s">
        <v>11</v>
      </c>
      <c r="G245" s="23">
        <v>38.438277499999998</v>
      </c>
      <c r="H245" s="5">
        <v>5.4744525547445249E-4</v>
      </c>
    </row>
    <row r="246" spans="1:8">
      <c r="A246" s="7">
        <v>29</v>
      </c>
      <c r="B246" s="7">
        <v>8</v>
      </c>
      <c r="C246" s="10">
        <v>5</v>
      </c>
      <c r="D246" s="7">
        <v>46</v>
      </c>
      <c r="E246" s="7" t="s">
        <v>8</v>
      </c>
      <c r="F246" s="7" t="s">
        <v>9</v>
      </c>
      <c r="G246" s="23">
        <v>37.865091833333331</v>
      </c>
      <c r="H246" s="5">
        <v>5.4982817869415814E-4</v>
      </c>
    </row>
    <row r="247" spans="1:8">
      <c r="A247" s="7">
        <v>22</v>
      </c>
      <c r="B247" s="7">
        <v>2</v>
      </c>
      <c r="C247" s="10">
        <v>2</v>
      </c>
      <c r="D247" s="7">
        <v>39</v>
      </c>
      <c r="E247" s="7" t="s">
        <v>8</v>
      </c>
      <c r="F247" s="7" t="s">
        <v>11</v>
      </c>
      <c r="G247" s="23">
        <v>38.756954722222225</v>
      </c>
      <c r="H247" s="5">
        <v>5.5276381909547738E-4</v>
      </c>
    </row>
    <row r="248" spans="1:8">
      <c r="A248" s="7">
        <v>1</v>
      </c>
      <c r="B248" s="7">
        <v>5</v>
      </c>
      <c r="C248" s="10">
        <v>8</v>
      </c>
      <c r="D248" s="7">
        <v>42</v>
      </c>
      <c r="E248" s="7" t="s">
        <v>8</v>
      </c>
      <c r="F248" s="7" t="s">
        <v>9</v>
      </c>
      <c r="G248" s="23">
        <v>36.700218055555553</v>
      </c>
      <c r="H248" s="5">
        <v>5.5424528301886787E-4</v>
      </c>
    </row>
    <row r="249" spans="1:8">
      <c r="A249" s="7">
        <v>16</v>
      </c>
      <c r="B249" s="7">
        <v>8</v>
      </c>
      <c r="C249" s="10">
        <v>5</v>
      </c>
      <c r="D249" s="7">
        <v>46</v>
      </c>
      <c r="E249" s="7" t="s">
        <v>8</v>
      </c>
      <c r="F249" s="7" t="s">
        <v>9</v>
      </c>
      <c r="G249" s="23">
        <v>37.865091833333331</v>
      </c>
      <c r="H249" s="5">
        <v>5.5449330783938807E-4</v>
      </c>
    </row>
    <row r="250" spans="1:8">
      <c r="A250" s="7">
        <v>3</v>
      </c>
      <c r="B250" s="7">
        <v>8</v>
      </c>
      <c r="C250" s="10">
        <v>5</v>
      </c>
      <c r="D250" s="7">
        <v>46</v>
      </c>
      <c r="E250" s="7" t="s">
        <v>8</v>
      </c>
      <c r="F250" s="7" t="s">
        <v>11</v>
      </c>
      <c r="G250" s="23">
        <v>37.865091833333331</v>
      </c>
      <c r="H250" s="5">
        <v>5.6000000000000006E-4</v>
      </c>
    </row>
    <row r="251" spans="1:8">
      <c r="A251" s="7">
        <v>16</v>
      </c>
      <c r="B251" s="7">
        <v>1</v>
      </c>
      <c r="C251" s="10">
        <v>1</v>
      </c>
      <c r="D251" s="7">
        <v>37</v>
      </c>
      <c r="E251" s="7" t="s">
        <v>8</v>
      </c>
      <c r="F251" s="7" t="s">
        <v>9</v>
      </c>
      <c r="G251" s="25">
        <v>38.972408999999999</v>
      </c>
      <c r="H251" s="5">
        <v>5.6962025316455698E-4</v>
      </c>
    </row>
    <row r="252" spans="1:8">
      <c r="A252" s="7">
        <v>16</v>
      </c>
      <c r="B252" s="7">
        <v>5</v>
      </c>
      <c r="C252" s="10">
        <v>8</v>
      </c>
      <c r="D252" s="7">
        <v>42</v>
      </c>
      <c r="E252" s="7" t="s">
        <v>8</v>
      </c>
      <c r="F252" s="7" t="s">
        <v>9</v>
      </c>
      <c r="G252" s="23">
        <v>36.700218055555553</v>
      </c>
      <c r="H252" s="5">
        <v>5.7182705718270563E-4</v>
      </c>
    </row>
    <row r="253" spans="1:8" s="12" customFormat="1">
      <c r="A253" s="12">
        <v>1</v>
      </c>
      <c r="B253" s="12">
        <v>6</v>
      </c>
      <c r="C253" s="12">
        <v>12</v>
      </c>
      <c r="D253" s="12">
        <v>43</v>
      </c>
      <c r="E253" s="12" t="s">
        <v>8</v>
      </c>
      <c r="F253" s="12" t="s">
        <v>9</v>
      </c>
      <c r="G253" s="24">
        <v>32.582166666666666</v>
      </c>
      <c r="H253" s="18">
        <v>5.7377049180327869E-4</v>
      </c>
    </row>
    <row r="254" spans="1:8">
      <c r="A254" s="7">
        <v>30</v>
      </c>
      <c r="B254" s="7">
        <v>1</v>
      </c>
      <c r="C254" s="10">
        <v>1</v>
      </c>
      <c r="D254" s="7">
        <v>37</v>
      </c>
      <c r="E254" s="7" t="s">
        <v>8</v>
      </c>
      <c r="F254" s="7" t="s">
        <v>11</v>
      </c>
      <c r="G254" s="25">
        <v>38.972408999999999</v>
      </c>
      <c r="H254" s="5">
        <v>5.7803468208092489E-4</v>
      </c>
    </row>
    <row r="255" spans="1:8">
      <c r="A255" s="7">
        <v>25</v>
      </c>
      <c r="B255" s="7">
        <v>5</v>
      </c>
      <c r="C255" s="10">
        <v>8</v>
      </c>
      <c r="D255" s="7">
        <v>42</v>
      </c>
      <c r="E255" s="7" t="s">
        <v>8</v>
      </c>
      <c r="F255" s="7" t="s">
        <v>11</v>
      </c>
      <c r="G255" s="23">
        <v>36.700218055555553</v>
      </c>
      <c r="H255" s="5">
        <v>5.7851239669421491E-4</v>
      </c>
    </row>
    <row r="256" spans="1:8">
      <c r="A256" s="7">
        <v>25</v>
      </c>
      <c r="B256" s="7">
        <v>3</v>
      </c>
      <c r="C256" s="10">
        <v>6</v>
      </c>
      <c r="D256" s="7">
        <v>40</v>
      </c>
      <c r="E256" s="7" t="s">
        <v>8</v>
      </c>
      <c r="F256" s="7" t="s">
        <v>11</v>
      </c>
      <c r="G256" s="23">
        <v>37.535024999999997</v>
      </c>
      <c r="H256" s="5">
        <v>5.8419243986254296E-4</v>
      </c>
    </row>
    <row r="257" spans="1:8">
      <c r="A257" s="7">
        <v>20</v>
      </c>
      <c r="B257" s="7">
        <v>12</v>
      </c>
      <c r="C257" s="10">
        <v>10</v>
      </c>
      <c r="D257" s="7">
        <v>52</v>
      </c>
      <c r="E257" s="7" t="s">
        <v>8</v>
      </c>
      <c r="F257" s="7" t="s">
        <v>9</v>
      </c>
      <c r="G257" s="23">
        <v>35.753584444444442</v>
      </c>
      <c r="H257" s="5">
        <v>5.8608058608058608E-4</v>
      </c>
    </row>
    <row r="258" spans="1:8">
      <c r="A258" s="7">
        <v>8</v>
      </c>
      <c r="B258" s="7">
        <v>5</v>
      </c>
      <c r="C258" s="10">
        <v>8</v>
      </c>
      <c r="D258" s="7">
        <v>42</v>
      </c>
      <c r="E258" s="7" t="s">
        <v>8</v>
      </c>
      <c r="F258" s="7" t="s">
        <v>11</v>
      </c>
      <c r="G258" s="23">
        <v>36.700218055555553</v>
      </c>
      <c r="H258" s="5">
        <v>5.8695652173913044E-4</v>
      </c>
    </row>
    <row r="259" spans="1:8">
      <c r="A259" s="7">
        <v>13</v>
      </c>
      <c r="B259" s="7">
        <v>5</v>
      </c>
      <c r="C259" s="10">
        <v>8</v>
      </c>
      <c r="D259" s="7">
        <v>42</v>
      </c>
      <c r="E259" s="7" t="s">
        <v>8</v>
      </c>
      <c r="F259" s="7" t="s">
        <v>9</v>
      </c>
      <c r="G259" s="23">
        <v>36.700218055555553</v>
      </c>
      <c r="H259" s="5">
        <v>5.8715596330275236E-4</v>
      </c>
    </row>
    <row r="260" spans="1:8">
      <c r="A260" s="7">
        <v>25</v>
      </c>
      <c r="B260" s="7">
        <v>8</v>
      </c>
      <c r="C260" s="10">
        <v>5</v>
      </c>
      <c r="D260" s="7">
        <v>46</v>
      </c>
      <c r="E260" s="7" t="s">
        <v>8</v>
      </c>
      <c r="F260" s="7" t="s">
        <v>11</v>
      </c>
      <c r="G260" s="23">
        <v>37.865091833333331</v>
      </c>
      <c r="H260" s="5">
        <v>5.8823529411764701E-4</v>
      </c>
    </row>
    <row r="261" spans="1:8">
      <c r="A261" s="7">
        <v>30</v>
      </c>
      <c r="B261" s="7">
        <v>8</v>
      </c>
      <c r="C261" s="10">
        <v>5</v>
      </c>
      <c r="D261" s="7">
        <v>46</v>
      </c>
      <c r="E261" s="7" t="s">
        <v>8</v>
      </c>
      <c r="F261" s="7" t="s">
        <v>11</v>
      </c>
      <c r="G261" s="23">
        <v>37.865091833333331</v>
      </c>
      <c r="H261" s="5">
        <v>5.9071729957805913E-4</v>
      </c>
    </row>
    <row r="262" spans="1:8">
      <c r="A262" s="7">
        <v>20</v>
      </c>
      <c r="B262" s="7">
        <v>8</v>
      </c>
      <c r="C262" s="10">
        <v>5</v>
      </c>
      <c r="D262" s="7">
        <v>46</v>
      </c>
      <c r="E262" s="7" t="s">
        <v>8</v>
      </c>
      <c r="F262" s="7" t="s">
        <v>9</v>
      </c>
      <c r="G262" s="23">
        <v>37.865091833333331</v>
      </c>
      <c r="H262" s="5">
        <v>5.9360730593607304E-4</v>
      </c>
    </row>
    <row r="263" spans="1:8">
      <c r="A263" s="7">
        <v>14</v>
      </c>
      <c r="B263" s="7">
        <v>2</v>
      </c>
      <c r="C263" s="10">
        <v>2</v>
      </c>
      <c r="D263" s="7">
        <v>39</v>
      </c>
      <c r="E263" s="7" t="s">
        <v>8</v>
      </c>
      <c r="F263" s="7" t="s">
        <v>11</v>
      </c>
      <c r="G263" s="23">
        <v>38.756954722222225</v>
      </c>
      <c r="H263" s="5">
        <v>5.9999999999999995E-4</v>
      </c>
    </row>
    <row r="264" spans="1:8">
      <c r="A264" s="7">
        <v>8</v>
      </c>
      <c r="B264" s="7">
        <v>7</v>
      </c>
      <c r="C264" s="10">
        <v>3</v>
      </c>
      <c r="D264" s="7">
        <v>44</v>
      </c>
      <c r="E264" s="7" t="s">
        <v>8</v>
      </c>
      <c r="F264" s="7" t="s">
        <v>11</v>
      </c>
      <c r="G264" s="25">
        <v>38.545904</v>
      </c>
      <c r="H264" s="5">
        <v>6.0176991150442483E-4</v>
      </c>
    </row>
    <row r="265" spans="1:8" s="12" customFormat="1">
      <c r="A265" s="12">
        <v>26</v>
      </c>
      <c r="B265" s="12">
        <v>3</v>
      </c>
      <c r="C265" s="13">
        <v>6</v>
      </c>
      <c r="D265" s="12">
        <v>40</v>
      </c>
      <c r="E265" s="12" t="s">
        <v>8</v>
      </c>
      <c r="F265" s="12" t="s">
        <v>9</v>
      </c>
      <c r="G265" s="24">
        <v>37.535024999999997</v>
      </c>
      <c r="H265" s="18">
        <v>6.03448275862069E-4</v>
      </c>
    </row>
    <row r="266" spans="1:8">
      <c r="A266" s="7">
        <v>4</v>
      </c>
      <c r="B266" s="7">
        <v>2</v>
      </c>
      <c r="C266" s="10">
        <v>2</v>
      </c>
      <c r="D266" s="7">
        <v>39</v>
      </c>
      <c r="E266" s="7" t="s">
        <v>8</v>
      </c>
      <c r="F266" s="7" t="s">
        <v>9</v>
      </c>
      <c r="G266" s="23">
        <v>38.756954722222225</v>
      </c>
      <c r="H266" s="5">
        <v>6.0606060606060606E-4</v>
      </c>
    </row>
    <row r="267" spans="1:8">
      <c r="A267" s="7">
        <v>20</v>
      </c>
      <c r="B267" s="7">
        <v>6</v>
      </c>
      <c r="C267" s="7">
        <v>12</v>
      </c>
      <c r="D267" s="7">
        <v>43</v>
      </c>
      <c r="E267" s="7" t="s">
        <v>8</v>
      </c>
      <c r="F267" s="7" t="s">
        <v>9</v>
      </c>
      <c r="G267" s="23">
        <v>32.582166666666666</v>
      </c>
      <c r="H267" s="5">
        <v>6.0773480662983429E-4</v>
      </c>
    </row>
    <row r="268" spans="1:8">
      <c r="A268" s="7">
        <v>25</v>
      </c>
      <c r="B268" s="7">
        <v>9</v>
      </c>
      <c r="C268" s="10">
        <v>4</v>
      </c>
      <c r="D268" s="7">
        <v>48</v>
      </c>
      <c r="E268" s="7" t="s">
        <v>8</v>
      </c>
      <c r="F268" s="7" t="s">
        <v>11</v>
      </c>
      <c r="G268" s="23">
        <v>38.438277499999998</v>
      </c>
      <c r="H268" s="5">
        <v>6.0869565217391299E-4</v>
      </c>
    </row>
    <row r="269" spans="1:8">
      <c r="A269" s="7">
        <v>3</v>
      </c>
      <c r="B269" s="7">
        <v>10</v>
      </c>
      <c r="C269" s="10">
        <v>7</v>
      </c>
      <c r="D269" s="7">
        <v>50</v>
      </c>
      <c r="E269" s="7" t="s">
        <v>8</v>
      </c>
      <c r="F269" s="7" t="s">
        <v>11</v>
      </c>
      <c r="G269" s="23">
        <v>37.192173888888888</v>
      </c>
      <c r="H269" s="5">
        <v>6.0931899641577061E-4</v>
      </c>
    </row>
    <row r="270" spans="1:8">
      <c r="A270" s="7">
        <v>11</v>
      </c>
      <c r="B270" s="7">
        <v>8</v>
      </c>
      <c r="C270" s="10">
        <v>5</v>
      </c>
      <c r="D270" s="7">
        <v>46</v>
      </c>
      <c r="E270" s="7" t="s">
        <v>8</v>
      </c>
      <c r="F270" s="7" t="s">
        <v>9</v>
      </c>
      <c r="G270" s="23">
        <v>37.865091833333331</v>
      </c>
      <c r="H270" s="5">
        <v>6.0992907801418435E-4</v>
      </c>
    </row>
    <row r="271" spans="1:8">
      <c r="A271" s="7">
        <v>8</v>
      </c>
      <c r="B271" s="7">
        <v>12</v>
      </c>
      <c r="C271" s="10">
        <v>10</v>
      </c>
      <c r="D271" s="7">
        <v>52</v>
      </c>
      <c r="E271" s="7" t="s">
        <v>8</v>
      </c>
      <c r="F271" s="7" t="s">
        <v>11</v>
      </c>
      <c r="G271" s="23">
        <v>35.753584444444442</v>
      </c>
      <c r="H271" s="5">
        <v>6.1162079510703371E-4</v>
      </c>
    </row>
    <row r="272" spans="1:8">
      <c r="A272" s="7">
        <v>8</v>
      </c>
      <c r="B272" s="7">
        <v>2</v>
      </c>
      <c r="C272" s="10">
        <v>2</v>
      </c>
      <c r="D272" s="7">
        <v>39</v>
      </c>
      <c r="E272" s="7" t="s">
        <v>8</v>
      </c>
      <c r="F272" s="7" t="s">
        <v>11</v>
      </c>
      <c r="G272" s="23">
        <v>38.756954722222225</v>
      </c>
      <c r="H272" s="5">
        <v>6.1224489795918364E-4</v>
      </c>
    </row>
    <row r="273" spans="1:8">
      <c r="A273" s="7">
        <v>26</v>
      </c>
      <c r="B273" s="7">
        <v>5</v>
      </c>
      <c r="C273" s="10">
        <v>8</v>
      </c>
      <c r="D273" s="7">
        <v>42</v>
      </c>
      <c r="E273" s="7" t="s">
        <v>8</v>
      </c>
      <c r="F273" s="7" t="s">
        <v>9</v>
      </c>
      <c r="G273" s="23">
        <v>36.700218055555553</v>
      </c>
      <c r="H273" s="5">
        <v>6.1757719714964374E-4</v>
      </c>
    </row>
    <row r="274" spans="1:8">
      <c r="A274" s="7">
        <v>13</v>
      </c>
      <c r="B274" s="7">
        <v>12</v>
      </c>
      <c r="C274" s="10">
        <v>10</v>
      </c>
      <c r="D274" s="7">
        <v>52</v>
      </c>
      <c r="E274" s="7" t="s">
        <v>8</v>
      </c>
      <c r="F274" s="7" t="s">
        <v>9</v>
      </c>
      <c r="G274" s="23">
        <v>35.753584444444442</v>
      </c>
      <c r="H274" s="5">
        <v>6.1855670103092778E-4</v>
      </c>
    </row>
    <row r="275" spans="1:8">
      <c r="A275" s="7">
        <v>22</v>
      </c>
      <c r="B275" s="7">
        <v>5</v>
      </c>
      <c r="C275" s="10">
        <v>8</v>
      </c>
      <c r="D275" s="7">
        <v>42</v>
      </c>
      <c r="E275" s="7" t="s">
        <v>8</v>
      </c>
      <c r="F275" s="7" t="s">
        <v>11</v>
      </c>
      <c r="G275" s="23">
        <v>36.700218055555553</v>
      </c>
      <c r="H275" s="5">
        <v>6.2176165803108803E-4</v>
      </c>
    </row>
    <row r="276" spans="1:8">
      <c r="A276" s="7">
        <v>3</v>
      </c>
      <c r="B276" s="7">
        <v>11</v>
      </c>
      <c r="C276" s="10">
        <v>11</v>
      </c>
      <c r="D276" s="7">
        <v>51</v>
      </c>
      <c r="E276" s="7" t="s">
        <v>8</v>
      </c>
      <c r="F276" s="7" t="s">
        <v>11</v>
      </c>
      <c r="G276" s="23">
        <v>35.462580277777775</v>
      </c>
      <c r="H276" s="5">
        <v>6.2256809338521405E-4</v>
      </c>
    </row>
    <row r="277" spans="1:8" s="12" customFormat="1">
      <c r="A277" s="12">
        <v>8</v>
      </c>
      <c r="B277" s="12">
        <v>11</v>
      </c>
      <c r="C277" s="13">
        <v>11</v>
      </c>
      <c r="D277" s="12">
        <v>51</v>
      </c>
      <c r="E277" s="12" t="s">
        <v>8</v>
      </c>
      <c r="F277" s="12" t="s">
        <v>11</v>
      </c>
      <c r="G277" s="24">
        <v>35.462580277777775</v>
      </c>
      <c r="H277" s="18">
        <v>6.2413314840499307E-4</v>
      </c>
    </row>
    <row r="278" spans="1:8">
      <c r="A278" s="7">
        <v>22</v>
      </c>
      <c r="B278" s="7">
        <v>10</v>
      </c>
      <c r="C278" s="10">
        <v>7</v>
      </c>
      <c r="D278" s="7">
        <v>50</v>
      </c>
      <c r="E278" s="7" t="s">
        <v>8</v>
      </c>
      <c r="F278" s="7" t="s">
        <v>11</v>
      </c>
      <c r="G278" s="23">
        <v>37.192173888888888</v>
      </c>
      <c r="H278" s="5">
        <v>6.2500000000000001E-4</v>
      </c>
    </row>
    <row r="279" spans="1:8">
      <c r="A279" s="7">
        <v>16</v>
      </c>
      <c r="B279" s="7">
        <v>12</v>
      </c>
      <c r="C279" s="10">
        <v>10</v>
      </c>
      <c r="D279" s="7">
        <v>52</v>
      </c>
      <c r="E279" s="7" t="s">
        <v>8</v>
      </c>
      <c r="F279" s="7" t="s">
        <v>9</v>
      </c>
      <c r="G279" s="23">
        <v>35.753584444444442</v>
      </c>
      <c r="H279" s="5">
        <v>6.2626262626262622E-4</v>
      </c>
    </row>
    <row r="280" spans="1:8">
      <c r="A280" s="7">
        <v>29</v>
      </c>
      <c r="B280" s="7">
        <v>11</v>
      </c>
      <c r="C280" s="10">
        <v>11</v>
      </c>
      <c r="D280" s="7">
        <v>51</v>
      </c>
      <c r="E280" s="7" t="s">
        <v>8</v>
      </c>
      <c r="F280" s="7" t="s">
        <v>9</v>
      </c>
      <c r="G280" s="23">
        <v>35.462580277777775</v>
      </c>
      <c r="H280" s="5">
        <v>6.2790697674418609E-4</v>
      </c>
    </row>
    <row r="281" spans="1:8">
      <c r="A281" s="7">
        <v>8</v>
      </c>
      <c r="B281" s="7">
        <v>6</v>
      </c>
      <c r="C281" s="7">
        <v>12</v>
      </c>
      <c r="D281" s="7">
        <v>43</v>
      </c>
      <c r="E281" s="7" t="s">
        <v>8</v>
      </c>
      <c r="F281" s="7" t="s">
        <v>11</v>
      </c>
      <c r="G281" s="23">
        <v>32.582166666666666</v>
      </c>
      <c r="H281" s="5">
        <v>6.2836624775583483E-4</v>
      </c>
    </row>
    <row r="282" spans="1:8">
      <c r="A282" s="7">
        <v>3</v>
      </c>
      <c r="B282" s="7">
        <v>6</v>
      </c>
      <c r="C282" s="7">
        <v>12</v>
      </c>
      <c r="D282" s="7">
        <v>43</v>
      </c>
      <c r="E282" s="7" t="s">
        <v>8</v>
      </c>
      <c r="F282" s="7" t="s">
        <v>11</v>
      </c>
      <c r="G282" s="23">
        <v>32.582166666666666</v>
      </c>
      <c r="H282" s="5">
        <v>6.2880324543610551E-4</v>
      </c>
    </row>
    <row r="283" spans="1:8">
      <c r="A283" s="7">
        <v>31</v>
      </c>
      <c r="B283" s="7">
        <v>7</v>
      </c>
      <c r="C283" s="10">
        <v>3</v>
      </c>
      <c r="D283" s="7">
        <v>44</v>
      </c>
      <c r="E283" s="7" t="s">
        <v>8</v>
      </c>
      <c r="F283" s="7" t="s">
        <v>9</v>
      </c>
      <c r="G283" s="25">
        <v>38.545904</v>
      </c>
      <c r="H283" s="5">
        <v>6.2953995157384991E-4</v>
      </c>
    </row>
    <row r="284" spans="1:8">
      <c r="A284" s="7">
        <v>1</v>
      </c>
      <c r="B284" s="7">
        <v>7</v>
      </c>
      <c r="C284" s="10">
        <v>3</v>
      </c>
      <c r="D284" s="7">
        <v>44</v>
      </c>
      <c r="E284" s="7" t="s">
        <v>8</v>
      </c>
      <c r="F284" s="7" t="s">
        <v>9</v>
      </c>
      <c r="G284" s="25">
        <v>38.545904</v>
      </c>
      <c r="H284" s="5">
        <v>6.3511830635118308E-4</v>
      </c>
    </row>
    <row r="285" spans="1:8">
      <c r="A285" s="7">
        <v>11</v>
      </c>
      <c r="B285" s="7">
        <v>6</v>
      </c>
      <c r="C285" s="7">
        <v>12</v>
      </c>
      <c r="D285" s="7">
        <v>43</v>
      </c>
      <c r="E285" s="7" t="s">
        <v>8</v>
      </c>
      <c r="F285" s="7" t="s">
        <v>9</v>
      </c>
      <c r="G285" s="23">
        <v>32.582166666666666</v>
      </c>
      <c r="H285" s="5">
        <v>6.3583815028901735E-4</v>
      </c>
    </row>
    <row r="286" spans="1:8">
      <c r="A286" s="7">
        <v>20</v>
      </c>
      <c r="B286" s="7">
        <v>10</v>
      </c>
      <c r="C286" s="10">
        <v>7</v>
      </c>
      <c r="D286" s="7">
        <v>50</v>
      </c>
      <c r="E286" s="7" t="s">
        <v>8</v>
      </c>
      <c r="F286" s="7" t="s">
        <v>9</v>
      </c>
      <c r="G286" s="23">
        <v>37.192173888888888</v>
      </c>
      <c r="H286" s="5">
        <v>6.4393939393939397E-4</v>
      </c>
    </row>
    <row r="287" spans="1:8">
      <c r="A287" s="7">
        <v>16</v>
      </c>
      <c r="B287" s="7">
        <v>3</v>
      </c>
      <c r="C287" s="10">
        <v>6</v>
      </c>
      <c r="D287" s="7">
        <v>40</v>
      </c>
      <c r="E287" s="7" t="s">
        <v>8</v>
      </c>
      <c r="F287" s="7" t="s">
        <v>9</v>
      </c>
      <c r="G287" s="23">
        <v>37.535024999999997</v>
      </c>
      <c r="H287" s="5">
        <v>6.4393939393939397E-4</v>
      </c>
    </row>
    <row r="288" spans="1:8">
      <c r="A288" s="7">
        <v>1</v>
      </c>
      <c r="B288" s="7">
        <v>12</v>
      </c>
      <c r="C288" s="10">
        <v>10</v>
      </c>
      <c r="D288" s="7">
        <v>52</v>
      </c>
      <c r="E288" s="7" t="s">
        <v>8</v>
      </c>
      <c r="F288" s="7" t="s">
        <v>9</v>
      </c>
      <c r="G288" s="23">
        <v>35.753584444444442</v>
      </c>
      <c r="H288" s="5">
        <v>6.4432989690721648E-4</v>
      </c>
    </row>
    <row r="289" spans="1:8" s="12" customFormat="1">
      <c r="A289" s="12">
        <v>26</v>
      </c>
      <c r="B289" s="12">
        <v>4</v>
      </c>
      <c r="C289" s="13">
        <v>9</v>
      </c>
      <c r="D289" s="12">
        <v>41</v>
      </c>
      <c r="E289" s="12" t="s">
        <v>8</v>
      </c>
      <c r="F289" s="12" t="s">
        <v>9</v>
      </c>
      <c r="G289" s="24">
        <v>35.999396944444442</v>
      </c>
      <c r="H289" s="18">
        <v>6.5274151436031332E-4</v>
      </c>
    </row>
    <row r="290" spans="1:8">
      <c r="A290" s="7">
        <v>29</v>
      </c>
      <c r="B290" s="7">
        <v>3</v>
      </c>
      <c r="C290" s="10">
        <v>6</v>
      </c>
      <c r="D290" s="7">
        <v>40</v>
      </c>
      <c r="E290" s="7" t="s">
        <v>8</v>
      </c>
      <c r="F290" s="7" t="s">
        <v>9</v>
      </c>
      <c r="G290" s="23">
        <v>37.535024999999997</v>
      </c>
      <c r="H290" s="5">
        <v>6.5298507462686558E-4</v>
      </c>
    </row>
    <row r="291" spans="1:8">
      <c r="A291" s="7">
        <v>14</v>
      </c>
      <c r="B291" s="7">
        <v>7</v>
      </c>
      <c r="C291" s="10">
        <v>3</v>
      </c>
      <c r="D291" s="7">
        <v>44</v>
      </c>
      <c r="E291" s="7" t="s">
        <v>8</v>
      </c>
      <c r="F291" s="7" t="s">
        <v>11</v>
      </c>
      <c r="G291" s="25">
        <v>38.545904</v>
      </c>
      <c r="H291" s="5">
        <v>6.5359477124183013E-4</v>
      </c>
    </row>
    <row r="292" spans="1:8">
      <c r="A292" s="7">
        <v>11</v>
      </c>
      <c r="B292" s="7">
        <v>2</v>
      </c>
      <c r="C292" s="10">
        <v>2</v>
      </c>
      <c r="D292" s="7">
        <v>39</v>
      </c>
      <c r="E292" s="7" t="s">
        <v>8</v>
      </c>
      <c r="F292" s="7" t="s">
        <v>9</v>
      </c>
      <c r="G292" s="23">
        <v>38.756954722222225</v>
      </c>
      <c r="H292" s="5">
        <v>6.5573770491803279E-4</v>
      </c>
    </row>
    <row r="293" spans="1:8">
      <c r="A293" s="7">
        <v>14</v>
      </c>
      <c r="B293" s="7">
        <v>6</v>
      </c>
      <c r="C293" s="7">
        <v>12</v>
      </c>
      <c r="D293" s="7">
        <v>43</v>
      </c>
      <c r="E293" s="7" t="s">
        <v>8</v>
      </c>
      <c r="F293" s="7" t="s">
        <v>11</v>
      </c>
      <c r="G293" s="23">
        <v>32.582166666666666</v>
      </c>
      <c r="H293" s="5">
        <v>6.5693430656934312E-4</v>
      </c>
    </row>
    <row r="294" spans="1:8">
      <c r="A294" s="7">
        <v>22</v>
      </c>
      <c r="B294" s="7">
        <v>11</v>
      </c>
      <c r="C294" s="10">
        <v>11</v>
      </c>
      <c r="D294" s="7">
        <v>51</v>
      </c>
      <c r="E294" s="7" t="s">
        <v>8</v>
      </c>
      <c r="F294" s="7" t="s">
        <v>11</v>
      </c>
      <c r="G294" s="23">
        <v>35.462580277777775</v>
      </c>
      <c r="H294" s="5">
        <v>6.6210045662100456E-4</v>
      </c>
    </row>
    <row r="295" spans="1:8">
      <c r="A295" s="7">
        <v>25</v>
      </c>
      <c r="B295" s="7">
        <v>4</v>
      </c>
      <c r="C295" s="10">
        <v>9</v>
      </c>
      <c r="D295" s="7">
        <v>41</v>
      </c>
      <c r="E295" s="7" t="s">
        <v>8</v>
      </c>
      <c r="F295" s="7" t="s">
        <v>11</v>
      </c>
      <c r="G295" s="23">
        <v>35.999396944444442</v>
      </c>
      <c r="H295" s="5">
        <v>6.6666666666666664E-4</v>
      </c>
    </row>
    <row r="296" spans="1:8">
      <c r="A296" s="7">
        <v>13</v>
      </c>
      <c r="B296" s="7">
        <v>8</v>
      </c>
      <c r="C296" s="10">
        <v>5</v>
      </c>
      <c r="D296" s="7">
        <v>46</v>
      </c>
      <c r="E296" s="7" t="s">
        <v>8</v>
      </c>
      <c r="F296" s="7" t="s">
        <v>9</v>
      </c>
      <c r="G296" s="23">
        <v>37.865091833333331</v>
      </c>
      <c r="H296" s="5">
        <v>6.6666666666666664E-4</v>
      </c>
    </row>
    <row r="297" spans="1:8">
      <c r="A297" s="7">
        <v>8</v>
      </c>
      <c r="B297" s="7">
        <v>10</v>
      </c>
      <c r="C297" s="10">
        <v>7</v>
      </c>
      <c r="D297" s="7">
        <v>50</v>
      </c>
      <c r="E297" s="7" t="s">
        <v>8</v>
      </c>
      <c r="F297" s="7" t="s">
        <v>11</v>
      </c>
      <c r="G297" s="23">
        <v>37.192173888888888</v>
      </c>
      <c r="H297" s="5">
        <v>6.7183462532299744E-4</v>
      </c>
    </row>
    <row r="298" spans="1:8">
      <c r="A298" s="7">
        <v>25</v>
      </c>
      <c r="B298" s="7">
        <v>2</v>
      </c>
      <c r="C298" s="10">
        <v>2</v>
      </c>
      <c r="D298" s="7">
        <v>39</v>
      </c>
      <c r="E298" s="7" t="s">
        <v>8</v>
      </c>
      <c r="F298" s="7" t="s">
        <v>11</v>
      </c>
      <c r="G298" s="23">
        <v>38.756954722222225</v>
      </c>
      <c r="H298" s="5">
        <v>6.7415730337078649E-4</v>
      </c>
    </row>
    <row r="299" spans="1:8">
      <c r="A299" s="7">
        <v>16</v>
      </c>
      <c r="B299" s="7">
        <v>7</v>
      </c>
      <c r="C299" s="10">
        <v>3</v>
      </c>
      <c r="D299" s="7">
        <v>44</v>
      </c>
      <c r="E299" s="7" t="s">
        <v>8</v>
      </c>
      <c r="F299" s="7" t="s">
        <v>9</v>
      </c>
      <c r="G299" s="25">
        <v>38.545904</v>
      </c>
      <c r="H299" s="5">
        <v>6.7988668555240791E-4</v>
      </c>
    </row>
    <row r="300" spans="1:8">
      <c r="A300" s="7">
        <v>14</v>
      </c>
      <c r="B300" s="7">
        <v>4</v>
      </c>
      <c r="C300" s="10">
        <v>9</v>
      </c>
      <c r="D300" s="7">
        <v>41</v>
      </c>
      <c r="E300" s="7" t="s">
        <v>8</v>
      </c>
      <c r="F300" s="7" t="s">
        <v>11</v>
      </c>
      <c r="G300" s="23">
        <v>35.999396944444442</v>
      </c>
      <c r="H300" s="5">
        <v>6.8627450980392147E-4</v>
      </c>
    </row>
    <row r="301" spans="1:8" s="12" customFormat="1">
      <c r="A301" s="12">
        <v>31</v>
      </c>
      <c r="B301" s="12">
        <v>10</v>
      </c>
      <c r="C301" s="13">
        <v>7</v>
      </c>
      <c r="D301" s="12">
        <v>50</v>
      </c>
      <c r="E301" s="12" t="s">
        <v>8</v>
      </c>
      <c r="F301" s="12" t="s">
        <v>9</v>
      </c>
      <c r="G301" s="24">
        <v>37.192173888888888</v>
      </c>
      <c r="H301" s="18">
        <v>6.9216757741347905E-4</v>
      </c>
    </row>
    <row r="302" spans="1:8">
      <c r="A302" s="7">
        <v>14</v>
      </c>
      <c r="B302" s="7">
        <v>11</v>
      </c>
      <c r="C302" s="10">
        <v>11</v>
      </c>
      <c r="D302" s="7">
        <v>51</v>
      </c>
      <c r="E302" s="7" t="s">
        <v>8</v>
      </c>
      <c r="F302" s="7" t="s">
        <v>11</v>
      </c>
      <c r="G302" s="23">
        <v>35.462580277777775</v>
      </c>
      <c r="H302" s="5">
        <v>6.928406466512702E-4</v>
      </c>
    </row>
    <row r="303" spans="1:8">
      <c r="A303" s="7">
        <v>30</v>
      </c>
      <c r="B303" s="7">
        <v>3</v>
      </c>
      <c r="C303" s="10">
        <v>6</v>
      </c>
      <c r="D303" s="7">
        <v>40</v>
      </c>
      <c r="E303" s="7" t="s">
        <v>8</v>
      </c>
      <c r="F303" s="7" t="s">
        <v>11</v>
      </c>
      <c r="G303" s="23">
        <v>37.535024999999997</v>
      </c>
      <c r="H303" s="5">
        <v>6.9970845481049564E-4</v>
      </c>
    </row>
    <row r="304" spans="1:8">
      <c r="A304" s="7">
        <v>1</v>
      </c>
      <c r="B304" s="7">
        <v>3</v>
      </c>
      <c r="C304" s="10">
        <v>6</v>
      </c>
      <c r="D304" s="7">
        <v>40</v>
      </c>
      <c r="E304" s="7" t="s">
        <v>8</v>
      </c>
      <c r="F304" s="7" t="s">
        <v>9</v>
      </c>
      <c r="G304" s="23">
        <v>37.535024999999997</v>
      </c>
      <c r="H304" s="5">
        <v>6.9999999999999999E-4</v>
      </c>
    </row>
    <row r="305" spans="1:8">
      <c r="A305" s="7">
        <v>3</v>
      </c>
      <c r="B305" s="7">
        <v>4</v>
      </c>
      <c r="C305" s="10">
        <v>9</v>
      </c>
      <c r="D305" s="7">
        <v>41</v>
      </c>
      <c r="E305" s="7" t="s">
        <v>8</v>
      </c>
      <c r="F305" s="7" t="s">
        <v>11</v>
      </c>
      <c r="G305" s="23">
        <v>35.999396944444442</v>
      </c>
      <c r="H305" s="5">
        <v>7.0063694267515921E-4</v>
      </c>
    </row>
    <row r="306" spans="1:8">
      <c r="A306" s="7">
        <v>20</v>
      </c>
      <c r="B306" s="7">
        <v>11</v>
      </c>
      <c r="C306" s="10">
        <v>11</v>
      </c>
      <c r="D306" s="7">
        <v>51</v>
      </c>
      <c r="E306" s="7" t="s">
        <v>8</v>
      </c>
      <c r="F306" s="7" t="s">
        <v>9</v>
      </c>
      <c r="G306" s="23">
        <v>35.462580277777775</v>
      </c>
      <c r="H306" s="5">
        <v>7.0110701107011072E-4</v>
      </c>
    </row>
    <row r="307" spans="1:8">
      <c r="A307" s="7">
        <v>13</v>
      </c>
      <c r="B307" s="7">
        <v>7</v>
      </c>
      <c r="C307" s="10">
        <v>3</v>
      </c>
      <c r="D307" s="7">
        <v>44</v>
      </c>
      <c r="E307" s="7" t="s">
        <v>8</v>
      </c>
      <c r="F307" s="7" t="s">
        <v>9</v>
      </c>
      <c r="G307" s="25">
        <v>38.545904</v>
      </c>
      <c r="H307" s="5">
        <v>7.0512820512820518E-4</v>
      </c>
    </row>
    <row r="308" spans="1:8">
      <c r="A308" s="7">
        <v>22</v>
      </c>
      <c r="B308" s="7">
        <v>7</v>
      </c>
      <c r="C308" s="10">
        <v>3</v>
      </c>
      <c r="D308" s="7">
        <v>44</v>
      </c>
      <c r="E308" s="7" t="s">
        <v>8</v>
      </c>
      <c r="F308" s="7" t="s">
        <v>11</v>
      </c>
      <c r="G308" s="25">
        <v>38.545904</v>
      </c>
      <c r="H308" s="5">
        <v>7.0866141732283457E-4</v>
      </c>
    </row>
    <row r="309" spans="1:8">
      <c r="A309" s="7">
        <v>1</v>
      </c>
      <c r="B309" s="7">
        <v>4</v>
      </c>
      <c r="C309" s="10">
        <v>9</v>
      </c>
      <c r="D309" s="7">
        <v>41</v>
      </c>
      <c r="E309" s="7" t="s">
        <v>8</v>
      </c>
      <c r="F309" s="7" t="s">
        <v>9</v>
      </c>
      <c r="G309" s="23">
        <v>35.999396944444442</v>
      </c>
      <c r="H309" s="5">
        <v>7.1428571428571429E-4</v>
      </c>
    </row>
    <row r="310" spans="1:8">
      <c r="A310" s="7">
        <v>8</v>
      </c>
      <c r="B310" s="7">
        <v>8</v>
      </c>
      <c r="C310" s="10">
        <v>5</v>
      </c>
      <c r="D310" s="7">
        <v>46</v>
      </c>
      <c r="E310" s="7" t="s">
        <v>8</v>
      </c>
      <c r="F310" s="7" t="s">
        <v>11</v>
      </c>
      <c r="G310" s="23">
        <v>37.865091833333331</v>
      </c>
      <c r="H310" s="5">
        <v>7.1604938271604935E-4</v>
      </c>
    </row>
    <row r="311" spans="1:8">
      <c r="A311" s="7">
        <v>13</v>
      </c>
      <c r="B311" s="7">
        <v>11</v>
      </c>
      <c r="C311" s="10">
        <v>11</v>
      </c>
      <c r="D311" s="7">
        <v>51</v>
      </c>
      <c r="E311" s="7" t="s">
        <v>8</v>
      </c>
      <c r="F311" s="7" t="s">
        <v>9</v>
      </c>
      <c r="G311" s="23">
        <v>35.462580277777775</v>
      </c>
      <c r="H311" s="5">
        <v>7.2072072072072084E-4</v>
      </c>
    </row>
    <row r="312" spans="1:8">
      <c r="A312" s="7">
        <v>11</v>
      </c>
      <c r="B312" s="7">
        <v>5</v>
      </c>
      <c r="C312" s="10">
        <v>8</v>
      </c>
      <c r="D312" s="7">
        <v>42</v>
      </c>
      <c r="E312" s="7" t="s">
        <v>8</v>
      </c>
      <c r="F312" s="7" t="s">
        <v>9</v>
      </c>
      <c r="G312" s="23">
        <v>36.700218055555553</v>
      </c>
      <c r="H312" s="5">
        <v>7.3002754820936642E-4</v>
      </c>
    </row>
    <row r="313" spans="1:8" s="12" customFormat="1">
      <c r="A313" s="12">
        <v>11</v>
      </c>
      <c r="B313" s="12">
        <v>3</v>
      </c>
      <c r="C313" s="13">
        <v>6</v>
      </c>
      <c r="D313" s="12">
        <v>40</v>
      </c>
      <c r="E313" s="12" t="s">
        <v>8</v>
      </c>
      <c r="F313" s="12" t="s">
        <v>9</v>
      </c>
      <c r="G313" s="24">
        <v>37.535024999999997</v>
      </c>
      <c r="H313" s="18">
        <v>7.3170731707317073E-4</v>
      </c>
    </row>
    <row r="314" spans="1:8">
      <c r="A314" s="7">
        <v>31</v>
      </c>
      <c r="B314" s="7">
        <v>11</v>
      </c>
      <c r="C314" s="10">
        <v>11</v>
      </c>
      <c r="D314" s="7">
        <v>51</v>
      </c>
      <c r="E314" s="7" t="s">
        <v>8</v>
      </c>
      <c r="F314" s="7" t="s">
        <v>9</v>
      </c>
      <c r="G314" s="23">
        <v>35.462580277777775</v>
      </c>
      <c r="H314" s="5">
        <v>7.3555166374781082E-4</v>
      </c>
    </row>
    <row r="315" spans="1:8">
      <c r="A315" s="7">
        <v>26</v>
      </c>
      <c r="B315" s="7">
        <v>6</v>
      </c>
      <c r="C315" s="7">
        <v>12</v>
      </c>
      <c r="D315" s="7">
        <v>43</v>
      </c>
      <c r="E315" s="7" t="s">
        <v>8</v>
      </c>
      <c r="F315" s="7" t="s">
        <v>9</v>
      </c>
      <c r="G315" s="23">
        <v>32.582166666666666</v>
      </c>
      <c r="H315" s="5">
        <v>7.4183976261127599E-4</v>
      </c>
    </row>
    <row r="316" spans="1:8">
      <c r="A316" s="7">
        <v>18</v>
      </c>
      <c r="B316" s="7">
        <v>6</v>
      </c>
      <c r="C316" s="7">
        <v>12</v>
      </c>
      <c r="D316" s="7">
        <v>43</v>
      </c>
      <c r="E316" s="7" t="s">
        <v>8</v>
      </c>
      <c r="F316" s="7" t="s">
        <v>11</v>
      </c>
      <c r="G316" s="23">
        <v>32.582166666666666</v>
      </c>
      <c r="H316" s="5">
        <v>7.4468085106382982E-4</v>
      </c>
    </row>
    <row r="317" spans="1:8">
      <c r="A317" s="7">
        <v>30</v>
      </c>
      <c r="B317" s="7">
        <v>9</v>
      </c>
      <c r="C317" s="10">
        <v>4</v>
      </c>
      <c r="D317" s="7">
        <v>48</v>
      </c>
      <c r="E317" s="7" t="s">
        <v>8</v>
      </c>
      <c r="F317" s="7" t="s">
        <v>11</v>
      </c>
      <c r="G317" s="23">
        <v>38.438277499999998</v>
      </c>
      <c r="H317" s="5">
        <v>7.5471698113207543E-4</v>
      </c>
    </row>
    <row r="318" spans="1:8">
      <c r="A318" s="7">
        <v>20</v>
      </c>
      <c r="B318" s="7">
        <v>4</v>
      </c>
      <c r="C318" s="10">
        <v>9</v>
      </c>
      <c r="D318" s="7">
        <v>41</v>
      </c>
      <c r="E318" s="7" t="s">
        <v>8</v>
      </c>
      <c r="F318" s="7" t="s">
        <v>9</v>
      </c>
      <c r="G318" s="23">
        <v>35.999396944444442</v>
      </c>
      <c r="H318" s="5">
        <v>7.5657894736842106E-4</v>
      </c>
    </row>
    <row r="319" spans="1:8">
      <c r="A319" s="7">
        <v>29</v>
      </c>
      <c r="B319" s="7">
        <v>9</v>
      </c>
      <c r="C319" s="10">
        <v>4</v>
      </c>
      <c r="D319" s="7">
        <v>48</v>
      </c>
      <c r="E319" s="7" t="s">
        <v>8</v>
      </c>
      <c r="F319" s="7" t="s">
        <v>9</v>
      </c>
      <c r="G319" s="23">
        <v>38.438277499999998</v>
      </c>
      <c r="H319" s="5">
        <v>7.5757575757575758E-4</v>
      </c>
    </row>
    <row r="320" spans="1:8">
      <c r="A320" s="7">
        <v>31</v>
      </c>
      <c r="B320" s="7">
        <v>2</v>
      </c>
      <c r="C320" s="10">
        <v>2</v>
      </c>
      <c r="D320" s="7">
        <v>39</v>
      </c>
      <c r="E320" s="7" t="s">
        <v>8</v>
      </c>
      <c r="F320" s="7" t="s">
        <v>9</v>
      </c>
      <c r="G320" s="23">
        <v>38.756954722222225</v>
      </c>
      <c r="H320" s="5">
        <v>7.6923076923076923E-4</v>
      </c>
    </row>
    <row r="321" spans="1:8">
      <c r="A321" s="7">
        <v>4</v>
      </c>
      <c r="B321" s="7">
        <v>4</v>
      </c>
      <c r="C321" s="10">
        <v>9</v>
      </c>
      <c r="D321" s="7">
        <v>41</v>
      </c>
      <c r="E321" s="7" t="s">
        <v>8</v>
      </c>
      <c r="F321" s="7" t="s">
        <v>9</v>
      </c>
      <c r="G321" s="23">
        <v>35.999396944444442</v>
      </c>
      <c r="H321" s="5">
        <v>7.6923076923076923E-4</v>
      </c>
    </row>
    <row r="322" spans="1:8">
      <c r="A322" s="7">
        <v>14</v>
      </c>
      <c r="B322" s="7">
        <v>12</v>
      </c>
      <c r="C322" s="10">
        <v>10</v>
      </c>
      <c r="D322" s="7">
        <v>52</v>
      </c>
      <c r="E322" s="7" t="s">
        <v>8</v>
      </c>
      <c r="F322" s="7" t="s">
        <v>11</v>
      </c>
      <c r="G322" s="23">
        <v>35.753584444444442</v>
      </c>
      <c r="H322" s="5">
        <v>7.7142857142857145E-4</v>
      </c>
    </row>
    <row r="323" spans="1:8">
      <c r="A323" s="7">
        <v>11</v>
      </c>
      <c r="B323" s="7">
        <v>10</v>
      </c>
      <c r="C323" s="10">
        <v>7</v>
      </c>
      <c r="D323" s="7">
        <v>50</v>
      </c>
      <c r="E323" s="7" t="s">
        <v>8</v>
      </c>
      <c r="F323" s="7" t="s">
        <v>9</v>
      </c>
      <c r="G323" s="23">
        <v>37.192173888888888</v>
      </c>
      <c r="H323" s="5">
        <v>7.7348066298342554E-4</v>
      </c>
    </row>
    <row r="324" spans="1:8">
      <c r="A324" s="7">
        <v>29</v>
      </c>
      <c r="B324" s="7">
        <v>7</v>
      </c>
      <c r="C324" s="10">
        <v>3</v>
      </c>
      <c r="D324" s="7">
        <v>44</v>
      </c>
      <c r="E324" s="7" t="s">
        <v>8</v>
      </c>
      <c r="F324" s="7" t="s">
        <v>9</v>
      </c>
      <c r="G324" s="25">
        <v>38.545904</v>
      </c>
      <c r="H324" s="5">
        <v>7.7557755775577554E-4</v>
      </c>
    </row>
    <row r="325" spans="1:8" s="12" customFormat="1">
      <c r="A325" s="12">
        <v>25</v>
      </c>
      <c r="B325" s="12">
        <v>6</v>
      </c>
      <c r="C325" s="12">
        <v>12</v>
      </c>
      <c r="D325" s="12">
        <v>43</v>
      </c>
      <c r="E325" s="12" t="s">
        <v>8</v>
      </c>
      <c r="F325" s="12" t="s">
        <v>11</v>
      </c>
      <c r="G325" s="24">
        <v>32.582166666666666</v>
      </c>
      <c r="H325" s="18">
        <v>7.7821011673151756E-4</v>
      </c>
    </row>
    <row r="326" spans="1:8">
      <c r="A326" s="7">
        <v>4</v>
      </c>
      <c r="B326" s="7">
        <v>1</v>
      </c>
      <c r="C326" s="10">
        <v>1</v>
      </c>
      <c r="D326" s="7">
        <v>37</v>
      </c>
      <c r="E326" s="7" t="s">
        <v>8</v>
      </c>
      <c r="F326" s="7" t="s">
        <v>9</v>
      </c>
      <c r="G326" s="25">
        <v>38.972408999999999</v>
      </c>
      <c r="H326" s="5">
        <v>7.7894736842105267E-4</v>
      </c>
    </row>
    <row r="327" spans="1:8">
      <c r="A327" s="7">
        <v>13</v>
      </c>
      <c r="B327" s="7">
        <v>2</v>
      </c>
      <c r="C327" s="10">
        <v>2</v>
      </c>
      <c r="D327" s="7">
        <v>39</v>
      </c>
      <c r="E327" s="7" t="s">
        <v>8</v>
      </c>
      <c r="F327" s="7" t="s">
        <v>9</v>
      </c>
      <c r="G327" s="23">
        <v>38.756954722222225</v>
      </c>
      <c r="H327" s="5">
        <v>7.8787878787878792E-4</v>
      </c>
    </row>
    <row r="328" spans="1:8">
      <c r="A328" s="7">
        <v>22</v>
      </c>
      <c r="B328" s="7">
        <v>4</v>
      </c>
      <c r="C328" s="10">
        <v>9</v>
      </c>
      <c r="D328" s="7">
        <v>41</v>
      </c>
      <c r="E328" s="7" t="s">
        <v>8</v>
      </c>
      <c r="F328" s="7" t="s">
        <v>11</v>
      </c>
      <c r="G328" s="23">
        <v>35.999396944444442</v>
      </c>
      <c r="H328" s="5">
        <v>7.9681274900398409E-4</v>
      </c>
    </row>
    <row r="329" spans="1:8">
      <c r="A329" s="7">
        <v>29</v>
      </c>
      <c r="B329" s="7">
        <v>2</v>
      </c>
      <c r="C329" s="10">
        <v>2</v>
      </c>
      <c r="D329" s="7">
        <v>39</v>
      </c>
      <c r="E329" s="7" t="s">
        <v>8</v>
      </c>
      <c r="F329" s="7" t="s">
        <v>9</v>
      </c>
      <c r="G329" s="23">
        <v>38.756954722222225</v>
      </c>
      <c r="H329" s="5">
        <v>7.9754601226993864E-4</v>
      </c>
    </row>
    <row r="330" spans="1:8">
      <c r="A330" s="7">
        <v>13</v>
      </c>
      <c r="B330" s="7">
        <v>4</v>
      </c>
      <c r="C330" s="10">
        <v>9</v>
      </c>
      <c r="D330" s="7">
        <v>41</v>
      </c>
      <c r="E330" s="7" t="s">
        <v>8</v>
      </c>
      <c r="F330" s="7" t="s">
        <v>9</v>
      </c>
      <c r="G330" s="23">
        <v>35.999396944444442</v>
      </c>
      <c r="H330" s="5">
        <v>7.9847908745247142E-4</v>
      </c>
    </row>
    <row r="331" spans="1:8">
      <c r="A331" s="7">
        <v>18</v>
      </c>
      <c r="B331" s="7">
        <v>2</v>
      </c>
      <c r="C331" s="10">
        <v>2</v>
      </c>
      <c r="D331" s="7">
        <v>39</v>
      </c>
      <c r="E331" s="7" t="s">
        <v>8</v>
      </c>
      <c r="F331" s="7" t="s">
        <v>11</v>
      </c>
      <c r="G331" s="23">
        <v>38.756954722222225</v>
      </c>
      <c r="H331" s="5">
        <v>8.0000000000000004E-4</v>
      </c>
    </row>
    <row r="332" spans="1:8">
      <c r="A332" s="7">
        <v>29</v>
      </c>
      <c r="B332" s="7">
        <v>10</v>
      </c>
      <c r="C332" s="10">
        <v>7</v>
      </c>
      <c r="D332" s="7">
        <v>50</v>
      </c>
      <c r="E332" s="7" t="s">
        <v>8</v>
      </c>
      <c r="F332" s="7" t="s">
        <v>9</v>
      </c>
      <c r="G332" s="23">
        <v>37.192173888888888</v>
      </c>
      <c r="H332" s="5">
        <v>8.0344332855093259E-4</v>
      </c>
    </row>
    <row r="333" spans="1:8">
      <c r="A333" s="7">
        <v>29</v>
      </c>
      <c r="B333" s="7">
        <v>12</v>
      </c>
      <c r="C333" s="10">
        <v>10</v>
      </c>
      <c r="D333" s="7">
        <v>52</v>
      </c>
      <c r="E333" s="7" t="s">
        <v>8</v>
      </c>
      <c r="F333" s="7" t="s">
        <v>9</v>
      </c>
      <c r="G333" s="23">
        <v>35.753584444444442</v>
      </c>
      <c r="H333" s="5">
        <v>8.0597014925373137E-4</v>
      </c>
    </row>
    <row r="334" spans="1:8">
      <c r="A334" s="7">
        <v>11</v>
      </c>
      <c r="B334" s="7">
        <v>4</v>
      </c>
      <c r="C334" s="10">
        <v>9</v>
      </c>
      <c r="D334" s="7">
        <v>41</v>
      </c>
      <c r="E334" s="7" t="s">
        <v>8</v>
      </c>
      <c r="F334" s="7" t="s">
        <v>9</v>
      </c>
      <c r="G334" s="23">
        <v>35.999396944444442</v>
      </c>
      <c r="H334" s="5">
        <v>8.1504702194357364E-4</v>
      </c>
    </row>
    <row r="335" spans="1:8">
      <c r="A335" s="7">
        <v>4</v>
      </c>
      <c r="B335" s="7">
        <v>5</v>
      </c>
      <c r="C335" s="10">
        <v>8</v>
      </c>
      <c r="D335" s="7">
        <v>42</v>
      </c>
      <c r="E335" s="7" t="s">
        <v>8</v>
      </c>
      <c r="F335" s="7" t="s">
        <v>9</v>
      </c>
      <c r="G335" s="23">
        <v>36.700218055555553</v>
      </c>
      <c r="H335" s="5">
        <v>8.1560283687943263E-4</v>
      </c>
    </row>
    <row r="336" spans="1:8">
      <c r="A336" s="7">
        <v>8</v>
      </c>
      <c r="B336" s="7">
        <v>4</v>
      </c>
      <c r="C336" s="10">
        <v>9</v>
      </c>
      <c r="D336" s="7">
        <v>41</v>
      </c>
      <c r="E336" s="7" t="s">
        <v>8</v>
      </c>
      <c r="F336" s="7" t="s">
        <v>11</v>
      </c>
      <c r="G336" s="23">
        <v>35.999396944444442</v>
      </c>
      <c r="H336" s="5">
        <v>8.1712062256809339E-4</v>
      </c>
    </row>
    <row r="337" spans="1:8" s="12" customFormat="1">
      <c r="A337" s="12">
        <v>18</v>
      </c>
      <c r="B337" s="12">
        <v>9</v>
      </c>
      <c r="C337" s="13">
        <v>4</v>
      </c>
      <c r="D337" s="12">
        <v>48</v>
      </c>
      <c r="E337" s="12" t="s">
        <v>8</v>
      </c>
      <c r="F337" s="12" t="s">
        <v>11</v>
      </c>
      <c r="G337" s="24">
        <v>38.438277499999998</v>
      </c>
      <c r="H337" s="18">
        <v>8.2191780821917802E-4</v>
      </c>
    </row>
    <row r="338" spans="1:8">
      <c r="A338" s="7">
        <v>25</v>
      </c>
      <c r="B338" s="7">
        <v>10</v>
      </c>
      <c r="C338" s="10">
        <v>7</v>
      </c>
      <c r="D338" s="7">
        <v>50</v>
      </c>
      <c r="E338" s="7" t="s">
        <v>8</v>
      </c>
      <c r="F338" s="7" t="s">
        <v>11</v>
      </c>
      <c r="G338" s="23">
        <v>37.192173888888888</v>
      </c>
      <c r="H338" s="5">
        <v>8.3333333333333339E-4</v>
      </c>
    </row>
    <row r="339" spans="1:8">
      <c r="A339" s="7">
        <v>18</v>
      </c>
      <c r="B339" s="7">
        <v>7</v>
      </c>
      <c r="C339" s="10">
        <v>3</v>
      </c>
      <c r="D339" s="7">
        <v>44</v>
      </c>
      <c r="E339" s="7" t="s">
        <v>8</v>
      </c>
      <c r="F339" s="7" t="s">
        <v>11</v>
      </c>
      <c r="G339" s="25">
        <v>38.545904</v>
      </c>
      <c r="H339" s="5">
        <v>8.3333333333333339E-4</v>
      </c>
    </row>
    <row r="340" spans="1:8">
      <c r="A340" s="7">
        <v>30</v>
      </c>
      <c r="B340" s="7">
        <v>7</v>
      </c>
      <c r="C340" s="10">
        <v>3</v>
      </c>
      <c r="D340" s="7">
        <v>44</v>
      </c>
      <c r="E340" s="7" t="s">
        <v>8</v>
      </c>
      <c r="F340" s="7" t="s">
        <v>11</v>
      </c>
      <c r="G340" s="25">
        <v>38.545904</v>
      </c>
      <c r="H340" s="5">
        <v>8.4269662921348317E-4</v>
      </c>
    </row>
    <row r="341" spans="1:8">
      <c r="A341" s="7">
        <v>14</v>
      </c>
      <c r="B341" s="7">
        <v>10</v>
      </c>
      <c r="C341" s="10">
        <v>7</v>
      </c>
      <c r="D341" s="7">
        <v>50</v>
      </c>
      <c r="E341" s="7" t="s">
        <v>8</v>
      </c>
      <c r="F341" s="7" t="s">
        <v>11</v>
      </c>
      <c r="G341" s="23">
        <v>37.192173888888888</v>
      </c>
      <c r="H341" s="5">
        <v>8.4745762711864415E-4</v>
      </c>
    </row>
    <row r="342" spans="1:8">
      <c r="A342" s="7">
        <v>31</v>
      </c>
      <c r="B342" s="7">
        <v>6</v>
      </c>
      <c r="C342" s="7">
        <v>12</v>
      </c>
      <c r="D342" s="7">
        <v>43</v>
      </c>
      <c r="E342" s="7" t="s">
        <v>8</v>
      </c>
      <c r="F342" s="7" t="s">
        <v>9</v>
      </c>
      <c r="G342" s="23">
        <v>32.582166666666666</v>
      </c>
      <c r="H342" s="5">
        <v>8.5443037974683553E-4</v>
      </c>
    </row>
    <row r="343" spans="1:8">
      <c r="A343" s="7">
        <v>16</v>
      </c>
      <c r="B343" s="7">
        <v>4</v>
      </c>
      <c r="C343" s="10">
        <v>9</v>
      </c>
      <c r="D343" s="7">
        <v>41</v>
      </c>
      <c r="E343" s="7" t="s">
        <v>8</v>
      </c>
      <c r="F343" s="7" t="s">
        <v>9</v>
      </c>
      <c r="G343" s="23">
        <v>35.999396944444442</v>
      </c>
      <c r="H343" s="5">
        <v>8.6080586080586081E-4</v>
      </c>
    </row>
    <row r="344" spans="1:8">
      <c r="A344" s="7">
        <v>26</v>
      </c>
      <c r="B344" s="7">
        <v>8</v>
      </c>
      <c r="C344" s="10">
        <v>5</v>
      </c>
      <c r="D344" s="7">
        <v>46</v>
      </c>
      <c r="E344" s="7" t="s">
        <v>8</v>
      </c>
      <c r="F344" s="7" t="s">
        <v>9</v>
      </c>
      <c r="G344" s="23">
        <v>37.865091833333331</v>
      </c>
      <c r="H344" s="5">
        <v>8.7155963302752292E-4</v>
      </c>
    </row>
    <row r="345" spans="1:8">
      <c r="A345" s="7">
        <v>4</v>
      </c>
      <c r="B345" s="7">
        <v>10</v>
      </c>
      <c r="C345" s="10">
        <v>7</v>
      </c>
      <c r="D345" s="7">
        <v>50</v>
      </c>
      <c r="E345" s="7" t="s">
        <v>8</v>
      </c>
      <c r="F345" s="7" t="s">
        <v>9</v>
      </c>
      <c r="G345" s="23">
        <v>37.192173888888888</v>
      </c>
      <c r="H345" s="5">
        <v>8.7431693989071038E-4</v>
      </c>
    </row>
    <row r="346" spans="1:8">
      <c r="A346" s="7">
        <v>18</v>
      </c>
      <c r="B346" s="7">
        <v>5</v>
      </c>
      <c r="C346" s="10">
        <v>8</v>
      </c>
      <c r="D346" s="7">
        <v>42</v>
      </c>
      <c r="E346" s="7" t="s">
        <v>8</v>
      </c>
      <c r="F346" s="7" t="s">
        <v>11</v>
      </c>
      <c r="G346" s="23">
        <v>36.700218055555553</v>
      </c>
      <c r="H346" s="5">
        <v>8.7643678160919541E-4</v>
      </c>
    </row>
    <row r="347" spans="1:8">
      <c r="A347" s="7">
        <v>25</v>
      </c>
      <c r="B347" s="7">
        <v>12</v>
      </c>
      <c r="C347" s="10">
        <v>10</v>
      </c>
      <c r="D347" s="7">
        <v>52</v>
      </c>
      <c r="E347" s="7" t="s">
        <v>8</v>
      </c>
      <c r="F347" s="7" t="s">
        <v>11</v>
      </c>
      <c r="G347" s="23">
        <v>35.753584444444442</v>
      </c>
      <c r="H347" s="5">
        <v>8.7962962962962962E-4</v>
      </c>
    </row>
    <row r="348" spans="1:8">
      <c r="A348" s="7">
        <v>11</v>
      </c>
      <c r="B348" s="7">
        <v>12</v>
      </c>
      <c r="C348" s="10">
        <v>10</v>
      </c>
      <c r="D348" s="7">
        <v>52</v>
      </c>
      <c r="E348" s="7" t="s">
        <v>8</v>
      </c>
      <c r="F348" s="7" t="s">
        <v>9</v>
      </c>
      <c r="G348" s="23">
        <v>35.753584444444442</v>
      </c>
      <c r="H348" s="5">
        <v>8.8383838383838378E-4</v>
      </c>
    </row>
    <row r="349" spans="1:8" s="12" customFormat="1">
      <c r="A349" s="12">
        <v>30</v>
      </c>
      <c r="B349" s="12">
        <v>2</v>
      </c>
      <c r="C349" s="13">
        <v>2</v>
      </c>
      <c r="D349" s="12">
        <v>39</v>
      </c>
      <c r="E349" s="12" t="s">
        <v>8</v>
      </c>
      <c r="F349" s="12" t="s">
        <v>11</v>
      </c>
      <c r="G349" s="24">
        <v>38.756954722222225</v>
      </c>
      <c r="H349" s="18">
        <v>8.8607594936708858E-4</v>
      </c>
    </row>
    <row r="350" spans="1:8">
      <c r="A350" s="7">
        <v>16</v>
      </c>
      <c r="B350" s="7">
        <v>10</v>
      </c>
      <c r="C350" s="10">
        <v>7</v>
      </c>
      <c r="D350" s="7">
        <v>50</v>
      </c>
      <c r="E350" s="7" t="s">
        <v>8</v>
      </c>
      <c r="F350" s="7" t="s">
        <v>9</v>
      </c>
      <c r="G350" s="23">
        <v>37.192173888888888</v>
      </c>
      <c r="H350" s="5">
        <v>8.9147286821705427E-4</v>
      </c>
    </row>
    <row r="351" spans="1:8">
      <c r="A351" s="7">
        <v>26</v>
      </c>
      <c r="B351" s="7">
        <v>10</v>
      </c>
      <c r="C351" s="10">
        <v>7</v>
      </c>
      <c r="D351" s="7">
        <v>50</v>
      </c>
      <c r="E351" s="7" t="s">
        <v>8</v>
      </c>
      <c r="F351" s="7" t="s">
        <v>9</v>
      </c>
      <c r="G351" s="23">
        <v>37.192173888888888</v>
      </c>
      <c r="H351" s="5">
        <v>8.9979550102249487E-4</v>
      </c>
    </row>
    <row r="352" spans="1:8">
      <c r="A352" s="7">
        <v>31</v>
      </c>
      <c r="B352" s="7">
        <v>12</v>
      </c>
      <c r="C352" s="10">
        <v>10</v>
      </c>
      <c r="D352" s="7">
        <v>52</v>
      </c>
      <c r="E352" s="7" t="s">
        <v>8</v>
      </c>
      <c r="F352" s="7" t="s">
        <v>9</v>
      </c>
      <c r="G352" s="23">
        <v>35.753584444444442</v>
      </c>
      <c r="H352" s="5">
        <v>9.1133004926108373E-4</v>
      </c>
    </row>
    <row r="353" spans="1:8">
      <c r="A353" s="7">
        <v>30</v>
      </c>
      <c r="B353" s="7">
        <v>4</v>
      </c>
      <c r="C353" s="10">
        <v>9</v>
      </c>
      <c r="D353" s="7">
        <v>41</v>
      </c>
      <c r="E353" s="7" t="s">
        <v>8</v>
      </c>
      <c r="F353" s="7" t="s">
        <v>11</v>
      </c>
      <c r="G353" s="23">
        <v>35.999396944444442</v>
      </c>
      <c r="H353" s="5">
        <v>9.1666666666666665E-4</v>
      </c>
    </row>
    <row r="354" spans="1:8">
      <c r="A354" s="7">
        <v>1</v>
      </c>
      <c r="B354" s="7">
        <v>11</v>
      </c>
      <c r="C354" s="10">
        <v>11</v>
      </c>
      <c r="D354" s="7">
        <v>51</v>
      </c>
      <c r="E354" s="7" t="s">
        <v>8</v>
      </c>
      <c r="F354" s="7" t="s">
        <v>9</v>
      </c>
      <c r="G354" s="23">
        <v>35.462580277777775</v>
      </c>
      <c r="H354" s="5">
        <v>9.1715976331360944E-4</v>
      </c>
    </row>
    <row r="355" spans="1:8">
      <c r="A355" s="7">
        <v>4</v>
      </c>
      <c r="B355" s="7">
        <v>7</v>
      </c>
      <c r="C355" s="10">
        <v>3</v>
      </c>
      <c r="D355" s="7">
        <v>44</v>
      </c>
      <c r="E355" s="7" t="s">
        <v>8</v>
      </c>
      <c r="F355" s="7" t="s">
        <v>9</v>
      </c>
      <c r="G355" s="25">
        <v>38.545904</v>
      </c>
      <c r="H355" s="5">
        <v>9.2198581560283695E-4</v>
      </c>
    </row>
    <row r="356" spans="1:8">
      <c r="A356" s="7">
        <v>26</v>
      </c>
      <c r="B356" s="7">
        <v>2</v>
      </c>
      <c r="C356" s="10">
        <v>2</v>
      </c>
      <c r="D356" s="7">
        <v>39</v>
      </c>
      <c r="E356" s="7" t="s">
        <v>8</v>
      </c>
      <c r="F356" s="7" t="s">
        <v>9</v>
      </c>
      <c r="G356" s="23">
        <v>38.756954722222225</v>
      </c>
      <c r="H356" s="5">
        <v>9.2307692307692305E-4</v>
      </c>
    </row>
    <row r="357" spans="1:8">
      <c r="A357" s="7">
        <v>30</v>
      </c>
      <c r="B357" s="7">
        <v>6</v>
      </c>
      <c r="C357" s="7">
        <v>12</v>
      </c>
      <c r="D357" s="7">
        <v>43</v>
      </c>
      <c r="E357" s="7" t="s">
        <v>8</v>
      </c>
      <c r="F357" s="7" t="s">
        <v>11</v>
      </c>
      <c r="G357" s="23">
        <v>32.582166666666666</v>
      </c>
      <c r="H357" s="5">
        <v>9.2636579572446555E-4</v>
      </c>
    </row>
    <row r="358" spans="1:8">
      <c r="A358" s="7">
        <v>13</v>
      </c>
      <c r="B358" s="7">
        <v>10</v>
      </c>
      <c r="C358" s="10">
        <v>7</v>
      </c>
      <c r="D358" s="7">
        <v>50</v>
      </c>
      <c r="E358" s="7" t="s">
        <v>8</v>
      </c>
      <c r="F358" s="7" t="s">
        <v>9</v>
      </c>
      <c r="G358" s="23">
        <v>37.192173888888888</v>
      </c>
      <c r="H358" s="5">
        <v>9.4059405940594056E-4</v>
      </c>
    </row>
    <row r="359" spans="1:8">
      <c r="A359" s="7">
        <v>18</v>
      </c>
      <c r="B359" s="7">
        <v>4</v>
      </c>
      <c r="C359" s="10">
        <v>9</v>
      </c>
      <c r="D359" s="7">
        <v>41</v>
      </c>
      <c r="E359" s="7" t="s">
        <v>8</v>
      </c>
      <c r="F359" s="7" t="s">
        <v>11</v>
      </c>
      <c r="G359" s="23">
        <v>35.999396944444442</v>
      </c>
      <c r="H359" s="5">
        <v>9.417040358744394E-4</v>
      </c>
    </row>
    <row r="360" spans="1:8">
      <c r="A360" s="7">
        <v>13</v>
      </c>
      <c r="B360" s="7">
        <v>6</v>
      </c>
      <c r="C360" s="7">
        <v>12</v>
      </c>
      <c r="D360" s="7">
        <v>43</v>
      </c>
      <c r="E360" s="7" t="s">
        <v>8</v>
      </c>
      <c r="F360" s="7" t="s">
        <v>9</v>
      </c>
      <c r="G360" s="23">
        <v>32.582166666666701</v>
      </c>
      <c r="H360" s="5">
        <v>9.4292803970223325E-4</v>
      </c>
    </row>
    <row r="361" spans="1:8" s="12" customFormat="1">
      <c r="A361" s="12">
        <v>30</v>
      </c>
      <c r="B361" s="12">
        <v>10</v>
      </c>
      <c r="C361" s="13">
        <v>7</v>
      </c>
      <c r="D361" s="12">
        <v>50</v>
      </c>
      <c r="E361" s="12" t="s">
        <v>8</v>
      </c>
      <c r="F361" s="12" t="s">
        <v>11</v>
      </c>
      <c r="G361" s="24">
        <v>37.192173888888888</v>
      </c>
      <c r="H361" s="18">
        <v>9.4444444444444448E-4</v>
      </c>
    </row>
    <row r="362" spans="1:8">
      <c r="A362" s="7">
        <v>4</v>
      </c>
      <c r="B362" s="7">
        <v>8</v>
      </c>
      <c r="C362" s="10">
        <v>5</v>
      </c>
      <c r="D362" s="7">
        <v>46</v>
      </c>
      <c r="E362" s="7" t="s">
        <v>8</v>
      </c>
      <c r="F362" s="7" t="s">
        <v>9</v>
      </c>
      <c r="G362" s="23">
        <v>37.865091833333331</v>
      </c>
      <c r="H362" s="5">
        <v>9.4444444444444448E-4</v>
      </c>
    </row>
    <row r="363" spans="1:8">
      <c r="A363" s="7">
        <v>30</v>
      </c>
      <c r="B363" s="7">
        <v>12</v>
      </c>
      <c r="C363" s="10">
        <v>10</v>
      </c>
      <c r="D363" s="7">
        <v>52</v>
      </c>
      <c r="E363" s="7" t="s">
        <v>8</v>
      </c>
      <c r="F363" s="7" t="s">
        <v>11</v>
      </c>
      <c r="G363" s="23">
        <v>35.753584444444442</v>
      </c>
      <c r="H363" s="5">
        <v>9.455587392550144E-4</v>
      </c>
    </row>
    <row r="364" spans="1:8">
      <c r="A364" s="7">
        <v>29</v>
      </c>
      <c r="B364" s="7">
        <v>5</v>
      </c>
      <c r="C364" s="10">
        <v>8</v>
      </c>
      <c r="D364" s="7">
        <v>42</v>
      </c>
      <c r="E364" s="7" t="s">
        <v>8</v>
      </c>
      <c r="F364" s="7" t="s">
        <v>9</v>
      </c>
      <c r="G364" s="23">
        <v>36.700218055555553</v>
      </c>
      <c r="H364" s="5">
        <v>9.5607235142118857E-4</v>
      </c>
    </row>
    <row r="365" spans="1:8">
      <c r="A365" s="7">
        <v>16</v>
      </c>
      <c r="B365" s="7">
        <v>6</v>
      </c>
      <c r="C365" s="7">
        <v>12</v>
      </c>
      <c r="D365" s="7">
        <v>43</v>
      </c>
      <c r="E365" s="7" t="s">
        <v>8</v>
      </c>
      <c r="F365" s="7" t="s">
        <v>9</v>
      </c>
      <c r="G365" s="23">
        <v>32.582166666666666</v>
      </c>
      <c r="H365" s="5">
        <v>9.770808202653801E-4</v>
      </c>
    </row>
    <row r="366" spans="1:8">
      <c r="A366" s="7">
        <v>26</v>
      </c>
      <c r="B366" s="7">
        <v>7</v>
      </c>
      <c r="C366" s="10">
        <v>3</v>
      </c>
      <c r="D366" s="7">
        <v>44</v>
      </c>
      <c r="E366" s="7" t="s">
        <v>8</v>
      </c>
      <c r="F366" s="7" t="s">
        <v>9</v>
      </c>
      <c r="G366" s="25">
        <v>38.545904</v>
      </c>
      <c r="H366" s="5">
        <v>9.8130841121495333E-4</v>
      </c>
    </row>
    <row r="367" spans="1:8">
      <c r="A367" s="7">
        <v>26</v>
      </c>
      <c r="B367" s="7">
        <v>12</v>
      </c>
      <c r="C367" s="10">
        <v>10</v>
      </c>
      <c r="D367" s="7">
        <v>52</v>
      </c>
      <c r="E367" s="7" t="s">
        <v>8</v>
      </c>
      <c r="F367" s="7" t="s">
        <v>9</v>
      </c>
      <c r="G367" s="23">
        <v>35.753584444444442</v>
      </c>
      <c r="H367" s="5">
        <v>9.9236641221374052E-4</v>
      </c>
    </row>
    <row r="368" spans="1:8">
      <c r="A368" s="7">
        <v>18</v>
      </c>
      <c r="B368" s="7">
        <v>11</v>
      </c>
      <c r="C368" s="10">
        <v>11</v>
      </c>
      <c r="D368" s="7">
        <v>51</v>
      </c>
      <c r="E368" s="7" t="s">
        <v>8</v>
      </c>
      <c r="F368" s="7" t="s">
        <v>11</v>
      </c>
      <c r="G368" s="23">
        <v>35.462580277777775</v>
      </c>
      <c r="H368" s="5">
        <v>9.9337748344370861E-4</v>
      </c>
    </row>
    <row r="369" spans="1:8">
      <c r="A369" s="7">
        <v>18</v>
      </c>
      <c r="B369" s="7">
        <v>10</v>
      </c>
      <c r="C369" s="10">
        <v>7</v>
      </c>
      <c r="D369" s="7">
        <v>50</v>
      </c>
      <c r="E369" s="7" t="s">
        <v>8</v>
      </c>
      <c r="F369" s="7" t="s">
        <v>11</v>
      </c>
      <c r="G369" s="23">
        <v>37.192173888888888</v>
      </c>
      <c r="H369" s="5">
        <v>1E-3</v>
      </c>
    </row>
    <row r="370" spans="1:8">
      <c r="A370" s="7">
        <v>25</v>
      </c>
      <c r="B370" s="7">
        <v>7</v>
      </c>
      <c r="C370" s="10">
        <v>3</v>
      </c>
      <c r="D370" s="7">
        <v>44</v>
      </c>
      <c r="E370" s="7" t="s">
        <v>8</v>
      </c>
      <c r="F370" s="7" t="s">
        <v>11</v>
      </c>
      <c r="G370" s="25">
        <v>38.545904</v>
      </c>
      <c r="H370" s="5">
        <v>1.0028653295128939E-3</v>
      </c>
    </row>
    <row r="371" spans="1:8">
      <c r="A371" s="7">
        <v>4</v>
      </c>
      <c r="B371" s="7">
        <v>11</v>
      </c>
      <c r="C371" s="10">
        <v>11</v>
      </c>
      <c r="D371" s="7">
        <v>51</v>
      </c>
      <c r="E371" s="7" t="s">
        <v>8</v>
      </c>
      <c r="F371" s="7" t="s">
        <v>9</v>
      </c>
      <c r="G371" s="23">
        <v>35.462580277777775</v>
      </c>
      <c r="H371" s="5">
        <v>1.0424710424710426E-3</v>
      </c>
    </row>
    <row r="372" spans="1:8">
      <c r="A372" s="7">
        <v>26</v>
      </c>
      <c r="B372" s="7">
        <v>11</v>
      </c>
      <c r="C372" s="10">
        <v>11</v>
      </c>
      <c r="D372" s="7">
        <v>51</v>
      </c>
      <c r="E372" s="7" t="s">
        <v>8</v>
      </c>
      <c r="F372" s="7" t="s">
        <v>9</v>
      </c>
      <c r="G372" s="23">
        <v>35.462580277777775</v>
      </c>
      <c r="H372" s="5">
        <v>1.0599078341013825E-3</v>
      </c>
    </row>
    <row r="373" spans="1:8" s="12" customFormat="1">
      <c r="A373" s="12">
        <v>25</v>
      </c>
      <c r="B373" s="12">
        <v>11</v>
      </c>
      <c r="C373" s="13">
        <v>11</v>
      </c>
      <c r="D373" s="12">
        <v>51</v>
      </c>
      <c r="E373" s="12" t="s">
        <v>8</v>
      </c>
      <c r="F373" s="12" t="s">
        <v>11</v>
      </c>
      <c r="G373" s="24">
        <v>35.462580277777775</v>
      </c>
      <c r="H373" s="18">
        <v>1.0599078341013825E-3</v>
      </c>
    </row>
    <row r="374" spans="1:8">
      <c r="A374" s="7">
        <v>29</v>
      </c>
      <c r="B374" s="7">
        <v>6</v>
      </c>
      <c r="C374" s="7">
        <v>12</v>
      </c>
      <c r="D374" s="7">
        <v>43</v>
      </c>
      <c r="E374" s="7" t="s">
        <v>8</v>
      </c>
      <c r="F374" s="7" t="s">
        <v>9</v>
      </c>
      <c r="G374" s="23">
        <v>32.582166666666666</v>
      </c>
      <c r="H374" s="5">
        <v>1.0905349794238684E-3</v>
      </c>
    </row>
    <row r="375" spans="1:8">
      <c r="A375" s="7">
        <v>18</v>
      </c>
      <c r="B375" s="7">
        <v>12</v>
      </c>
      <c r="C375" s="10">
        <v>10</v>
      </c>
      <c r="D375" s="7">
        <v>52</v>
      </c>
      <c r="E375" s="7" t="s">
        <v>8</v>
      </c>
      <c r="F375" s="7" t="s">
        <v>11</v>
      </c>
      <c r="G375" s="23">
        <v>35.753584444444442</v>
      </c>
      <c r="H375" s="5">
        <v>1.1409395973154364E-3</v>
      </c>
    </row>
    <row r="376" spans="1:8">
      <c r="A376" s="7">
        <v>30</v>
      </c>
      <c r="B376" s="7">
        <v>11</v>
      </c>
      <c r="C376" s="10">
        <v>11</v>
      </c>
      <c r="D376" s="7">
        <v>51</v>
      </c>
      <c r="E376" s="7" t="s">
        <v>8</v>
      </c>
      <c r="F376" s="7" t="s">
        <v>11</v>
      </c>
      <c r="G376" s="23">
        <v>35.462580277777775</v>
      </c>
      <c r="H376" s="5"/>
    </row>
    <row r="377" spans="1:8">
      <c r="A377" s="7">
        <v>18</v>
      </c>
      <c r="B377" s="7">
        <v>8</v>
      </c>
      <c r="C377" s="10">
        <v>5</v>
      </c>
      <c r="D377" s="7">
        <v>46</v>
      </c>
      <c r="E377" s="7" t="s">
        <v>8</v>
      </c>
      <c r="F377" s="7" t="s">
        <v>11</v>
      </c>
      <c r="G377" s="23">
        <v>37.865091833333331</v>
      </c>
      <c r="H377" s="5"/>
    </row>
    <row r="378" spans="1:8">
      <c r="A378" s="7">
        <v>20</v>
      </c>
      <c r="B378" s="7">
        <v>7</v>
      </c>
      <c r="C378" s="10">
        <v>3</v>
      </c>
      <c r="D378" s="7">
        <v>44</v>
      </c>
      <c r="E378" s="7" t="s">
        <v>8</v>
      </c>
      <c r="F378" s="7" t="s">
        <v>9</v>
      </c>
      <c r="G378" s="25">
        <v>38.545904</v>
      </c>
      <c r="H378" s="5"/>
    </row>
    <row r="379" spans="1:8">
      <c r="A379" s="7">
        <v>20</v>
      </c>
      <c r="B379" s="7">
        <v>1</v>
      </c>
      <c r="C379" s="10">
        <v>1</v>
      </c>
      <c r="D379" s="7">
        <v>37</v>
      </c>
      <c r="E379" s="7" t="s">
        <v>8</v>
      </c>
      <c r="F379" s="7" t="s">
        <v>9</v>
      </c>
      <c r="G379" s="25">
        <v>38.972408999999999</v>
      </c>
      <c r="H379" s="5"/>
    </row>
    <row r="380" spans="1:8">
      <c r="A380" s="7">
        <v>4</v>
      </c>
      <c r="B380" s="7">
        <v>12</v>
      </c>
      <c r="C380" s="10">
        <v>10</v>
      </c>
      <c r="D380" s="7">
        <v>52</v>
      </c>
      <c r="E380" s="7" t="s">
        <v>8</v>
      </c>
      <c r="F380" s="7" t="s">
        <v>9</v>
      </c>
      <c r="G380" s="23">
        <v>35.753584444444442</v>
      </c>
      <c r="H380" s="5"/>
    </row>
    <row r="381" spans="1:8">
      <c r="A381" s="7">
        <v>1</v>
      </c>
      <c r="B381" s="7">
        <v>10</v>
      </c>
      <c r="C381" s="10">
        <v>7</v>
      </c>
      <c r="D381" s="7">
        <v>50</v>
      </c>
      <c r="E381" s="7" t="s">
        <v>8</v>
      </c>
      <c r="F381" s="7" t="s">
        <v>9</v>
      </c>
      <c r="G381" s="23">
        <v>37.192173888888888</v>
      </c>
      <c r="H381" s="5"/>
    </row>
    <row r="382" spans="1:8">
      <c r="A382" s="7">
        <v>16</v>
      </c>
      <c r="B382" s="7">
        <v>11</v>
      </c>
      <c r="C382" s="10">
        <v>11</v>
      </c>
      <c r="D382" s="7">
        <v>51</v>
      </c>
      <c r="E382" s="7" t="s">
        <v>8</v>
      </c>
      <c r="F382" s="7" t="s">
        <v>9</v>
      </c>
      <c r="G382" s="23">
        <v>35.462580277777775</v>
      </c>
      <c r="H382" s="5"/>
    </row>
    <row r="383" spans="1:8">
      <c r="A383" s="7">
        <v>29</v>
      </c>
      <c r="B383" s="7">
        <v>4</v>
      </c>
      <c r="C383" s="10">
        <v>9</v>
      </c>
      <c r="D383" s="7">
        <v>41</v>
      </c>
      <c r="E383" s="7" t="s">
        <v>8</v>
      </c>
      <c r="F383" s="7" t="s">
        <v>9</v>
      </c>
      <c r="G383" s="23">
        <v>35.999396944444442</v>
      </c>
      <c r="H383" s="5"/>
    </row>
    <row r="384" spans="1:8">
      <c r="A384" s="7">
        <v>30</v>
      </c>
      <c r="B384" s="7">
        <v>5</v>
      </c>
      <c r="C384" s="10">
        <v>8</v>
      </c>
      <c r="D384" s="7">
        <v>42</v>
      </c>
      <c r="E384" s="7" t="s">
        <v>8</v>
      </c>
      <c r="F384" s="7" t="s">
        <v>11</v>
      </c>
      <c r="G384" s="23">
        <v>36.700218055555553</v>
      </c>
      <c r="H384" s="5"/>
    </row>
    <row r="385" spans="1:8" s="12" customFormat="1">
      <c r="A385" s="12">
        <v>22</v>
      </c>
      <c r="B385" s="12">
        <v>8</v>
      </c>
      <c r="C385" s="13">
        <v>5</v>
      </c>
      <c r="D385" s="12">
        <v>46</v>
      </c>
      <c r="E385" s="12" t="s">
        <v>8</v>
      </c>
      <c r="F385" s="12" t="s">
        <v>11</v>
      </c>
      <c r="G385" s="24">
        <v>37.865091833333331</v>
      </c>
      <c r="H385" s="18"/>
    </row>
  </sheetData>
  <autoFilter ref="A1:H385">
    <sortState ref="A2:H385">
      <sortCondition ref="E1:E385"/>
    </sortState>
  </autoFilter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85"/>
  <sheetViews>
    <sheetView workbookViewId="0">
      <selection activeCell="O25" sqref="O25"/>
    </sheetView>
  </sheetViews>
  <sheetFormatPr defaultRowHeight="15"/>
  <cols>
    <col min="1" max="4" width="9.140625" style="7"/>
    <col min="5" max="5" width="8.42578125" style="7" customWidth="1"/>
    <col min="6" max="6" width="9.140625" style="7"/>
    <col min="7" max="7" width="10.140625" style="7" customWidth="1"/>
    <col min="8" max="16384" width="9.140625" style="7"/>
  </cols>
  <sheetData>
    <row r="1" spans="1:8" s="3" customFormat="1">
      <c r="A1" s="3" t="s">
        <v>0</v>
      </c>
      <c r="B1" s="3" t="s">
        <v>1</v>
      </c>
      <c r="C1" s="3" t="s">
        <v>34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31</v>
      </c>
    </row>
    <row r="2" spans="1:8">
      <c r="A2" s="7">
        <v>7</v>
      </c>
      <c r="B2" s="7">
        <v>3</v>
      </c>
      <c r="C2" s="10">
        <v>6</v>
      </c>
      <c r="D2" s="7">
        <v>40</v>
      </c>
      <c r="E2" s="7" t="s">
        <v>10</v>
      </c>
      <c r="F2" s="7" t="s">
        <v>9</v>
      </c>
      <c r="G2" s="23">
        <v>37.535024999999997</v>
      </c>
      <c r="H2" s="5">
        <v>509.69696969696969</v>
      </c>
    </row>
    <row r="3" spans="1:8">
      <c r="A3" s="7">
        <v>6</v>
      </c>
      <c r="B3" s="7">
        <v>12</v>
      </c>
      <c r="C3" s="10">
        <v>10</v>
      </c>
      <c r="D3" s="7">
        <v>52</v>
      </c>
      <c r="E3" s="7" t="s">
        <v>10</v>
      </c>
      <c r="F3" s="7" t="s">
        <v>9</v>
      </c>
      <c r="G3" s="23">
        <v>35.753584444444442</v>
      </c>
      <c r="H3" s="5">
        <v>351.81818181818176</v>
      </c>
    </row>
    <row r="4" spans="1:8">
      <c r="A4" s="7">
        <v>6</v>
      </c>
      <c r="B4" s="7">
        <v>5</v>
      </c>
      <c r="C4" s="10">
        <v>8</v>
      </c>
      <c r="D4" s="7">
        <v>42</v>
      </c>
      <c r="E4" s="7" t="s">
        <v>10</v>
      </c>
      <c r="F4" s="7" t="s">
        <v>9</v>
      </c>
      <c r="G4" s="23">
        <v>36.700218055555553</v>
      </c>
      <c r="H4" s="5">
        <v>429.48275862068971</v>
      </c>
    </row>
    <row r="5" spans="1:8">
      <c r="A5" s="7">
        <v>5</v>
      </c>
      <c r="B5" s="7">
        <v>3</v>
      </c>
      <c r="C5" s="10">
        <v>6</v>
      </c>
      <c r="D5" s="7">
        <v>40</v>
      </c>
      <c r="E5" s="7" t="s">
        <v>10</v>
      </c>
      <c r="F5" s="7" t="s">
        <v>11</v>
      </c>
      <c r="G5" s="23">
        <v>37.535024999999997</v>
      </c>
      <c r="H5" s="5">
        <v>369.79591836734693</v>
      </c>
    </row>
    <row r="6" spans="1:8">
      <c r="A6" s="7">
        <v>6</v>
      </c>
      <c r="B6" s="7">
        <v>1</v>
      </c>
      <c r="C6" s="10">
        <v>1</v>
      </c>
      <c r="D6" s="7">
        <v>37</v>
      </c>
      <c r="E6" s="7" t="s">
        <v>10</v>
      </c>
      <c r="F6" s="7" t="s">
        <v>9</v>
      </c>
      <c r="G6" s="25">
        <v>38.972408999999999</v>
      </c>
      <c r="H6" s="5">
        <v>370.93023255813955</v>
      </c>
    </row>
    <row r="7" spans="1:8">
      <c r="A7" s="7">
        <v>6</v>
      </c>
      <c r="B7" s="7">
        <v>7</v>
      </c>
      <c r="C7" s="10">
        <v>3</v>
      </c>
      <c r="D7" s="7">
        <v>44</v>
      </c>
      <c r="E7" s="7" t="s">
        <v>10</v>
      </c>
      <c r="F7" s="7" t="s">
        <v>9</v>
      </c>
      <c r="G7" s="25">
        <v>38.545904</v>
      </c>
      <c r="H7" s="5">
        <v>363.82165605095537</v>
      </c>
    </row>
    <row r="8" spans="1:8">
      <c r="A8" s="7">
        <v>28</v>
      </c>
      <c r="B8" s="7">
        <v>1</v>
      </c>
      <c r="C8" s="10">
        <v>1</v>
      </c>
      <c r="D8" s="7">
        <v>37</v>
      </c>
      <c r="E8" s="7" t="s">
        <v>10</v>
      </c>
      <c r="F8" s="7" t="s">
        <v>9</v>
      </c>
      <c r="G8" s="25">
        <v>38.972408999999999</v>
      </c>
      <c r="H8" s="5">
        <v>420.56818181818181</v>
      </c>
    </row>
    <row r="9" spans="1:8">
      <c r="A9" s="7">
        <v>28</v>
      </c>
      <c r="B9" s="7">
        <v>8</v>
      </c>
      <c r="C9" s="10">
        <v>5</v>
      </c>
      <c r="D9" s="7">
        <v>46</v>
      </c>
      <c r="E9" s="7" t="s">
        <v>10</v>
      </c>
      <c r="F9" s="7" t="s">
        <v>9</v>
      </c>
      <c r="G9" s="23">
        <v>37.865091833333331</v>
      </c>
      <c r="H9" s="5">
        <v>417.21649484536078</v>
      </c>
    </row>
    <row r="10" spans="1:8">
      <c r="A10" s="7">
        <v>28</v>
      </c>
      <c r="B10" s="7">
        <v>3</v>
      </c>
      <c r="C10" s="10">
        <v>6</v>
      </c>
      <c r="D10" s="7">
        <v>40</v>
      </c>
      <c r="E10" s="7" t="s">
        <v>10</v>
      </c>
      <c r="F10" s="7" t="s">
        <v>9</v>
      </c>
      <c r="G10" s="23">
        <v>37.535024999999997</v>
      </c>
      <c r="H10" s="5">
        <v>412.85714285714283</v>
      </c>
    </row>
    <row r="11" spans="1:8">
      <c r="A11" s="7">
        <v>5</v>
      </c>
      <c r="B11" s="7">
        <v>4</v>
      </c>
      <c r="C11" s="10">
        <v>9</v>
      </c>
      <c r="D11" s="7">
        <v>41</v>
      </c>
      <c r="E11" s="7" t="s">
        <v>10</v>
      </c>
      <c r="F11" s="7" t="s">
        <v>11</v>
      </c>
      <c r="G11" s="23">
        <v>35.999396944444442</v>
      </c>
      <c r="H11" s="5">
        <v>308.95238095238096</v>
      </c>
    </row>
    <row r="12" spans="1:8">
      <c r="A12" s="7">
        <v>2</v>
      </c>
      <c r="B12" s="7">
        <v>5</v>
      </c>
      <c r="C12" s="10">
        <v>8</v>
      </c>
      <c r="D12" s="7">
        <v>42</v>
      </c>
      <c r="E12" s="7" t="s">
        <v>10</v>
      </c>
      <c r="F12" s="7" t="s">
        <v>11</v>
      </c>
      <c r="G12" s="23">
        <v>36.700218055555553</v>
      </c>
      <c r="H12" s="5">
        <v>376.93877551020404</v>
      </c>
    </row>
    <row r="13" spans="1:8" s="12" customFormat="1">
      <c r="A13" s="12">
        <v>5</v>
      </c>
      <c r="B13" s="12">
        <v>11</v>
      </c>
      <c r="C13" s="13">
        <v>11</v>
      </c>
      <c r="D13" s="12">
        <v>51</v>
      </c>
      <c r="E13" s="12" t="s">
        <v>10</v>
      </c>
      <c r="F13" s="12" t="s">
        <v>11</v>
      </c>
      <c r="G13" s="24">
        <v>35.462580277777775</v>
      </c>
      <c r="H13" s="18">
        <v>441.35922330097088</v>
      </c>
    </row>
    <row r="14" spans="1:8">
      <c r="A14" s="7">
        <v>17</v>
      </c>
      <c r="B14" s="7">
        <v>9</v>
      </c>
      <c r="C14" s="10">
        <v>4</v>
      </c>
      <c r="D14" s="7">
        <v>48</v>
      </c>
      <c r="E14" s="7" t="s">
        <v>10</v>
      </c>
      <c r="F14" s="7" t="s">
        <v>9</v>
      </c>
      <c r="G14" s="23">
        <v>38.438277499999998</v>
      </c>
      <c r="H14" s="5">
        <v>456.39534883720933</v>
      </c>
    </row>
    <row r="15" spans="1:8">
      <c r="A15" s="7">
        <v>19</v>
      </c>
      <c r="B15" s="7">
        <v>9</v>
      </c>
      <c r="C15" s="10">
        <v>4</v>
      </c>
      <c r="D15" s="7">
        <v>48</v>
      </c>
      <c r="E15" s="7" t="s">
        <v>10</v>
      </c>
      <c r="F15" s="7" t="s">
        <v>9</v>
      </c>
      <c r="G15" s="23">
        <v>38.438277499999998</v>
      </c>
      <c r="H15" s="5">
        <v>446.46464646464648</v>
      </c>
    </row>
    <row r="16" spans="1:8">
      <c r="A16" s="7">
        <v>5</v>
      </c>
      <c r="B16" s="7">
        <v>9</v>
      </c>
      <c r="C16" s="10">
        <v>4</v>
      </c>
      <c r="D16" s="7">
        <v>48</v>
      </c>
      <c r="E16" s="7" t="s">
        <v>10</v>
      </c>
      <c r="F16" s="7" t="s">
        <v>11</v>
      </c>
      <c r="G16" s="23">
        <v>38.438277499999998</v>
      </c>
      <c r="H16" s="5">
        <v>357.5</v>
      </c>
    </row>
    <row r="17" spans="1:8">
      <c r="A17" s="7">
        <v>21</v>
      </c>
      <c r="B17" s="7">
        <v>10</v>
      </c>
      <c r="C17" s="10">
        <v>7</v>
      </c>
      <c r="D17" s="7">
        <v>50</v>
      </c>
      <c r="E17" s="7" t="s">
        <v>10</v>
      </c>
      <c r="F17" s="7" t="s">
        <v>11</v>
      </c>
      <c r="G17" s="23">
        <v>37.192173888888888</v>
      </c>
      <c r="H17" s="5">
        <v>501.31578947368422</v>
      </c>
    </row>
    <row r="18" spans="1:8">
      <c r="A18" s="7">
        <v>7</v>
      </c>
      <c r="B18" s="7">
        <v>4</v>
      </c>
      <c r="C18" s="10">
        <v>9</v>
      </c>
      <c r="D18" s="7">
        <v>41</v>
      </c>
      <c r="E18" s="7" t="s">
        <v>10</v>
      </c>
      <c r="F18" s="7" t="s">
        <v>9</v>
      </c>
      <c r="G18" s="23">
        <v>35.999396944444442</v>
      </c>
      <c r="H18" s="5">
        <v>492.1875</v>
      </c>
    </row>
    <row r="19" spans="1:8">
      <c r="A19" s="7">
        <v>5</v>
      </c>
      <c r="B19" s="7">
        <v>12</v>
      </c>
      <c r="C19" s="10">
        <v>10</v>
      </c>
      <c r="D19" s="7">
        <v>52</v>
      </c>
      <c r="E19" s="7" t="s">
        <v>10</v>
      </c>
      <c r="F19" s="7" t="s">
        <v>11</v>
      </c>
      <c r="G19" s="23">
        <v>35.753584444444442</v>
      </c>
      <c r="H19" s="5">
        <v>415.68181818181819</v>
      </c>
    </row>
    <row r="20" spans="1:8">
      <c r="A20" s="7">
        <v>5</v>
      </c>
      <c r="B20" s="7">
        <v>7</v>
      </c>
      <c r="C20" s="10">
        <v>3</v>
      </c>
      <c r="D20" s="7">
        <v>44</v>
      </c>
      <c r="E20" s="7" t="s">
        <v>10</v>
      </c>
      <c r="F20" s="7" t="s">
        <v>11</v>
      </c>
      <c r="G20" s="25">
        <v>38.545904</v>
      </c>
      <c r="H20" s="5">
        <v>363.27956989247309</v>
      </c>
    </row>
    <row r="21" spans="1:8">
      <c r="A21" s="7">
        <v>6</v>
      </c>
      <c r="B21" s="7">
        <v>9</v>
      </c>
      <c r="C21" s="10">
        <v>4</v>
      </c>
      <c r="D21" s="7">
        <v>48</v>
      </c>
      <c r="E21" s="7" t="s">
        <v>10</v>
      </c>
      <c r="F21" s="7" t="s">
        <v>9</v>
      </c>
      <c r="G21" s="23">
        <v>38.438277499999998</v>
      </c>
      <c r="H21" s="5">
        <v>363.38345864661653</v>
      </c>
    </row>
    <row r="22" spans="1:8">
      <c r="A22" s="7">
        <v>28</v>
      </c>
      <c r="B22" s="7">
        <v>5</v>
      </c>
      <c r="C22" s="10">
        <v>8</v>
      </c>
      <c r="D22" s="7">
        <v>42</v>
      </c>
      <c r="E22" s="7" t="s">
        <v>10</v>
      </c>
      <c r="F22" s="7" t="s">
        <v>9</v>
      </c>
      <c r="G22" s="23">
        <v>36.700218055555553</v>
      </c>
      <c r="H22" s="5">
        <v>345.9375</v>
      </c>
    </row>
    <row r="23" spans="1:8">
      <c r="A23" s="7">
        <v>23</v>
      </c>
      <c r="B23" s="7">
        <v>9</v>
      </c>
      <c r="C23" s="10">
        <v>4</v>
      </c>
      <c r="D23" s="7">
        <v>48</v>
      </c>
      <c r="E23" s="7" t="s">
        <v>10</v>
      </c>
      <c r="F23" s="7" t="s">
        <v>11</v>
      </c>
      <c r="G23" s="23">
        <v>38.438277499999998</v>
      </c>
      <c r="H23" s="5">
        <v>503.5</v>
      </c>
    </row>
    <row r="24" spans="1:8">
      <c r="A24" s="7">
        <v>32</v>
      </c>
      <c r="B24" s="7">
        <v>1</v>
      </c>
      <c r="C24" s="10">
        <v>1</v>
      </c>
      <c r="D24" s="7">
        <v>37</v>
      </c>
      <c r="E24" s="7" t="s">
        <v>10</v>
      </c>
      <c r="F24" s="7" t="s">
        <v>11</v>
      </c>
      <c r="G24" s="25">
        <v>38.972408999999999</v>
      </c>
      <c r="H24" s="5">
        <v>376.60194174757282</v>
      </c>
    </row>
    <row r="25" spans="1:8" s="12" customFormat="1">
      <c r="A25" s="12">
        <v>24</v>
      </c>
      <c r="B25" s="12">
        <v>12</v>
      </c>
      <c r="C25" s="13">
        <v>10</v>
      </c>
      <c r="D25" s="12">
        <v>52</v>
      </c>
      <c r="E25" s="12" t="s">
        <v>10</v>
      </c>
      <c r="F25" s="12" t="s">
        <v>9</v>
      </c>
      <c r="G25" s="24">
        <v>35.753584444444442</v>
      </c>
      <c r="H25" s="18">
        <v>376.53846153846155</v>
      </c>
    </row>
    <row r="26" spans="1:8">
      <c r="A26" s="7">
        <v>19</v>
      </c>
      <c r="B26" s="7">
        <v>8</v>
      </c>
      <c r="C26" s="10">
        <v>5</v>
      </c>
      <c r="D26" s="7">
        <v>46</v>
      </c>
      <c r="E26" s="7" t="s">
        <v>10</v>
      </c>
      <c r="F26" s="7" t="s">
        <v>9</v>
      </c>
      <c r="G26" s="23">
        <v>37.865091833333331</v>
      </c>
      <c r="H26" s="5">
        <v>456.5322580645161</v>
      </c>
    </row>
    <row r="27" spans="1:8">
      <c r="A27" s="7">
        <v>23</v>
      </c>
      <c r="B27" s="7">
        <v>3</v>
      </c>
      <c r="C27" s="10">
        <v>6</v>
      </c>
      <c r="D27" s="7">
        <v>40</v>
      </c>
      <c r="E27" s="7" t="s">
        <v>10</v>
      </c>
      <c r="F27" s="7" t="s">
        <v>11</v>
      </c>
      <c r="G27" s="23">
        <v>37.535024999999997</v>
      </c>
      <c r="H27" s="5">
        <v>423.5593220338983</v>
      </c>
    </row>
    <row r="28" spans="1:8">
      <c r="A28" s="7">
        <v>2</v>
      </c>
      <c r="B28" s="7">
        <v>8</v>
      </c>
      <c r="C28" s="10">
        <v>5</v>
      </c>
      <c r="D28" s="7">
        <v>46</v>
      </c>
      <c r="E28" s="7" t="s">
        <v>10</v>
      </c>
      <c r="F28" s="7" t="s">
        <v>11</v>
      </c>
      <c r="G28" s="23">
        <v>37.865091833333331</v>
      </c>
      <c r="H28" s="5">
        <v>428.1395348837209</v>
      </c>
    </row>
    <row r="29" spans="1:8">
      <c r="A29" s="7">
        <v>19</v>
      </c>
      <c r="B29" s="7">
        <v>3</v>
      </c>
      <c r="C29" s="10">
        <v>6</v>
      </c>
      <c r="D29" s="7">
        <v>40</v>
      </c>
      <c r="E29" s="7" t="s">
        <v>10</v>
      </c>
      <c r="F29" s="7" t="s">
        <v>9</v>
      </c>
      <c r="G29" s="23">
        <v>37.535024999999997</v>
      </c>
      <c r="H29" s="5">
        <v>393.17829457364337</v>
      </c>
    </row>
    <row r="30" spans="1:8">
      <c r="A30" s="7">
        <v>15</v>
      </c>
      <c r="B30" s="7">
        <v>5</v>
      </c>
      <c r="C30" s="10">
        <v>8</v>
      </c>
      <c r="D30" s="7">
        <v>42</v>
      </c>
      <c r="E30" s="7" t="s">
        <v>10</v>
      </c>
      <c r="F30" s="7" t="s">
        <v>11</v>
      </c>
      <c r="G30" s="23">
        <v>36.700218055555553</v>
      </c>
      <c r="H30" s="5">
        <v>452.71929824561403</v>
      </c>
    </row>
    <row r="31" spans="1:8">
      <c r="A31" s="7">
        <v>21</v>
      </c>
      <c r="B31" s="7">
        <v>8</v>
      </c>
      <c r="C31" s="10">
        <v>5</v>
      </c>
      <c r="D31" s="7">
        <v>46</v>
      </c>
      <c r="E31" s="7" t="s">
        <v>10</v>
      </c>
      <c r="F31" s="7" t="s">
        <v>11</v>
      </c>
      <c r="G31" s="23">
        <v>37.865091833333331</v>
      </c>
      <c r="H31" s="5">
        <v>459.15094339622647</v>
      </c>
    </row>
    <row r="32" spans="1:8">
      <c r="A32" s="7">
        <v>32</v>
      </c>
      <c r="B32" s="7">
        <v>8</v>
      </c>
      <c r="C32" s="10">
        <v>5</v>
      </c>
      <c r="D32" s="7">
        <v>46</v>
      </c>
      <c r="E32" s="7" t="s">
        <v>10</v>
      </c>
      <c r="F32" s="7" t="s">
        <v>11</v>
      </c>
      <c r="G32" s="23">
        <v>37.865091833333331</v>
      </c>
      <c r="H32" s="5">
        <v>389.52941176470586</v>
      </c>
    </row>
    <row r="33" spans="1:8">
      <c r="A33" s="7">
        <v>2</v>
      </c>
      <c r="B33" s="7">
        <v>4</v>
      </c>
      <c r="C33" s="10">
        <v>9</v>
      </c>
      <c r="D33" s="7">
        <v>41</v>
      </c>
      <c r="E33" s="7" t="s">
        <v>10</v>
      </c>
      <c r="F33" s="7" t="s">
        <v>11</v>
      </c>
      <c r="G33" s="23">
        <v>35.999396944444442</v>
      </c>
      <c r="H33" s="5">
        <v>405.64814814814815</v>
      </c>
    </row>
    <row r="34" spans="1:8">
      <c r="A34" s="7">
        <v>15</v>
      </c>
      <c r="B34" s="7">
        <v>1</v>
      </c>
      <c r="C34" s="10">
        <v>1</v>
      </c>
      <c r="D34" s="7">
        <v>37</v>
      </c>
      <c r="E34" s="7" t="s">
        <v>10</v>
      </c>
      <c r="F34" s="7" t="s">
        <v>11</v>
      </c>
      <c r="G34" s="25">
        <v>38.972408999999999</v>
      </c>
      <c r="H34" s="5">
        <v>459.14634146341461</v>
      </c>
    </row>
    <row r="35" spans="1:8">
      <c r="A35" s="7">
        <v>6</v>
      </c>
      <c r="B35" s="7">
        <v>2</v>
      </c>
      <c r="C35" s="10">
        <v>2</v>
      </c>
      <c r="D35" s="7">
        <v>39</v>
      </c>
      <c r="E35" s="7" t="s">
        <v>10</v>
      </c>
      <c r="F35" s="7" t="s">
        <v>9</v>
      </c>
      <c r="G35" s="23">
        <v>38.756954722222225</v>
      </c>
      <c r="H35" s="5">
        <v>420.21052631578948</v>
      </c>
    </row>
    <row r="36" spans="1:8">
      <c r="A36" s="7">
        <v>9</v>
      </c>
      <c r="B36" s="7">
        <v>1</v>
      </c>
      <c r="C36" s="10">
        <v>1</v>
      </c>
      <c r="D36" s="7">
        <v>37</v>
      </c>
      <c r="E36" s="7" t="s">
        <v>10</v>
      </c>
      <c r="F36" s="7" t="s">
        <v>11</v>
      </c>
      <c r="G36" s="25">
        <v>38.972408999999999</v>
      </c>
      <c r="H36" s="5">
        <v>370.50724637681157</v>
      </c>
    </row>
    <row r="37" spans="1:8" s="12" customFormat="1">
      <c r="A37" s="12">
        <v>27</v>
      </c>
      <c r="B37" s="12">
        <v>9</v>
      </c>
      <c r="C37" s="13">
        <v>4</v>
      </c>
      <c r="D37" s="12">
        <v>48</v>
      </c>
      <c r="E37" s="12" t="s">
        <v>10</v>
      </c>
      <c r="F37" s="12" t="s">
        <v>11</v>
      </c>
      <c r="G37" s="24">
        <v>38.438277499999998</v>
      </c>
      <c r="H37" s="18">
        <v>440.41666666666669</v>
      </c>
    </row>
    <row r="38" spans="1:8">
      <c r="A38" s="7">
        <v>24</v>
      </c>
      <c r="B38" s="7">
        <v>4</v>
      </c>
      <c r="C38" s="10">
        <v>9</v>
      </c>
      <c r="D38" s="7">
        <v>41</v>
      </c>
      <c r="E38" s="7" t="s">
        <v>10</v>
      </c>
      <c r="F38" s="7" t="s">
        <v>9</v>
      </c>
      <c r="G38" s="23">
        <v>35.999396944444442</v>
      </c>
      <c r="H38" s="5">
        <v>448.54838709677415</v>
      </c>
    </row>
    <row r="39" spans="1:8">
      <c r="A39" s="7">
        <v>7</v>
      </c>
      <c r="B39" s="7">
        <v>5</v>
      </c>
      <c r="C39" s="10">
        <v>8</v>
      </c>
      <c r="D39" s="7">
        <v>42</v>
      </c>
      <c r="E39" s="7" t="s">
        <v>10</v>
      </c>
      <c r="F39" s="7" t="s">
        <v>9</v>
      </c>
      <c r="G39" s="23">
        <v>36.700218055555553</v>
      </c>
      <c r="H39" s="5">
        <v>425.55555555555554</v>
      </c>
    </row>
    <row r="40" spans="1:8">
      <c r="A40" s="7">
        <v>10</v>
      </c>
      <c r="B40" s="7">
        <v>3</v>
      </c>
      <c r="C40" s="10">
        <v>6</v>
      </c>
      <c r="D40" s="7">
        <v>40</v>
      </c>
      <c r="E40" s="7" t="s">
        <v>10</v>
      </c>
      <c r="F40" s="7" t="s">
        <v>9</v>
      </c>
      <c r="G40" s="23">
        <v>37.535024999999997</v>
      </c>
      <c r="H40" s="5">
        <v>417.46835443037969</v>
      </c>
    </row>
    <row r="41" spans="1:8">
      <c r="A41" s="7">
        <v>15</v>
      </c>
      <c r="B41" s="7">
        <v>11</v>
      </c>
      <c r="C41" s="10">
        <v>11</v>
      </c>
      <c r="D41" s="7">
        <v>51</v>
      </c>
      <c r="E41" s="7" t="s">
        <v>10</v>
      </c>
      <c r="F41" s="7" t="s">
        <v>11</v>
      </c>
      <c r="G41" s="23">
        <v>35.462580277777775</v>
      </c>
      <c r="H41" s="5">
        <v>445.60606060606057</v>
      </c>
    </row>
    <row r="42" spans="1:8">
      <c r="A42" s="7">
        <v>17</v>
      </c>
      <c r="B42" s="7">
        <v>11</v>
      </c>
      <c r="C42" s="10">
        <v>11</v>
      </c>
      <c r="D42" s="7">
        <v>51</v>
      </c>
      <c r="E42" s="7" t="s">
        <v>10</v>
      </c>
      <c r="F42" s="7" t="s">
        <v>9</v>
      </c>
      <c r="G42" s="23">
        <v>35.462580277777775</v>
      </c>
      <c r="H42" s="5">
        <v>523.06930693069307</v>
      </c>
    </row>
    <row r="43" spans="1:8">
      <c r="A43" s="7">
        <v>2</v>
      </c>
      <c r="B43" s="7">
        <v>9</v>
      </c>
      <c r="C43" s="10">
        <v>4</v>
      </c>
      <c r="D43" s="7">
        <v>48</v>
      </c>
      <c r="E43" s="7" t="s">
        <v>10</v>
      </c>
      <c r="F43" s="7" t="s">
        <v>11</v>
      </c>
      <c r="G43" s="23">
        <v>38.438277499999998</v>
      </c>
      <c r="H43" s="5">
        <v>464.01960784313729</v>
      </c>
    </row>
    <row r="44" spans="1:8">
      <c r="A44" s="7">
        <v>27</v>
      </c>
      <c r="B44" s="7">
        <v>4</v>
      </c>
      <c r="C44" s="10">
        <v>9</v>
      </c>
      <c r="D44" s="7">
        <v>41</v>
      </c>
      <c r="E44" s="7" t="s">
        <v>10</v>
      </c>
      <c r="F44" s="7" t="s">
        <v>11</v>
      </c>
      <c r="G44" s="23">
        <v>35.999396944444442</v>
      </c>
      <c r="H44" s="5">
        <v>520.51724137931035</v>
      </c>
    </row>
    <row r="45" spans="1:8">
      <c r="A45" s="7">
        <v>2</v>
      </c>
      <c r="B45" s="7">
        <v>11</v>
      </c>
      <c r="C45" s="10">
        <v>11</v>
      </c>
      <c r="D45" s="7">
        <v>51</v>
      </c>
      <c r="E45" s="7" t="s">
        <v>10</v>
      </c>
      <c r="F45" s="7" t="s">
        <v>11</v>
      </c>
      <c r="G45" s="23">
        <v>35.462580277777775</v>
      </c>
      <c r="H45" s="5">
        <v>416.97841726618702</v>
      </c>
    </row>
    <row r="46" spans="1:8">
      <c r="A46" s="7">
        <v>21</v>
      </c>
      <c r="B46" s="7">
        <v>5</v>
      </c>
      <c r="C46" s="10">
        <v>8</v>
      </c>
      <c r="D46" s="7">
        <v>42</v>
      </c>
      <c r="E46" s="7" t="s">
        <v>10</v>
      </c>
      <c r="F46" s="7" t="s">
        <v>11</v>
      </c>
      <c r="G46" s="23">
        <v>36.700218055555553</v>
      </c>
      <c r="H46" s="5">
        <v>595.07462686567158</v>
      </c>
    </row>
    <row r="47" spans="1:8">
      <c r="A47" s="7">
        <v>17</v>
      </c>
      <c r="B47" s="7">
        <v>4</v>
      </c>
      <c r="C47" s="10">
        <v>9</v>
      </c>
      <c r="D47" s="7">
        <v>41</v>
      </c>
      <c r="E47" s="7" t="s">
        <v>10</v>
      </c>
      <c r="F47" s="7" t="s">
        <v>9</v>
      </c>
      <c r="G47" s="23">
        <v>35.999396944444442</v>
      </c>
      <c r="H47" s="5">
        <v>437.44186046511629</v>
      </c>
    </row>
    <row r="48" spans="1:8">
      <c r="A48" s="7">
        <v>9</v>
      </c>
      <c r="B48" s="7">
        <v>3</v>
      </c>
      <c r="C48" s="10">
        <v>6</v>
      </c>
      <c r="D48" s="7">
        <v>40</v>
      </c>
      <c r="E48" s="7" t="s">
        <v>10</v>
      </c>
      <c r="F48" s="7" t="s">
        <v>11</v>
      </c>
      <c r="G48" s="23">
        <v>37.535024999999997</v>
      </c>
      <c r="H48" s="5">
        <v>443.82352941176475</v>
      </c>
    </row>
    <row r="49" spans="1:8" s="12" customFormat="1">
      <c r="A49" s="12">
        <v>10</v>
      </c>
      <c r="B49" s="12">
        <v>9</v>
      </c>
      <c r="C49" s="13">
        <v>4</v>
      </c>
      <c r="D49" s="12">
        <v>48</v>
      </c>
      <c r="E49" s="12" t="s">
        <v>10</v>
      </c>
      <c r="F49" s="12" t="s">
        <v>9</v>
      </c>
      <c r="G49" s="24">
        <v>38.438277499999998</v>
      </c>
      <c r="H49" s="18">
        <v>432.83185840707961</v>
      </c>
    </row>
    <row r="50" spans="1:8">
      <c r="A50" s="7">
        <v>17</v>
      </c>
      <c r="B50" s="7">
        <v>5</v>
      </c>
      <c r="C50" s="10">
        <v>8</v>
      </c>
      <c r="D50" s="7">
        <v>42</v>
      </c>
      <c r="E50" s="7" t="s">
        <v>10</v>
      </c>
      <c r="F50" s="7" t="s">
        <v>9</v>
      </c>
      <c r="G50" s="23">
        <v>36.700218055555553</v>
      </c>
      <c r="H50" s="5">
        <v>397.11864406779665</v>
      </c>
    </row>
    <row r="51" spans="1:8">
      <c r="A51" s="7">
        <v>2</v>
      </c>
      <c r="B51" s="7">
        <v>6</v>
      </c>
      <c r="C51" s="7">
        <v>12</v>
      </c>
      <c r="D51" s="7">
        <v>43</v>
      </c>
      <c r="E51" s="7" t="s">
        <v>10</v>
      </c>
      <c r="F51" s="7" t="s">
        <v>11</v>
      </c>
      <c r="G51" s="23">
        <v>32.582166666666666</v>
      </c>
      <c r="H51" s="5">
        <v>442.80487804878049</v>
      </c>
    </row>
    <row r="52" spans="1:8">
      <c r="A52" s="7">
        <v>9</v>
      </c>
      <c r="B52" s="7">
        <v>7</v>
      </c>
      <c r="C52" s="10">
        <v>3</v>
      </c>
      <c r="D52" s="7">
        <v>44</v>
      </c>
      <c r="E52" s="7" t="s">
        <v>10</v>
      </c>
      <c r="F52" s="7" t="s">
        <v>11</v>
      </c>
      <c r="G52" s="25">
        <v>38.545904</v>
      </c>
      <c r="H52" s="5">
        <v>375</v>
      </c>
    </row>
    <row r="53" spans="1:8">
      <c r="A53" s="7">
        <v>27</v>
      </c>
      <c r="B53" s="7">
        <v>5</v>
      </c>
      <c r="C53" s="10">
        <v>8</v>
      </c>
      <c r="D53" s="7">
        <v>42</v>
      </c>
      <c r="E53" s="7" t="s">
        <v>10</v>
      </c>
      <c r="F53" s="7" t="s">
        <v>11</v>
      </c>
      <c r="G53" s="23">
        <v>36.700218055555553</v>
      </c>
      <c r="H53" s="5">
        <v>364.27272727272725</v>
      </c>
    </row>
    <row r="54" spans="1:8">
      <c r="A54" s="7">
        <v>12</v>
      </c>
      <c r="B54" s="7">
        <v>1</v>
      </c>
      <c r="C54" s="10">
        <v>1</v>
      </c>
      <c r="D54" s="7">
        <v>37</v>
      </c>
      <c r="E54" s="7" t="s">
        <v>10</v>
      </c>
      <c r="F54" s="7" t="s">
        <v>11</v>
      </c>
      <c r="G54" s="25">
        <v>38.972408999999999</v>
      </c>
      <c r="H54" s="5">
        <v>370.22988505747128</v>
      </c>
    </row>
    <row r="55" spans="1:8">
      <c r="A55" s="7">
        <v>7</v>
      </c>
      <c r="B55" s="7">
        <v>8</v>
      </c>
      <c r="C55" s="10">
        <v>5</v>
      </c>
      <c r="D55" s="7">
        <v>46</v>
      </c>
      <c r="E55" s="7" t="s">
        <v>10</v>
      </c>
      <c r="F55" s="7" t="s">
        <v>9</v>
      </c>
      <c r="G55" s="23">
        <v>37.865091833333331</v>
      </c>
      <c r="H55" s="5">
        <v>400.25862068965517</v>
      </c>
    </row>
    <row r="56" spans="1:8">
      <c r="A56" s="7">
        <v>15</v>
      </c>
      <c r="B56" s="7">
        <v>8</v>
      </c>
      <c r="C56" s="10">
        <v>5</v>
      </c>
      <c r="D56" s="7">
        <v>46</v>
      </c>
      <c r="E56" s="7" t="s">
        <v>10</v>
      </c>
      <c r="F56" s="7" t="s">
        <v>11</v>
      </c>
      <c r="G56" s="23">
        <v>37.865091833333331</v>
      </c>
      <c r="H56" s="5">
        <v>519.35185185185185</v>
      </c>
    </row>
    <row r="57" spans="1:8">
      <c r="A57" s="7">
        <v>24</v>
      </c>
      <c r="B57" s="7">
        <v>1</v>
      </c>
      <c r="C57" s="10">
        <v>1</v>
      </c>
      <c r="D57" s="7">
        <v>37</v>
      </c>
      <c r="E57" s="7" t="s">
        <v>10</v>
      </c>
      <c r="F57" s="7" t="s">
        <v>9</v>
      </c>
      <c r="G57" s="25">
        <v>38.972408999999999</v>
      </c>
      <c r="H57" s="5">
        <v>422.83950617283949</v>
      </c>
    </row>
    <row r="58" spans="1:8">
      <c r="A58" s="7">
        <v>21</v>
      </c>
      <c r="B58" s="7">
        <v>3</v>
      </c>
      <c r="C58" s="10">
        <v>6</v>
      </c>
      <c r="D58" s="7">
        <v>40</v>
      </c>
      <c r="E58" s="7" t="s">
        <v>10</v>
      </c>
      <c r="F58" s="7" t="s">
        <v>11</v>
      </c>
      <c r="G58" s="23">
        <v>37.535024999999997</v>
      </c>
      <c r="H58" s="5">
        <v>452.80373831775705</v>
      </c>
    </row>
    <row r="59" spans="1:8">
      <c r="A59" s="7">
        <v>19</v>
      </c>
      <c r="B59" s="7">
        <v>1</v>
      </c>
      <c r="C59" s="10">
        <v>1</v>
      </c>
      <c r="D59" s="7">
        <v>37</v>
      </c>
      <c r="E59" s="7" t="s">
        <v>10</v>
      </c>
      <c r="F59" s="7" t="s">
        <v>9</v>
      </c>
      <c r="G59" s="25">
        <v>38.972408999999999</v>
      </c>
      <c r="H59" s="5">
        <v>457.10843373493969</v>
      </c>
    </row>
    <row r="60" spans="1:8">
      <c r="A60" s="7">
        <v>10</v>
      </c>
      <c r="B60" s="7">
        <v>10</v>
      </c>
      <c r="C60" s="10">
        <v>7</v>
      </c>
      <c r="D60" s="7">
        <v>50</v>
      </c>
      <c r="E60" s="7" t="s">
        <v>10</v>
      </c>
      <c r="F60" s="7" t="s">
        <v>9</v>
      </c>
      <c r="G60" s="23">
        <v>37.192173888888888</v>
      </c>
      <c r="H60" s="5">
        <v>413.35877862595419</v>
      </c>
    </row>
    <row r="61" spans="1:8" s="12" customFormat="1">
      <c r="A61" s="12">
        <v>7</v>
      </c>
      <c r="B61" s="12">
        <v>12</v>
      </c>
      <c r="C61" s="13">
        <v>10</v>
      </c>
      <c r="D61" s="12">
        <v>52</v>
      </c>
      <c r="E61" s="12" t="s">
        <v>10</v>
      </c>
      <c r="F61" s="12" t="s">
        <v>9</v>
      </c>
      <c r="G61" s="24">
        <v>35.753584444444442</v>
      </c>
      <c r="H61" s="18">
        <v>391.62790697674421</v>
      </c>
    </row>
    <row r="62" spans="1:8">
      <c r="A62" s="7">
        <v>32</v>
      </c>
      <c r="B62" s="7">
        <v>7</v>
      </c>
      <c r="C62" s="10">
        <v>3</v>
      </c>
      <c r="D62" s="7">
        <v>44</v>
      </c>
      <c r="E62" s="7" t="s">
        <v>10</v>
      </c>
      <c r="F62" s="7" t="s">
        <v>11</v>
      </c>
      <c r="G62" s="25">
        <v>38.545904</v>
      </c>
      <c r="H62" s="5">
        <v>516.80851063829789</v>
      </c>
    </row>
    <row r="63" spans="1:8">
      <c r="A63" s="7">
        <v>28</v>
      </c>
      <c r="B63" s="7">
        <v>4</v>
      </c>
      <c r="C63" s="10">
        <v>9</v>
      </c>
      <c r="D63" s="7">
        <v>41</v>
      </c>
      <c r="E63" s="7" t="s">
        <v>10</v>
      </c>
      <c r="F63" s="7" t="s">
        <v>9</v>
      </c>
      <c r="G63" s="23">
        <v>35.999396944444442</v>
      </c>
      <c r="H63" s="5">
        <v>441.69230769230768</v>
      </c>
    </row>
    <row r="64" spans="1:8">
      <c r="A64" s="7">
        <v>2</v>
      </c>
      <c r="B64" s="7">
        <v>2</v>
      </c>
      <c r="C64" s="10">
        <v>2</v>
      </c>
      <c r="D64" s="7">
        <v>39</v>
      </c>
      <c r="E64" s="7" t="s">
        <v>10</v>
      </c>
      <c r="F64" s="7" t="s">
        <v>11</v>
      </c>
      <c r="G64" s="23">
        <v>38.756954722222225</v>
      </c>
      <c r="H64" s="5">
        <v>369.90476190476193</v>
      </c>
    </row>
    <row r="65" spans="1:8">
      <c r="A65" s="7">
        <v>2</v>
      </c>
      <c r="B65" s="7">
        <v>3</v>
      </c>
      <c r="C65" s="10">
        <v>6</v>
      </c>
      <c r="D65" s="7">
        <v>40</v>
      </c>
      <c r="E65" s="7" t="s">
        <v>10</v>
      </c>
      <c r="F65" s="7" t="s">
        <v>11</v>
      </c>
      <c r="G65" s="23">
        <v>37.535024999999997</v>
      </c>
      <c r="H65" s="5">
        <v>514.4</v>
      </c>
    </row>
    <row r="66" spans="1:8">
      <c r="A66" s="7">
        <v>27</v>
      </c>
      <c r="B66" s="7">
        <v>8</v>
      </c>
      <c r="C66" s="10">
        <v>5</v>
      </c>
      <c r="D66" s="7">
        <v>46</v>
      </c>
      <c r="E66" s="7" t="s">
        <v>10</v>
      </c>
      <c r="F66" s="7" t="s">
        <v>11</v>
      </c>
      <c r="G66" s="23">
        <v>37.865091833333331</v>
      </c>
      <c r="H66" s="5">
        <v>456.66666666666669</v>
      </c>
    </row>
    <row r="67" spans="1:8">
      <c r="A67" s="7">
        <v>10</v>
      </c>
      <c r="B67" s="7">
        <v>4</v>
      </c>
      <c r="C67" s="10">
        <v>9</v>
      </c>
      <c r="D67" s="7">
        <v>41</v>
      </c>
      <c r="E67" s="7" t="s">
        <v>10</v>
      </c>
      <c r="F67" s="7" t="s">
        <v>9</v>
      </c>
      <c r="G67" s="23">
        <v>35.999396944444442</v>
      </c>
      <c r="H67" s="5">
        <v>415.33980582524276</v>
      </c>
    </row>
    <row r="68" spans="1:8">
      <c r="A68" s="7">
        <v>27</v>
      </c>
      <c r="B68" s="7">
        <v>1</v>
      </c>
      <c r="C68" s="10">
        <v>1</v>
      </c>
      <c r="D68" s="7">
        <v>37</v>
      </c>
      <c r="E68" s="7" t="s">
        <v>10</v>
      </c>
      <c r="F68" s="7" t="s">
        <v>11</v>
      </c>
      <c r="G68" s="25">
        <v>38.972408999999999</v>
      </c>
      <c r="H68" s="5">
        <v>446.66666666666669</v>
      </c>
    </row>
    <row r="69" spans="1:8">
      <c r="A69" s="7">
        <v>10</v>
      </c>
      <c r="B69" s="7">
        <v>7</v>
      </c>
      <c r="C69" s="10">
        <v>3</v>
      </c>
      <c r="D69" s="7">
        <v>44</v>
      </c>
      <c r="E69" s="7" t="s">
        <v>10</v>
      </c>
      <c r="F69" s="7" t="s">
        <v>9</v>
      </c>
      <c r="G69" s="25">
        <v>38.545904</v>
      </c>
      <c r="H69" s="5">
        <v>352.69230769230774</v>
      </c>
    </row>
    <row r="70" spans="1:8">
      <c r="A70" s="7">
        <v>10</v>
      </c>
      <c r="B70" s="7">
        <v>5</v>
      </c>
      <c r="C70" s="10">
        <v>8</v>
      </c>
      <c r="D70" s="7">
        <v>42</v>
      </c>
      <c r="E70" s="7" t="s">
        <v>10</v>
      </c>
      <c r="F70" s="7" t="s">
        <v>9</v>
      </c>
      <c r="G70" s="23">
        <v>36.700218055555553</v>
      </c>
      <c r="H70" s="5">
        <v>304.33121019108279</v>
      </c>
    </row>
    <row r="71" spans="1:8">
      <c r="A71" s="7">
        <v>24</v>
      </c>
      <c r="B71" s="7">
        <v>2</v>
      </c>
      <c r="C71" s="10">
        <v>2</v>
      </c>
      <c r="D71" s="7">
        <v>39</v>
      </c>
      <c r="E71" s="7" t="s">
        <v>10</v>
      </c>
      <c r="F71" s="7" t="s">
        <v>9</v>
      </c>
      <c r="G71" s="23">
        <v>38.756954722222225</v>
      </c>
      <c r="H71" s="5">
        <v>390.86956521739131</v>
      </c>
    </row>
    <row r="72" spans="1:8">
      <c r="A72" s="7">
        <v>9</v>
      </c>
      <c r="B72" s="7">
        <v>10</v>
      </c>
      <c r="C72" s="10">
        <v>7</v>
      </c>
      <c r="D72" s="7">
        <v>50</v>
      </c>
      <c r="E72" s="7" t="s">
        <v>10</v>
      </c>
      <c r="F72" s="7" t="s">
        <v>11</v>
      </c>
      <c r="G72" s="23">
        <v>37.192173888888888</v>
      </c>
      <c r="H72" s="5">
        <v>406.40350877192981</v>
      </c>
    </row>
    <row r="73" spans="1:8" s="12" customFormat="1">
      <c r="A73" s="12">
        <v>28</v>
      </c>
      <c r="B73" s="12">
        <v>12</v>
      </c>
      <c r="C73" s="13">
        <v>10</v>
      </c>
      <c r="D73" s="12">
        <v>52</v>
      </c>
      <c r="E73" s="12" t="s">
        <v>10</v>
      </c>
      <c r="F73" s="12" t="s">
        <v>9</v>
      </c>
      <c r="G73" s="24">
        <v>35.753584444444442</v>
      </c>
      <c r="H73" s="18">
        <v>570.49180327868851</v>
      </c>
    </row>
    <row r="74" spans="1:8">
      <c r="A74" s="7">
        <v>24</v>
      </c>
      <c r="B74" s="7">
        <v>3</v>
      </c>
      <c r="C74" s="10">
        <v>6</v>
      </c>
      <c r="D74" s="7">
        <v>40</v>
      </c>
      <c r="E74" s="7" t="s">
        <v>10</v>
      </c>
      <c r="F74" s="7" t="s">
        <v>9</v>
      </c>
      <c r="G74" s="23">
        <v>37.535024999999997</v>
      </c>
      <c r="H74" s="5">
        <v>420.96385542168667</v>
      </c>
    </row>
    <row r="75" spans="1:8">
      <c r="A75" s="7">
        <v>19</v>
      </c>
      <c r="B75" s="7">
        <v>4</v>
      </c>
      <c r="C75" s="10">
        <v>9</v>
      </c>
      <c r="D75" s="7">
        <v>41</v>
      </c>
      <c r="E75" s="7" t="s">
        <v>10</v>
      </c>
      <c r="F75" s="7" t="s">
        <v>9</v>
      </c>
      <c r="G75" s="23">
        <v>35.999396944444442</v>
      </c>
      <c r="H75" s="5">
        <v>471.12149532710276</v>
      </c>
    </row>
    <row r="76" spans="1:8">
      <c r="A76" s="7">
        <v>7</v>
      </c>
      <c r="B76" s="7">
        <v>6</v>
      </c>
      <c r="C76" s="7">
        <v>12</v>
      </c>
      <c r="D76" s="7">
        <v>43</v>
      </c>
      <c r="E76" s="7" t="s">
        <v>10</v>
      </c>
      <c r="F76" s="7" t="s">
        <v>9</v>
      </c>
      <c r="G76" s="23">
        <v>32.582166666666666</v>
      </c>
      <c r="H76" s="5">
        <v>394.23841059602648</v>
      </c>
    </row>
    <row r="77" spans="1:8">
      <c r="A77" s="7">
        <v>12</v>
      </c>
      <c r="B77" s="7">
        <v>5</v>
      </c>
      <c r="C77" s="10">
        <v>8</v>
      </c>
      <c r="D77" s="7">
        <v>42</v>
      </c>
      <c r="E77" s="7" t="s">
        <v>10</v>
      </c>
      <c r="F77" s="7" t="s">
        <v>11</v>
      </c>
      <c r="G77" s="23">
        <v>36.700218055555553</v>
      </c>
      <c r="H77" s="5">
        <v>407.1559633027523</v>
      </c>
    </row>
    <row r="78" spans="1:8">
      <c r="A78" s="7">
        <v>17</v>
      </c>
      <c r="B78" s="7">
        <v>8</v>
      </c>
      <c r="C78" s="10">
        <v>5</v>
      </c>
      <c r="D78" s="7">
        <v>46</v>
      </c>
      <c r="E78" s="7" t="s">
        <v>10</v>
      </c>
      <c r="F78" s="7" t="s">
        <v>9</v>
      </c>
      <c r="G78" s="23">
        <v>37.865091833333331</v>
      </c>
      <c r="H78" s="5">
        <v>455.96153846153851</v>
      </c>
    </row>
    <row r="79" spans="1:8">
      <c r="A79" s="7">
        <v>28</v>
      </c>
      <c r="B79" s="7">
        <v>11</v>
      </c>
      <c r="C79" s="10">
        <v>11</v>
      </c>
      <c r="D79" s="7">
        <v>51</v>
      </c>
      <c r="E79" s="7" t="s">
        <v>10</v>
      </c>
      <c r="F79" s="7" t="s">
        <v>9</v>
      </c>
      <c r="G79" s="23">
        <v>35.462580277777775</v>
      </c>
      <c r="H79" s="5">
        <v>484.60317460317464</v>
      </c>
    </row>
    <row r="80" spans="1:8">
      <c r="A80" s="7">
        <v>12</v>
      </c>
      <c r="B80" s="7">
        <v>3</v>
      </c>
      <c r="C80" s="10">
        <v>6</v>
      </c>
      <c r="D80" s="7">
        <v>40</v>
      </c>
      <c r="E80" s="7" t="s">
        <v>10</v>
      </c>
      <c r="F80" s="7" t="s">
        <v>11</v>
      </c>
      <c r="G80" s="23">
        <v>37.535024999999997</v>
      </c>
      <c r="H80" s="5">
        <v>417.9207920792079</v>
      </c>
    </row>
    <row r="81" spans="1:8">
      <c r="A81" s="7">
        <v>28</v>
      </c>
      <c r="B81" s="7">
        <v>9</v>
      </c>
      <c r="C81" s="10">
        <v>4</v>
      </c>
      <c r="D81" s="7">
        <v>48</v>
      </c>
      <c r="E81" s="7" t="s">
        <v>10</v>
      </c>
      <c r="F81" s="7" t="s">
        <v>9</v>
      </c>
      <c r="G81" s="23">
        <v>38.438277499999998</v>
      </c>
      <c r="H81" s="5">
        <v>456.54545454545456</v>
      </c>
    </row>
    <row r="82" spans="1:8">
      <c r="A82" s="7">
        <v>17</v>
      </c>
      <c r="B82" s="7">
        <v>3</v>
      </c>
      <c r="C82" s="10">
        <v>6</v>
      </c>
      <c r="D82" s="7">
        <v>40</v>
      </c>
      <c r="E82" s="7" t="s">
        <v>10</v>
      </c>
      <c r="F82" s="7" t="s">
        <v>9</v>
      </c>
      <c r="G82" s="23">
        <v>37.535024999999997</v>
      </c>
      <c r="H82" s="5">
        <v>444.12698412698415</v>
      </c>
    </row>
    <row r="83" spans="1:8">
      <c r="A83" s="7">
        <v>24</v>
      </c>
      <c r="B83" s="7">
        <v>8</v>
      </c>
      <c r="C83" s="10">
        <v>5</v>
      </c>
      <c r="D83" s="7">
        <v>46</v>
      </c>
      <c r="E83" s="7" t="s">
        <v>10</v>
      </c>
      <c r="F83" s="7" t="s">
        <v>9</v>
      </c>
      <c r="G83" s="23">
        <v>37.865091833333331</v>
      </c>
      <c r="H83" s="5">
        <v>380.79365079365078</v>
      </c>
    </row>
    <row r="84" spans="1:8">
      <c r="A84" s="7">
        <v>21</v>
      </c>
      <c r="B84" s="7">
        <v>1</v>
      </c>
      <c r="C84" s="10">
        <v>1</v>
      </c>
      <c r="D84" s="7">
        <v>37</v>
      </c>
      <c r="E84" s="7" t="s">
        <v>10</v>
      </c>
      <c r="F84" s="7" t="s">
        <v>11</v>
      </c>
      <c r="G84" s="25">
        <v>38.972408999999999</v>
      </c>
      <c r="H84" s="5">
        <v>475.6626506024096</v>
      </c>
    </row>
    <row r="85" spans="1:8" s="12" customFormat="1">
      <c r="A85" s="12">
        <v>15</v>
      </c>
      <c r="B85" s="12">
        <v>10</v>
      </c>
      <c r="C85" s="13">
        <v>7</v>
      </c>
      <c r="D85" s="12">
        <v>50</v>
      </c>
      <c r="E85" s="12" t="s">
        <v>10</v>
      </c>
      <c r="F85" s="12" t="s">
        <v>11</v>
      </c>
      <c r="G85" s="24">
        <v>37.192173888888888</v>
      </c>
      <c r="H85" s="18">
        <v>538.31683168316829</v>
      </c>
    </row>
    <row r="86" spans="1:8">
      <c r="A86" s="7">
        <v>27</v>
      </c>
      <c r="B86" s="7">
        <v>3</v>
      </c>
      <c r="C86" s="10">
        <v>6</v>
      </c>
      <c r="D86" s="7">
        <v>40</v>
      </c>
      <c r="E86" s="7" t="s">
        <v>10</v>
      </c>
      <c r="F86" s="7" t="s">
        <v>11</v>
      </c>
      <c r="G86" s="23">
        <v>37.535024999999997</v>
      </c>
      <c r="H86" s="5">
        <v>373.90909090909093</v>
      </c>
    </row>
    <row r="87" spans="1:8">
      <c r="A87" s="7">
        <v>21</v>
      </c>
      <c r="B87" s="7">
        <v>7</v>
      </c>
      <c r="C87" s="10">
        <v>3</v>
      </c>
      <c r="D87" s="7">
        <v>44</v>
      </c>
      <c r="E87" s="7" t="s">
        <v>10</v>
      </c>
      <c r="F87" s="7" t="s">
        <v>11</v>
      </c>
      <c r="G87" s="25">
        <v>38.545904</v>
      </c>
      <c r="H87" s="5">
        <v>478.125</v>
      </c>
    </row>
    <row r="88" spans="1:8">
      <c r="A88" s="7">
        <v>23</v>
      </c>
      <c r="B88" s="7">
        <v>1</v>
      </c>
      <c r="C88" s="10">
        <v>1</v>
      </c>
      <c r="D88" s="7">
        <v>37</v>
      </c>
      <c r="E88" s="7" t="s">
        <v>10</v>
      </c>
      <c r="F88" s="7" t="s">
        <v>11</v>
      </c>
      <c r="G88" s="25">
        <v>38.972408999999999</v>
      </c>
      <c r="H88" s="5">
        <v>439.64705882352933</v>
      </c>
    </row>
    <row r="89" spans="1:8">
      <c r="A89" s="7">
        <v>15</v>
      </c>
      <c r="B89" s="7">
        <v>7</v>
      </c>
      <c r="C89" s="10">
        <v>3</v>
      </c>
      <c r="D89" s="7">
        <v>44</v>
      </c>
      <c r="E89" s="7" t="s">
        <v>10</v>
      </c>
      <c r="F89" s="7" t="s">
        <v>11</v>
      </c>
      <c r="G89" s="25">
        <v>38.545904</v>
      </c>
      <c r="H89" s="5">
        <v>414.09090909090907</v>
      </c>
    </row>
    <row r="90" spans="1:8">
      <c r="A90" s="7">
        <v>24</v>
      </c>
      <c r="B90" s="7">
        <v>10</v>
      </c>
      <c r="C90" s="10">
        <v>7</v>
      </c>
      <c r="D90" s="7">
        <v>50</v>
      </c>
      <c r="E90" s="7" t="s">
        <v>10</v>
      </c>
      <c r="F90" s="7" t="s">
        <v>9</v>
      </c>
      <c r="G90" s="23">
        <v>37.192173888888888</v>
      </c>
      <c r="H90" s="5">
        <v>423.6</v>
      </c>
    </row>
    <row r="91" spans="1:8">
      <c r="A91" s="7">
        <v>12</v>
      </c>
      <c r="B91" s="7">
        <v>9</v>
      </c>
      <c r="C91" s="10">
        <v>4</v>
      </c>
      <c r="D91" s="7">
        <v>48</v>
      </c>
      <c r="E91" s="7" t="s">
        <v>10</v>
      </c>
      <c r="F91" s="7" t="s">
        <v>11</v>
      </c>
      <c r="G91" s="23">
        <v>38.438277499999998</v>
      </c>
      <c r="H91" s="5">
        <v>358.62595419847327</v>
      </c>
    </row>
    <row r="92" spans="1:8">
      <c r="A92" s="7">
        <v>10</v>
      </c>
      <c r="B92" s="7">
        <v>11</v>
      </c>
      <c r="C92" s="10">
        <v>11</v>
      </c>
      <c r="D92" s="7">
        <v>51</v>
      </c>
      <c r="E92" s="7" t="s">
        <v>10</v>
      </c>
      <c r="F92" s="7" t="s">
        <v>9</v>
      </c>
      <c r="G92" s="23">
        <v>35.462580277777775</v>
      </c>
      <c r="H92" s="5">
        <v>437.62886597938149</v>
      </c>
    </row>
    <row r="93" spans="1:8">
      <c r="A93" s="7">
        <v>9</v>
      </c>
      <c r="B93" s="7">
        <v>12</v>
      </c>
      <c r="C93" s="10">
        <v>10</v>
      </c>
      <c r="D93" s="7">
        <v>52</v>
      </c>
      <c r="E93" s="7" t="s">
        <v>10</v>
      </c>
      <c r="F93" s="7" t="s">
        <v>11</v>
      </c>
      <c r="G93" s="23">
        <v>35.753584444444442</v>
      </c>
      <c r="H93" s="5">
        <v>405.45454545454544</v>
      </c>
    </row>
    <row r="94" spans="1:8">
      <c r="A94" s="7">
        <v>19</v>
      </c>
      <c r="B94" s="7">
        <v>12</v>
      </c>
      <c r="C94" s="10">
        <v>10</v>
      </c>
      <c r="D94" s="7">
        <v>52</v>
      </c>
      <c r="E94" s="7" t="s">
        <v>10</v>
      </c>
      <c r="F94" s="7" t="s">
        <v>9</v>
      </c>
      <c r="G94" s="23">
        <v>35.753584444444442</v>
      </c>
      <c r="H94" s="5">
        <v>508.43478260869563</v>
      </c>
    </row>
    <row r="95" spans="1:8">
      <c r="A95" s="7">
        <v>32</v>
      </c>
      <c r="B95" s="7">
        <v>9</v>
      </c>
      <c r="C95" s="10">
        <v>4</v>
      </c>
      <c r="D95" s="7">
        <v>48</v>
      </c>
      <c r="E95" s="7" t="s">
        <v>10</v>
      </c>
      <c r="F95" s="7" t="s">
        <v>11</v>
      </c>
      <c r="G95" s="23">
        <v>38.438277499999998</v>
      </c>
      <c r="H95" s="5">
        <v>367.35632183908052</v>
      </c>
    </row>
    <row r="96" spans="1:8">
      <c r="A96" s="7">
        <v>12</v>
      </c>
      <c r="B96" s="7">
        <v>12</v>
      </c>
      <c r="C96" s="10">
        <v>10</v>
      </c>
      <c r="D96" s="7">
        <v>52</v>
      </c>
      <c r="E96" s="7" t="s">
        <v>10</v>
      </c>
      <c r="F96" s="7" t="s">
        <v>11</v>
      </c>
      <c r="G96" s="23">
        <v>35.753584444444442</v>
      </c>
      <c r="H96" s="5">
        <v>478.81355932203394</v>
      </c>
    </row>
    <row r="97" spans="1:8" s="12" customFormat="1">
      <c r="A97" s="12">
        <v>5</v>
      </c>
      <c r="B97" s="12">
        <v>6</v>
      </c>
      <c r="C97" s="12">
        <v>12</v>
      </c>
      <c r="D97" s="12">
        <v>43</v>
      </c>
      <c r="E97" s="12" t="s">
        <v>10</v>
      </c>
      <c r="F97" s="12" t="s">
        <v>11</v>
      </c>
      <c r="G97" s="24">
        <v>32.582166666666666</v>
      </c>
      <c r="H97" s="18">
        <v>385.46153846153845</v>
      </c>
    </row>
    <row r="98" spans="1:8">
      <c r="A98" s="7">
        <v>24</v>
      </c>
      <c r="B98" s="7">
        <v>5</v>
      </c>
      <c r="C98" s="10">
        <v>8</v>
      </c>
      <c r="D98" s="7">
        <v>42</v>
      </c>
      <c r="E98" s="7" t="s">
        <v>10</v>
      </c>
      <c r="F98" s="7" t="s">
        <v>9</v>
      </c>
      <c r="G98" s="23">
        <v>36.700218055555553</v>
      </c>
      <c r="H98" s="5">
        <v>453.8</v>
      </c>
    </row>
    <row r="99" spans="1:8">
      <c r="A99" s="7">
        <v>19</v>
      </c>
      <c r="B99" s="7">
        <v>2</v>
      </c>
      <c r="C99" s="10">
        <v>2</v>
      </c>
      <c r="D99" s="7">
        <v>39</v>
      </c>
      <c r="E99" s="7" t="s">
        <v>10</v>
      </c>
      <c r="F99" s="7" t="s">
        <v>9</v>
      </c>
      <c r="G99" s="23">
        <v>38.756954722222225</v>
      </c>
      <c r="H99" s="5">
        <v>413.13131313131311</v>
      </c>
    </row>
    <row r="100" spans="1:8">
      <c r="A100" s="7">
        <v>5</v>
      </c>
      <c r="B100" s="7">
        <v>2</v>
      </c>
      <c r="C100" s="10">
        <v>2</v>
      </c>
      <c r="D100" s="7">
        <v>39</v>
      </c>
      <c r="E100" s="7" t="s">
        <v>10</v>
      </c>
      <c r="F100" s="7" t="s">
        <v>11</v>
      </c>
      <c r="G100" s="23">
        <v>38.756954722222225</v>
      </c>
      <c r="H100" s="5">
        <v>478.03571428571428</v>
      </c>
    </row>
    <row r="101" spans="1:8">
      <c r="A101" s="7">
        <v>23</v>
      </c>
      <c r="B101" s="7">
        <v>12</v>
      </c>
      <c r="C101" s="10">
        <v>10</v>
      </c>
      <c r="D101" s="7">
        <v>52</v>
      </c>
      <c r="E101" s="7" t="s">
        <v>10</v>
      </c>
      <c r="F101" s="7" t="s">
        <v>11</v>
      </c>
      <c r="G101" s="23">
        <v>35.753584444444442</v>
      </c>
      <c r="H101" s="5">
        <v>478.62068965517244</v>
      </c>
    </row>
    <row r="102" spans="1:8">
      <c r="A102" s="7">
        <v>10</v>
      </c>
      <c r="B102" s="7">
        <v>12</v>
      </c>
      <c r="C102" s="10">
        <v>10</v>
      </c>
      <c r="D102" s="7">
        <v>52</v>
      </c>
      <c r="E102" s="7" t="s">
        <v>10</v>
      </c>
      <c r="F102" s="7" t="s">
        <v>9</v>
      </c>
      <c r="G102" s="23">
        <v>35.753584444444442</v>
      </c>
      <c r="H102" s="5">
        <v>428.41584158415844</v>
      </c>
    </row>
    <row r="103" spans="1:8">
      <c r="A103" s="7">
        <v>15</v>
      </c>
      <c r="B103" s="7">
        <v>9</v>
      </c>
      <c r="C103" s="10">
        <v>4</v>
      </c>
      <c r="D103" s="7">
        <v>48</v>
      </c>
      <c r="E103" s="7" t="s">
        <v>10</v>
      </c>
      <c r="F103" s="7" t="s">
        <v>11</v>
      </c>
      <c r="G103" s="23">
        <v>38.438277499999998</v>
      </c>
      <c r="H103" s="5">
        <v>457.30158730158729</v>
      </c>
    </row>
    <row r="104" spans="1:8">
      <c r="A104" s="7">
        <v>32</v>
      </c>
      <c r="B104" s="7">
        <v>5</v>
      </c>
      <c r="C104" s="10">
        <v>8</v>
      </c>
      <c r="D104" s="7">
        <v>42</v>
      </c>
      <c r="E104" s="7" t="s">
        <v>10</v>
      </c>
      <c r="F104" s="7" t="s">
        <v>11</v>
      </c>
      <c r="G104" s="23">
        <v>36.700218055555553</v>
      </c>
      <c r="H104" s="5">
        <v>439.32038834951459</v>
      </c>
    </row>
    <row r="105" spans="1:8">
      <c r="A105" s="7">
        <v>27</v>
      </c>
      <c r="B105" s="7">
        <v>11</v>
      </c>
      <c r="C105" s="10">
        <v>11</v>
      </c>
      <c r="D105" s="7">
        <v>51</v>
      </c>
      <c r="E105" s="7" t="s">
        <v>10</v>
      </c>
      <c r="F105" s="7" t="s">
        <v>11</v>
      </c>
      <c r="G105" s="23">
        <v>35.462580277777775</v>
      </c>
      <c r="H105" s="5">
        <v>567.29166666666663</v>
      </c>
    </row>
    <row r="106" spans="1:8">
      <c r="A106" s="7">
        <v>9</v>
      </c>
      <c r="B106" s="7">
        <v>4</v>
      </c>
      <c r="C106" s="10">
        <v>9</v>
      </c>
      <c r="D106" s="7">
        <v>41</v>
      </c>
      <c r="E106" s="7" t="s">
        <v>10</v>
      </c>
      <c r="F106" s="7" t="s">
        <v>11</v>
      </c>
      <c r="G106" s="23">
        <v>35.999396944444442</v>
      </c>
      <c r="H106" s="5">
        <v>443.29670329670336</v>
      </c>
    </row>
    <row r="107" spans="1:8">
      <c r="A107" s="7">
        <v>6</v>
      </c>
      <c r="B107" s="7">
        <v>6</v>
      </c>
      <c r="C107" s="7">
        <v>12</v>
      </c>
      <c r="D107" s="7">
        <v>43</v>
      </c>
      <c r="E107" s="7" t="s">
        <v>10</v>
      </c>
      <c r="F107" s="7" t="s">
        <v>9</v>
      </c>
      <c r="G107" s="23">
        <v>32.582166666666666</v>
      </c>
      <c r="H107" s="5">
        <v>399.8360655737705</v>
      </c>
    </row>
    <row r="108" spans="1:8">
      <c r="A108" s="7">
        <v>6</v>
      </c>
      <c r="B108" s="7">
        <v>11</v>
      </c>
      <c r="C108" s="10">
        <v>11</v>
      </c>
      <c r="D108" s="7">
        <v>51</v>
      </c>
      <c r="E108" s="7" t="s">
        <v>10</v>
      </c>
      <c r="F108" s="7" t="s">
        <v>9</v>
      </c>
      <c r="G108" s="23">
        <v>35.462580277777775</v>
      </c>
      <c r="H108" s="5">
        <v>396.66666666666663</v>
      </c>
    </row>
    <row r="109" spans="1:8" s="12" customFormat="1">
      <c r="A109" s="12">
        <v>27</v>
      </c>
      <c r="B109" s="12">
        <v>2</v>
      </c>
      <c r="C109" s="13">
        <v>2</v>
      </c>
      <c r="D109" s="12">
        <v>39</v>
      </c>
      <c r="E109" s="12" t="s">
        <v>10</v>
      </c>
      <c r="F109" s="12" t="s">
        <v>11</v>
      </c>
      <c r="G109" s="24">
        <v>38.756954722222225</v>
      </c>
      <c r="H109" s="18">
        <v>375.67164179104481</v>
      </c>
    </row>
    <row r="110" spans="1:8">
      <c r="A110" s="7">
        <v>32</v>
      </c>
      <c r="B110" s="7">
        <v>12</v>
      </c>
      <c r="C110" s="10">
        <v>10</v>
      </c>
      <c r="D110" s="7">
        <v>52</v>
      </c>
      <c r="E110" s="7" t="s">
        <v>10</v>
      </c>
      <c r="F110" s="7" t="s">
        <v>11</v>
      </c>
      <c r="G110" s="23">
        <v>35.753584444444442</v>
      </c>
      <c r="H110" s="5">
        <v>424.59459459459464</v>
      </c>
    </row>
    <row r="111" spans="1:8">
      <c r="A111" s="7">
        <v>15</v>
      </c>
      <c r="B111" s="7">
        <v>12</v>
      </c>
      <c r="C111" s="10">
        <v>10</v>
      </c>
      <c r="D111" s="7">
        <v>52</v>
      </c>
      <c r="E111" s="7" t="s">
        <v>10</v>
      </c>
      <c r="F111" s="7" t="s">
        <v>11</v>
      </c>
      <c r="G111" s="23">
        <v>35.753584444444442</v>
      </c>
      <c r="H111" s="5">
        <v>469.38144329896909</v>
      </c>
    </row>
    <row r="112" spans="1:8">
      <c r="A112" s="7">
        <v>21</v>
      </c>
      <c r="B112" s="7">
        <v>6</v>
      </c>
      <c r="C112" s="7">
        <v>12</v>
      </c>
      <c r="D112" s="7">
        <v>43</v>
      </c>
      <c r="E112" s="7" t="s">
        <v>10</v>
      </c>
      <c r="F112" s="7" t="s">
        <v>11</v>
      </c>
      <c r="G112" s="23">
        <v>32.582166666666666</v>
      </c>
      <c r="H112" s="5">
        <v>623.16666666666674</v>
      </c>
    </row>
    <row r="113" spans="1:8">
      <c r="A113" s="7">
        <v>6</v>
      </c>
      <c r="B113" s="7">
        <v>3</v>
      </c>
      <c r="C113" s="10">
        <v>6</v>
      </c>
      <c r="D113" s="7">
        <v>40</v>
      </c>
      <c r="E113" s="7" t="s">
        <v>10</v>
      </c>
      <c r="F113" s="7" t="s">
        <v>9</v>
      </c>
      <c r="G113" s="23">
        <v>37.535024999999997</v>
      </c>
      <c r="H113" s="5">
        <v>390</v>
      </c>
    </row>
    <row r="114" spans="1:8">
      <c r="A114" s="7">
        <v>15</v>
      </c>
      <c r="B114" s="7">
        <v>3</v>
      </c>
      <c r="C114" s="10">
        <v>6</v>
      </c>
      <c r="D114" s="7">
        <v>40</v>
      </c>
      <c r="E114" s="7" t="s">
        <v>10</v>
      </c>
      <c r="F114" s="7" t="s">
        <v>11</v>
      </c>
      <c r="G114" s="23">
        <v>37.535024999999997</v>
      </c>
      <c r="H114" s="5">
        <v>416.7045454545455</v>
      </c>
    </row>
    <row r="115" spans="1:8">
      <c r="A115" s="7">
        <v>21</v>
      </c>
      <c r="B115" s="7">
        <v>11</v>
      </c>
      <c r="C115" s="10">
        <v>11</v>
      </c>
      <c r="D115" s="7">
        <v>51</v>
      </c>
      <c r="E115" s="7" t="s">
        <v>10</v>
      </c>
      <c r="F115" s="7" t="s">
        <v>11</v>
      </c>
      <c r="G115" s="23">
        <v>35.462580277777775</v>
      </c>
      <c r="H115" s="5">
        <v>485.37037037037038</v>
      </c>
    </row>
    <row r="116" spans="1:8">
      <c r="A116" s="7">
        <v>9</v>
      </c>
      <c r="B116" s="7">
        <v>5</v>
      </c>
      <c r="C116" s="10">
        <v>8</v>
      </c>
      <c r="D116" s="7">
        <v>42</v>
      </c>
      <c r="E116" s="7" t="s">
        <v>10</v>
      </c>
      <c r="F116" s="7" t="s">
        <v>11</v>
      </c>
      <c r="G116" s="23">
        <v>36.700218055555553</v>
      </c>
      <c r="H116" s="5">
        <v>505.18518518518516</v>
      </c>
    </row>
    <row r="117" spans="1:8">
      <c r="A117" s="7">
        <v>21</v>
      </c>
      <c r="B117" s="7">
        <v>12</v>
      </c>
      <c r="C117" s="10">
        <v>10</v>
      </c>
      <c r="D117" s="7">
        <v>52</v>
      </c>
      <c r="E117" s="7" t="s">
        <v>10</v>
      </c>
      <c r="F117" s="7" t="s">
        <v>11</v>
      </c>
      <c r="G117" s="23">
        <v>35.753584444444442</v>
      </c>
      <c r="H117" s="5">
        <v>483.75</v>
      </c>
    </row>
    <row r="118" spans="1:8">
      <c r="A118" s="7">
        <v>32</v>
      </c>
      <c r="B118" s="7">
        <v>10</v>
      </c>
      <c r="C118" s="10">
        <v>7</v>
      </c>
      <c r="D118" s="7">
        <v>50</v>
      </c>
      <c r="E118" s="7" t="s">
        <v>10</v>
      </c>
      <c r="F118" s="7" t="s">
        <v>11</v>
      </c>
      <c r="G118" s="23">
        <v>37.192173888888888</v>
      </c>
      <c r="H118" s="5">
        <v>483.67816091954023</v>
      </c>
    </row>
    <row r="119" spans="1:8">
      <c r="A119" s="7">
        <v>6</v>
      </c>
      <c r="B119" s="7">
        <v>10</v>
      </c>
      <c r="C119" s="10">
        <v>7</v>
      </c>
      <c r="D119" s="7">
        <v>50</v>
      </c>
      <c r="E119" s="7" t="s">
        <v>10</v>
      </c>
      <c r="F119" s="7" t="s">
        <v>9</v>
      </c>
      <c r="G119" s="23">
        <v>37.192173888888888</v>
      </c>
      <c r="H119" s="5">
        <v>351.28342245989302</v>
      </c>
    </row>
    <row r="120" spans="1:8">
      <c r="A120" s="7">
        <v>2</v>
      </c>
      <c r="B120" s="7">
        <v>12</v>
      </c>
      <c r="C120" s="10">
        <v>10</v>
      </c>
      <c r="D120" s="7">
        <v>52</v>
      </c>
      <c r="E120" s="7" t="s">
        <v>10</v>
      </c>
      <c r="F120" s="7" t="s">
        <v>11</v>
      </c>
      <c r="G120" s="23">
        <v>35.753584444444442</v>
      </c>
      <c r="H120" s="5">
        <v>623.82022471910113</v>
      </c>
    </row>
    <row r="121" spans="1:8" s="12" customFormat="1">
      <c r="A121" s="12">
        <v>9</v>
      </c>
      <c r="B121" s="12">
        <v>9</v>
      </c>
      <c r="C121" s="13">
        <v>4</v>
      </c>
      <c r="D121" s="12">
        <v>48</v>
      </c>
      <c r="E121" s="12" t="s">
        <v>10</v>
      </c>
      <c r="F121" s="12" t="s">
        <v>11</v>
      </c>
      <c r="G121" s="24">
        <v>38.438277499999998</v>
      </c>
      <c r="H121" s="18">
        <v>391.06666666666666</v>
      </c>
    </row>
    <row r="122" spans="1:8">
      <c r="A122" s="7">
        <v>32</v>
      </c>
      <c r="B122" s="7">
        <v>3</v>
      </c>
      <c r="C122" s="10">
        <v>6</v>
      </c>
      <c r="D122" s="7">
        <v>40</v>
      </c>
      <c r="E122" s="7" t="s">
        <v>10</v>
      </c>
      <c r="F122" s="7" t="s">
        <v>11</v>
      </c>
      <c r="G122" s="23">
        <v>37.535024999999997</v>
      </c>
      <c r="H122" s="5">
        <v>582.22222222222217</v>
      </c>
    </row>
    <row r="123" spans="1:8">
      <c r="A123" s="7">
        <v>17</v>
      </c>
      <c r="B123" s="7">
        <v>10</v>
      </c>
      <c r="C123" s="10">
        <v>7</v>
      </c>
      <c r="D123" s="7">
        <v>50</v>
      </c>
      <c r="E123" s="7" t="s">
        <v>10</v>
      </c>
      <c r="F123" s="7" t="s">
        <v>9</v>
      </c>
      <c r="G123" s="23">
        <v>37.192173888888888</v>
      </c>
      <c r="H123" s="5">
        <v>465.83333333333337</v>
      </c>
    </row>
    <row r="124" spans="1:8">
      <c r="A124" s="7">
        <v>17</v>
      </c>
      <c r="B124" s="7">
        <v>7</v>
      </c>
      <c r="C124" s="10">
        <v>3</v>
      </c>
      <c r="D124" s="7">
        <v>44</v>
      </c>
      <c r="E124" s="7" t="s">
        <v>10</v>
      </c>
      <c r="F124" s="7" t="s">
        <v>9</v>
      </c>
      <c r="G124" s="25">
        <v>38.545904</v>
      </c>
      <c r="H124" s="5">
        <v>392.28070175438592</v>
      </c>
    </row>
    <row r="125" spans="1:8">
      <c r="A125" s="7">
        <v>15</v>
      </c>
      <c r="B125" s="7">
        <v>4</v>
      </c>
      <c r="C125" s="10">
        <v>9</v>
      </c>
      <c r="D125" s="7">
        <v>41</v>
      </c>
      <c r="E125" s="7" t="s">
        <v>10</v>
      </c>
      <c r="F125" s="7" t="s">
        <v>11</v>
      </c>
      <c r="G125" s="23">
        <v>35.999396944444442</v>
      </c>
      <c r="H125" s="5">
        <v>521.32075471698113</v>
      </c>
    </row>
    <row r="126" spans="1:8">
      <c r="A126" s="7">
        <v>2</v>
      </c>
      <c r="B126" s="7">
        <v>1</v>
      </c>
      <c r="C126" s="10">
        <v>1</v>
      </c>
      <c r="D126" s="7">
        <v>37</v>
      </c>
      <c r="E126" s="7" t="s">
        <v>10</v>
      </c>
      <c r="F126" s="7" t="s">
        <v>11</v>
      </c>
      <c r="G126" s="25">
        <v>38.972408999999999</v>
      </c>
      <c r="H126" s="5">
        <v>431.38613861386136</v>
      </c>
    </row>
    <row r="127" spans="1:8">
      <c r="A127" s="7">
        <v>7</v>
      </c>
      <c r="B127" s="7">
        <v>11</v>
      </c>
      <c r="C127" s="10">
        <v>11</v>
      </c>
      <c r="D127" s="7">
        <v>51</v>
      </c>
      <c r="E127" s="7" t="s">
        <v>10</v>
      </c>
      <c r="F127" s="7" t="s">
        <v>9</v>
      </c>
      <c r="G127" s="23">
        <v>35.462580277777775</v>
      </c>
      <c r="H127" s="5">
        <v>410.89887640449439</v>
      </c>
    </row>
    <row r="128" spans="1:8">
      <c r="A128" s="7">
        <v>7</v>
      </c>
      <c r="B128" s="7">
        <v>7</v>
      </c>
      <c r="C128" s="10">
        <v>3</v>
      </c>
      <c r="D128" s="7">
        <v>44</v>
      </c>
      <c r="E128" s="7" t="s">
        <v>10</v>
      </c>
      <c r="F128" s="7" t="s">
        <v>9</v>
      </c>
      <c r="G128" s="25">
        <v>38.545904</v>
      </c>
      <c r="H128" s="5">
        <v>389.19708029197079</v>
      </c>
    </row>
    <row r="129" spans="1:8">
      <c r="A129" s="7">
        <v>10</v>
      </c>
      <c r="B129" s="7">
        <v>1</v>
      </c>
      <c r="C129" s="10">
        <v>1</v>
      </c>
      <c r="D129" s="7">
        <v>37</v>
      </c>
      <c r="E129" s="7" t="s">
        <v>10</v>
      </c>
      <c r="F129" s="7" t="s">
        <v>9</v>
      </c>
      <c r="G129" s="25">
        <v>38.972408999999999</v>
      </c>
      <c r="H129" s="5">
        <v>417.90419161676647</v>
      </c>
    </row>
    <row r="130" spans="1:8">
      <c r="A130" s="7">
        <v>12</v>
      </c>
      <c r="B130" s="7">
        <v>8</v>
      </c>
      <c r="C130" s="10">
        <v>5</v>
      </c>
      <c r="D130" s="7">
        <v>46</v>
      </c>
      <c r="E130" s="7" t="s">
        <v>10</v>
      </c>
      <c r="F130" s="7" t="s">
        <v>11</v>
      </c>
      <c r="G130" s="23">
        <v>37.865091833333331</v>
      </c>
      <c r="H130" s="5">
        <v>508</v>
      </c>
    </row>
    <row r="131" spans="1:8">
      <c r="A131" s="7">
        <v>17</v>
      </c>
      <c r="B131" s="7">
        <v>12</v>
      </c>
      <c r="C131" s="10">
        <v>10</v>
      </c>
      <c r="D131" s="7">
        <v>52</v>
      </c>
      <c r="E131" s="7" t="s">
        <v>10</v>
      </c>
      <c r="F131" s="7" t="s">
        <v>9</v>
      </c>
      <c r="G131" s="23">
        <v>35.753584444444442</v>
      </c>
      <c r="H131" s="5">
        <v>445.76086956521738</v>
      </c>
    </row>
    <row r="132" spans="1:8">
      <c r="A132" s="7">
        <v>32</v>
      </c>
      <c r="B132" s="7">
        <v>11</v>
      </c>
      <c r="C132" s="10">
        <v>11</v>
      </c>
      <c r="D132" s="7">
        <v>51</v>
      </c>
      <c r="E132" s="7" t="s">
        <v>10</v>
      </c>
      <c r="F132" s="7" t="s">
        <v>11</v>
      </c>
      <c r="G132" s="23">
        <v>35.462580277777775</v>
      </c>
      <c r="H132" s="5">
        <v>516.40625</v>
      </c>
    </row>
    <row r="133" spans="1:8" s="12" customFormat="1">
      <c r="A133" s="12">
        <v>19</v>
      </c>
      <c r="B133" s="12">
        <v>10</v>
      </c>
      <c r="C133" s="13">
        <v>7</v>
      </c>
      <c r="D133" s="12">
        <v>50</v>
      </c>
      <c r="E133" s="12" t="s">
        <v>10</v>
      </c>
      <c r="F133" s="12" t="s">
        <v>9</v>
      </c>
      <c r="G133" s="24">
        <v>37.192173888888888</v>
      </c>
      <c r="H133" s="18">
        <v>637.23076923076928</v>
      </c>
    </row>
    <row r="134" spans="1:8">
      <c r="A134" s="7">
        <v>28</v>
      </c>
      <c r="B134" s="7">
        <v>6</v>
      </c>
      <c r="C134" s="7">
        <v>12</v>
      </c>
      <c r="D134" s="7">
        <v>43</v>
      </c>
      <c r="E134" s="7" t="s">
        <v>10</v>
      </c>
      <c r="F134" s="7" t="s">
        <v>9</v>
      </c>
      <c r="G134" s="23">
        <v>32.582166666666666</v>
      </c>
      <c r="H134" s="5">
        <v>443.70629370629376</v>
      </c>
    </row>
    <row r="135" spans="1:8">
      <c r="A135" s="7">
        <v>23</v>
      </c>
      <c r="B135" s="7">
        <v>11</v>
      </c>
      <c r="C135" s="10">
        <v>11</v>
      </c>
      <c r="D135" s="7">
        <v>51</v>
      </c>
      <c r="E135" s="7" t="s">
        <v>10</v>
      </c>
      <c r="F135" s="7" t="s">
        <v>11</v>
      </c>
      <c r="G135" s="23">
        <v>35.462580277777775</v>
      </c>
      <c r="H135" s="5">
        <v>477.99999999999994</v>
      </c>
    </row>
    <row r="136" spans="1:8">
      <c r="A136" s="7">
        <v>21</v>
      </c>
      <c r="B136" s="7">
        <v>2</v>
      </c>
      <c r="C136" s="10">
        <v>2</v>
      </c>
      <c r="D136" s="7">
        <v>39</v>
      </c>
      <c r="E136" s="7" t="s">
        <v>10</v>
      </c>
      <c r="F136" s="7" t="s">
        <v>11</v>
      </c>
      <c r="G136" s="23">
        <v>38.756954722222225</v>
      </c>
      <c r="H136" s="5">
        <v>443.17460317460319</v>
      </c>
    </row>
    <row r="137" spans="1:8">
      <c r="A137" s="7">
        <v>12</v>
      </c>
      <c r="B137" s="7">
        <v>2</v>
      </c>
      <c r="C137" s="10">
        <v>2</v>
      </c>
      <c r="D137" s="7">
        <v>39</v>
      </c>
      <c r="E137" s="7" t="s">
        <v>10</v>
      </c>
      <c r="F137" s="7" t="s">
        <v>11</v>
      </c>
      <c r="G137" s="23">
        <v>38.756954722222225</v>
      </c>
      <c r="H137" s="5">
        <v>407.10843373493975</v>
      </c>
    </row>
    <row r="138" spans="1:8">
      <c r="A138" s="7">
        <v>28</v>
      </c>
      <c r="B138" s="7">
        <v>7</v>
      </c>
      <c r="C138" s="10">
        <v>3</v>
      </c>
      <c r="D138" s="7">
        <v>44</v>
      </c>
      <c r="E138" s="7" t="s">
        <v>10</v>
      </c>
      <c r="F138" s="7" t="s">
        <v>9</v>
      </c>
      <c r="G138" s="25">
        <v>38.545904</v>
      </c>
      <c r="H138" s="5">
        <v>418.41121495327104</v>
      </c>
    </row>
    <row r="139" spans="1:8">
      <c r="A139" s="7">
        <v>10</v>
      </c>
      <c r="B139" s="7">
        <v>8</v>
      </c>
      <c r="C139" s="10">
        <v>5</v>
      </c>
      <c r="D139" s="7">
        <v>46</v>
      </c>
      <c r="E139" s="7" t="s">
        <v>10</v>
      </c>
      <c r="F139" s="7" t="s">
        <v>9</v>
      </c>
      <c r="G139" s="23">
        <v>37.865091833333331</v>
      </c>
      <c r="H139" s="5">
        <v>431.52542372881362</v>
      </c>
    </row>
    <row r="140" spans="1:8">
      <c r="A140" s="7">
        <v>24</v>
      </c>
      <c r="B140" s="7">
        <v>11</v>
      </c>
      <c r="C140" s="10">
        <v>11</v>
      </c>
      <c r="D140" s="7">
        <v>51</v>
      </c>
      <c r="E140" s="7" t="s">
        <v>10</v>
      </c>
      <c r="F140" s="7" t="s">
        <v>9</v>
      </c>
      <c r="G140" s="23">
        <v>35.462580277777775</v>
      </c>
      <c r="H140" s="5">
        <v>467.63440860215059</v>
      </c>
    </row>
    <row r="141" spans="1:8">
      <c r="A141" s="7">
        <v>2</v>
      </c>
      <c r="B141" s="7">
        <v>7</v>
      </c>
      <c r="C141" s="10">
        <v>3</v>
      </c>
      <c r="D141" s="7">
        <v>44</v>
      </c>
      <c r="E141" s="7" t="s">
        <v>10</v>
      </c>
      <c r="F141" s="7" t="s">
        <v>11</v>
      </c>
      <c r="G141" s="25">
        <v>38.545904</v>
      </c>
      <c r="H141" s="5">
        <v>432.89473684210526</v>
      </c>
    </row>
    <row r="142" spans="1:8">
      <c r="A142" s="7">
        <v>19</v>
      </c>
      <c r="B142" s="7">
        <v>11</v>
      </c>
      <c r="C142" s="10">
        <v>11</v>
      </c>
      <c r="D142" s="7">
        <v>51</v>
      </c>
      <c r="E142" s="7" t="s">
        <v>10</v>
      </c>
      <c r="F142" s="7" t="s">
        <v>9</v>
      </c>
      <c r="G142" s="23">
        <v>35.462580277777775</v>
      </c>
      <c r="H142" s="5">
        <v>528.59649122807014</v>
      </c>
    </row>
    <row r="143" spans="1:8">
      <c r="A143" s="7">
        <v>21</v>
      </c>
      <c r="B143" s="7">
        <v>9</v>
      </c>
      <c r="C143" s="10">
        <v>4</v>
      </c>
      <c r="D143" s="7">
        <v>48</v>
      </c>
      <c r="E143" s="7" t="s">
        <v>10</v>
      </c>
      <c r="F143" s="7" t="s">
        <v>11</v>
      </c>
      <c r="G143" s="23">
        <v>38.438277499999998</v>
      </c>
      <c r="H143" s="5">
        <v>408.51351351351354</v>
      </c>
    </row>
    <row r="144" spans="1:8">
      <c r="A144" s="7">
        <v>19</v>
      </c>
      <c r="B144" s="7">
        <v>5</v>
      </c>
      <c r="C144" s="10">
        <v>8</v>
      </c>
      <c r="D144" s="7">
        <v>42</v>
      </c>
      <c r="E144" s="7" t="s">
        <v>10</v>
      </c>
      <c r="F144" s="7" t="s">
        <v>9</v>
      </c>
      <c r="G144" s="23">
        <v>36.700218055555553</v>
      </c>
      <c r="H144" s="5">
        <v>361.06870229007632</v>
      </c>
    </row>
    <row r="145" spans="1:8" s="12" customFormat="1">
      <c r="A145" s="12">
        <v>17</v>
      </c>
      <c r="B145" s="12">
        <v>6</v>
      </c>
      <c r="C145" s="12">
        <v>12</v>
      </c>
      <c r="D145" s="12">
        <v>43</v>
      </c>
      <c r="E145" s="12" t="s">
        <v>10</v>
      </c>
      <c r="F145" s="12" t="s">
        <v>9</v>
      </c>
      <c r="G145" s="24">
        <v>32.582166666666666</v>
      </c>
      <c r="H145" s="18">
        <v>444.6236559139785</v>
      </c>
    </row>
    <row r="146" spans="1:8">
      <c r="A146" s="7">
        <v>32</v>
      </c>
      <c r="B146" s="7">
        <v>6</v>
      </c>
      <c r="C146" s="7">
        <v>12</v>
      </c>
      <c r="D146" s="7">
        <v>43</v>
      </c>
      <c r="E146" s="7" t="s">
        <v>10</v>
      </c>
      <c r="F146" s="7" t="s">
        <v>11</v>
      </c>
      <c r="G146" s="23">
        <v>32.582166666666666</v>
      </c>
      <c r="H146" s="5">
        <v>431.63793103448273</v>
      </c>
    </row>
    <row r="147" spans="1:8">
      <c r="A147" s="7">
        <v>7</v>
      </c>
      <c r="B147" s="7">
        <v>2</v>
      </c>
      <c r="C147" s="10">
        <v>2</v>
      </c>
      <c r="D147" s="7">
        <v>39</v>
      </c>
      <c r="E147" s="7" t="s">
        <v>10</v>
      </c>
      <c r="F147" s="7" t="s">
        <v>9</v>
      </c>
      <c r="G147" s="23">
        <v>38.756954722222225</v>
      </c>
      <c r="H147" s="5">
        <v>396.89655172413796</v>
      </c>
    </row>
    <row r="148" spans="1:8">
      <c r="A148" s="7">
        <v>23</v>
      </c>
      <c r="B148" s="7">
        <v>2</v>
      </c>
      <c r="C148" s="10">
        <v>2</v>
      </c>
      <c r="D148" s="7">
        <v>39</v>
      </c>
      <c r="E148" s="7" t="s">
        <v>10</v>
      </c>
      <c r="F148" s="7" t="s">
        <v>11</v>
      </c>
      <c r="G148" s="23">
        <v>38.756954722222225</v>
      </c>
      <c r="H148" s="5">
        <v>454</v>
      </c>
    </row>
    <row r="149" spans="1:8">
      <c r="A149" s="7">
        <v>12</v>
      </c>
      <c r="B149" s="7">
        <v>10</v>
      </c>
      <c r="C149" s="10">
        <v>7</v>
      </c>
      <c r="D149" s="7">
        <v>50</v>
      </c>
      <c r="E149" s="7" t="s">
        <v>10</v>
      </c>
      <c r="F149" s="7" t="s">
        <v>11</v>
      </c>
      <c r="G149" s="23">
        <v>37.192173888888888</v>
      </c>
      <c r="H149" s="5">
        <v>468.75</v>
      </c>
    </row>
    <row r="150" spans="1:8">
      <c r="A150" s="7">
        <v>32</v>
      </c>
      <c r="B150" s="7">
        <v>2</v>
      </c>
      <c r="C150" s="10">
        <v>2</v>
      </c>
      <c r="D150" s="7">
        <v>39</v>
      </c>
      <c r="E150" s="7" t="s">
        <v>10</v>
      </c>
      <c r="F150" s="7" t="s">
        <v>11</v>
      </c>
      <c r="G150" s="23">
        <v>38.756954722222225</v>
      </c>
      <c r="H150" s="5">
        <v>478.33333333333331</v>
      </c>
    </row>
    <row r="151" spans="1:8">
      <c r="A151" s="7">
        <v>28</v>
      </c>
      <c r="B151" s="7">
        <v>10</v>
      </c>
      <c r="C151" s="10">
        <v>7</v>
      </c>
      <c r="D151" s="7">
        <v>50</v>
      </c>
      <c r="E151" s="7" t="s">
        <v>10</v>
      </c>
      <c r="F151" s="7" t="s">
        <v>9</v>
      </c>
      <c r="G151" s="23">
        <v>37.192173888888888</v>
      </c>
      <c r="H151" s="5">
        <v>421.84</v>
      </c>
    </row>
    <row r="152" spans="1:8">
      <c r="A152" s="7">
        <v>2</v>
      </c>
      <c r="B152" s="7">
        <v>10</v>
      </c>
      <c r="C152" s="10">
        <v>7</v>
      </c>
      <c r="D152" s="7">
        <v>50</v>
      </c>
      <c r="E152" s="7" t="s">
        <v>10</v>
      </c>
      <c r="F152" s="7" t="s">
        <v>11</v>
      </c>
      <c r="G152" s="23">
        <v>37.192173888888888</v>
      </c>
      <c r="H152" s="5">
        <v>558.45070422535218</v>
      </c>
    </row>
    <row r="153" spans="1:8">
      <c r="A153" s="7">
        <v>28</v>
      </c>
      <c r="B153" s="7">
        <v>2</v>
      </c>
      <c r="C153" s="10">
        <v>2</v>
      </c>
      <c r="D153" s="7">
        <v>39</v>
      </c>
      <c r="E153" s="7" t="s">
        <v>10</v>
      </c>
      <c r="F153" s="7" t="s">
        <v>9</v>
      </c>
      <c r="G153" s="23">
        <v>38.756954722222225</v>
      </c>
      <c r="H153" s="5">
        <v>407.04918032786884</v>
      </c>
    </row>
    <row r="154" spans="1:8">
      <c r="A154" s="7">
        <v>12</v>
      </c>
      <c r="B154" s="7">
        <v>11</v>
      </c>
      <c r="C154" s="10">
        <v>11</v>
      </c>
      <c r="D154" s="7">
        <v>51</v>
      </c>
      <c r="E154" s="7" t="s">
        <v>10</v>
      </c>
      <c r="F154" s="7" t="s">
        <v>11</v>
      </c>
      <c r="G154" s="23">
        <v>35.462580277777775</v>
      </c>
      <c r="H154" s="5">
        <v>617.75510204081627</v>
      </c>
    </row>
    <row r="155" spans="1:8">
      <c r="A155" s="7">
        <v>19</v>
      </c>
      <c r="B155" s="7">
        <v>7</v>
      </c>
      <c r="C155" s="10">
        <v>3</v>
      </c>
      <c r="D155" s="7">
        <v>44</v>
      </c>
      <c r="E155" s="7" t="s">
        <v>10</v>
      </c>
      <c r="F155" s="7" t="s">
        <v>9</v>
      </c>
      <c r="G155" s="25">
        <v>38.545904</v>
      </c>
      <c r="H155" s="5">
        <v>407.33333333333337</v>
      </c>
    </row>
    <row r="156" spans="1:8">
      <c r="A156" s="7">
        <v>10</v>
      </c>
      <c r="B156" s="7">
        <v>6</v>
      </c>
      <c r="C156" s="7">
        <v>12</v>
      </c>
      <c r="D156" s="7">
        <v>43</v>
      </c>
      <c r="E156" s="7" t="s">
        <v>10</v>
      </c>
      <c r="F156" s="7" t="s">
        <v>9</v>
      </c>
      <c r="G156" s="23">
        <v>32.582166666666666</v>
      </c>
      <c r="H156" s="5">
        <v>401.27659574468089</v>
      </c>
    </row>
    <row r="157" spans="1:8" s="12" customFormat="1">
      <c r="A157" s="12">
        <v>9</v>
      </c>
      <c r="B157" s="12">
        <v>6</v>
      </c>
      <c r="C157" s="12">
        <v>12</v>
      </c>
      <c r="D157" s="12">
        <v>43</v>
      </c>
      <c r="E157" s="12" t="s">
        <v>10</v>
      </c>
      <c r="F157" s="12" t="s">
        <v>11</v>
      </c>
      <c r="G157" s="24">
        <v>32.582166666666666</v>
      </c>
      <c r="H157" s="18">
        <v>447.5</v>
      </c>
    </row>
    <row r="158" spans="1:8">
      <c r="A158" s="7">
        <v>12</v>
      </c>
      <c r="B158" s="7">
        <v>7</v>
      </c>
      <c r="C158" s="10">
        <v>3</v>
      </c>
      <c r="D158" s="7">
        <v>44</v>
      </c>
      <c r="E158" s="7" t="s">
        <v>10</v>
      </c>
      <c r="F158" s="7" t="s">
        <v>11</v>
      </c>
      <c r="G158" s="25">
        <v>38.545904</v>
      </c>
      <c r="H158" s="5">
        <v>545.35714285714289</v>
      </c>
    </row>
    <row r="159" spans="1:8">
      <c r="A159" s="7">
        <v>7</v>
      </c>
      <c r="B159" s="7">
        <v>9</v>
      </c>
      <c r="C159" s="10">
        <v>4</v>
      </c>
      <c r="D159" s="7">
        <v>48</v>
      </c>
      <c r="E159" s="7" t="s">
        <v>10</v>
      </c>
      <c r="F159" s="7" t="s">
        <v>9</v>
      </c>
      <c r="G159" s="23">
        <v>38.438277499999998</v>
      </c>
      <c r="H159" s="5">
        <v>467.3239436619719</v>
      </c>
    </row>
    <row r="160" spans="1:8">
      <c r="A160" s="7">
        <v>32</v>
      </c>
      <c r="B160" s="7">
        <v>4</v>
      </c>
      <c r="C160" s="10">
        <v>9</v>
      </c>
      <c r="D160" s="7">
        <v>41</v>
      </c>
      <c r="E160" s="7" t="s">
        <v>10</v>
      </c>
      <c r="F160" s="7" t="s">
        <v>11</v>
      </c>
      <c r="G160" s="23">
        <v>35.999396944444442</v>
      </c>
      <c r="H160" s="5">
        <v>530.60606060606062</v>
      </c>
    </row>
    <row r="161" spans="1:8">
      <c r="A161" s="7">
        <v>24</v>
      </c>
      <c r="B161" s="7">
        <v>9</v>
      </c>
      <c r="C161" s="10">
        <v>4</v>
      </c>
      <c r="D161" s="7">
        <v>48</v>
      </c>
      <c r="E161" s="7" t="s">
        <v>10</v>
      </c>
      <c r="F161" s="7" t="s">
        <v>9</v>
      </c>
      <c r="G161" s="23">
        <v>38.438277499999998</v>
      </c>
      <c r="H161" s="5">
        <v>451.33333333333337</v>
      </c>
    </row>
    <row r="162" spans="1:8">
      <c r="A162" s="7">
        <v>12</v>
      </c>
      <c r="B162" s="7">
        <v>4</v>
      </c>
      <c r="C162" s="10">
        <v>9</v>
      </c>
      <c r="D162" s="7">
        <v>41</v>
      </c>
      <c r="E162" s="7" t="s">
        <v>10</v>
      </c>
      <c r="F162" s="7" t="s">
        <v>11</v>
      </c>
      <c r="G162" s="23">
        <v>35.999396944444442</v>
      </c>
      <c r="H162" s="5">
        <v>523.20512820512829</v>
      </c>
    </row>
    <row r="163" spans="1:8">
      <c r="A163" s="7">
        <v>23</v>
      </c>
      <c r="B163" s="7">
        <v>5</v>
      </c>
      <c r="C163" s="10">
        <v>8</v>
      </c>
      <c r="D163" s="7">
        <v>42</v>
      </c>
      <c r="E163" s="7" t="s">
        <v>10</v>
      </c>
      <c r="F163" s="7" t="s">
        <v>11</v>
      </c>
      <c r="G163" s="23">
        <v>36.700218055555553</v>
      </c>
      <c r="H163" s="5">
        <v>423.69999999999993</v>
      </c>
    </row>
    <row r="164" spans="1:8">
      <c r="A164" s="7">
        <v>10</v>
      </c>
      <c r="B164" s="7">
        <v>2</v>
      </c>
      <c r="C164" s="10">
        <v>2</v>
      </c>
      <c r="D164" s="7">
        <v>39</v>
      </c>
      <c r="E164" s="7" t="s">
        <v>10</v>
      </c>
      <c r="F164" s="7" t="s">
        <v>9</v>
      </c>
      <c r="G164" s="23">
        <v>38.756954722222225</v>
      </c>
      <c r="H164" s="5">
        <v>422.45614035087715</v>
      </c>
    </row>
    <row r="165" spans="1:8">
      <c r="A165" s="7">
        <v>27</v>
      </c>
      <c r="B165" s="7">
        <v>12</v>
      </c>
      <c r="C165" s="10">
        <v>10</v>
      </c>
      <c r="D165" s="7">
        <v>52</v>
      </c>
      <c r="E165" s="7" t="s">
        <v>10</v>
      </c>
      <c r="F165" s="7" t="s">
        <v>11</v>
      </c>
      <c r="G165" s="23">
        <v>35.753584444444442</v>
      </c>
      <c r="H165" s="5">
        <v>409.81818181818181</v>
      </c>
    </row>
    <row r="166" spans="1:8">
      <c r="A166" s="7">
        <v>24</v>
      </c>
      <c r="B166" s="7">
        <v>6</v>
      </c>
      <c r="C166" s="7">
        <v>12</v>
      </c>
      <c r="D166" s="7">
        <v>43</v>
      </c>
      <c r="E166" s="7" t="s">
        <v>10</v>
      </c>
      <c r="F166" s="7" t="s">
        <v>9</v>
      </c>
      <c r="G166" s="23">
        <v>32.582166666666666</v>
      </c>
      <c r="H166" s="5">
        <v>448.88888888888886</v>
      </c>
    </row>
    <row r="167" spans="1:8">
      <c r="A167" s="7">
        <v>9</v>
      </c>
      <c r="B167" s="7">
        <v>2</v>
      </c>
      <c r="C167" s="10">
        <v>2</v>
      </c>
      <c r="D167" s="7">
        <v>39</v>
      </c>
      <c r="E167" s="7" t="s">
        <v>10</v>
      </c>
      <c r="F167" s="7" t="s">
        <v>11</v>
      </c>
      <c r="G167" s="23">
        <v>38.756954722222225</v>
      </c>
      <c r="H167" s="5">
        <v>464</v>
      </c>
    </row>
    <row r="168" spans="1:8">
      <c r="A168" s="7">
        <v>6</v>
      </c>
      <c r="B168" s="7">
        <v>8</v>
      </c>
      <c r="C168" s="10">
        <v>5</v>
      </c>
      <c r="D168" s="7">
        <v>46</v>
      </c>
      <c r="E168" s="7" t="s">
        <v>10</v>
      </c>
      <c r="F168" s="7" t="s">
        <v>9</v>
      </c>
      <c r="G168" s="23">
        <v>37.865091833333331</v>
      </c>
      <c r="H168" s="5">
        <v>343.75838926174498</v>
      </c>
    </row>
    <row r="169" spans="1:8" s="12" customFormat="1">
      <c r="A169" s="12">
        <v>23</v>
      </c>
      <c r="B169" s="12">
        <v>4</v>
      </c>
      <c r="C169" s="13">
        <v>9</v>
      </c>
      <c r="D169" s="12">
        <v>41</v>
      </c>
      <c r="E169" s="12" t="s">
        <v>10</v>
      </c>
      <c r="F169" s="12" t="s">
        <v>11</v>
      </c>
      <c r="G169" s="24">
        <v>35.999396944444442</v>
      </c>
      <c r="H169" s="18">
        <v>456.16438356164383</v>
      </c>
    </row>
    <row r="170" spans="1:8">
      <c r="A170" s="7">
        <v>23</v>
      </c>
      <c r="B170" s="7">
        <v>7</v>
      </c>
      <c r="C170" s="10">
        <v>3</v>
      </c>
      <c r="D170" s="7">
        <v>44</v>
      </c>
      <c r="E170" s="7" t="s">
        <v>10</v>
      </c>
      <c r="F170" s="7" t="s">
        <v>11</v>
      </c>
      <c r="G170" s="25">
        <v>38.545904</v>
      </c>
      <c r="H170" s="5">
        <v>419.65517241379308</v>
      </c>
    </row>
    <row r="171" spans="1:8">
      <c r="A171" s="7">
        <v>15</v>
      </c>
      <c r="B171" s="7">
        <v>6</v>
      </c>
      <c r="C171" s="7">
        <v>12</v>
      </c>
      <c r="D171" s="7">
        <v>43</v>
      </c>
      <c r="E171" s="7" t="s">
        <v>10</v>
      </c>
      <c r="F171" s="7" t="s">
        <v>11</v>
      </c>
      <c r="G171" s="23">
        <v>32.582166666666666</v>
      </c>
      <c r="H171" s="5">
        <v>500.94339622641513</v>
      </c>
    </row>
    <row r="172" spans="1:8">
      <c r="A172" s="7">
        <v>9</v>
      </c>
      <c r="B172" s="7">
        <v>8</v>
      </c>
      <c r="C172" s="10">
        <v>5</v>
      </c>
      <c r="D172" s="7">
        <v>46</v>
      </c>
      <c r="E172" s="7" t="s">
        <v>10</v>
      </c>
      <c r="F172" s="7" t="s">
        <v>11</v>
      </c>
      <c r="G172" s="23">
        <v>37.865091833333331</v>
      </c>
      <c r="H172" s="5">
        <v>342.53521126760569</v>
      </c>
    </row>
    <row r="173" spans="1:8">
      <c r="A173" s="7">
        <v>19</v>
      </c>
      <c r="B173" s="7">
        <v>6</v>
      </c>
      <c r="C173" s="7">
        <v>12</v>
      </c>
      <c r="D173" s="7">
        <v>43</v>
      </c>
      <c r="E173" s="7" t="s">
        <v>10</v>
      </c>
      <c r="F173" s="7" t="s">
        <v>9</v>
      </c>
      <c r="G173" s="23">
        <v>32.582166666666666</v>
      </c>
      <c r="H173" s="5">
        <v>403.83333333333337</v>
      </c>
    </row>
    <row r="174" spans="1:8">
      <c r="A174" s="7">
        <v>24</v>
      </c>
      <c r="B174" s="7">
        <v>7</v>
      </c>
      <c r="C174" s="10">
        <v>3</v>
      </c>
      <c r="D174" s="7">
        <v>44</v>
      </c>
      <c r="E174" s="7" t="s">
        <v>10</v>
      </c>
      <c r="F174" s="7" t="s">
        <v>9</v>
      </c>
      <c r="G174" s="25">
        <v>38.545904</v>
      </c>
      <c r="H174" s="5">
        <v>435.7</v>
      </c>
    </row>
    <row r="175" spans="1:8">
      <c r="A175" s="7">
        <v>23</v>
      </c>
      <c r="B175" s="7">
        <v>8</v>
      </c>
      <c r="C175" s="10">
        <v>5</v>
      </c>
      <c r="D175" s="7">
        <v>46</v>
      </c>
      <c r="E175" s="7" t="s">
        <v>10</v>
      </c>
      <c r="F175" s="7" t="s">
        <v>11</v>
      </c>
      <c r="G175" s="23">
        <v>37.865091833333331</v>
      </c>
      <c r="H175" s="5">
        <v>448.63636363636363</v>
      </c>
    </row>
    <row r="176" spans="1:8">
      <c r="A176" s="7">
        <v>23</v>
      </c>
      <c r="B176" s="7">
        <v>10</v>
      </c>
      <c r="C176" s="10">
        <v>7</v>
      </c>
      <c r="D176" s="7">
        <v>50</v>
      </c>
      <c r="E176" s="7" t="s">
        <v>10</v>
      </c>
      <c r="F176" s="7" t="s">
        <v>11</v>
      </c>
      <c r="G176" s="23">
        <v>37.192173888888888</v>
      </c>
      <c r="H176" s="5">
        <v>392.45283018867929</v>
      </c>
    </row>
    <row r="177" spans="1:8">
      <c r="A177" s="7">
        <v>23</v>
      </c>
      <c r="B177" s="7">
        <v>6</v>
      </c>
      <c r="C177" s="7">
        <v>12</v>
      </c>
      <c r="D177" s="7">
        <v>43</v>
      </c>
      <c r="E177" s="7" t="s">
        <v>10</v>
      </c>
      <c r="F177" s="7" t="s">
        <v>11</v>
      </c>
      <c r="G177" s="23">
        <v>32.582166666666666</v>
      </c>
      <c r="H177" s="5">
        <v>405.28301886792457</v>
      </c>
    </row>
    <row r="178" spans="1:8">
      <c r="A178" s="7">
        <v>12</v>
      </c>
      <c r="B178" s="7">
        <v>6</v>
      </c>
      <c r="C178" s="7">
        <v>12</v>
      </c>
      <c r="D178" s="7">
        <v>43</v>
      </c>
      <c r="E178" s="7" t="s">
        <v>10</v>
      </c>
      <c r="F178" s="7" t="s">
        <v>11</v>
      </c>
      <c r="G178" s="23">
        <v>32.582166666666666</v>
      </c>
      <c r="H178" s="5">
        <v>547.91044776119406</v>
      </c>
    </row>
    <row r="179" spans="1:8">
      <c r="A179" s="7">
        <v>15</v>
      </c>
      <c r="B179" s="7">
        <v>2</v>
      </c>
      <c r="C179" s="10">
        <v>2</v>
      </c>
      <c r="D179" s="7">
        <v>39</v>
      </c>
      <c r="E179" s="7" t="s">
        <v>10</v>
      </c>
      <c r="F179" s="7" t="s">
        <v>11</v>
      </c>
      <c r="G179" s="23">
        <v>38.756954722222225</v>
      </c>
      <c r="H179" s="5">
        <v>382.28070175438592</v>
      </c>
    </row>
    <row r="180" spans="1:8">
      <c r="A180" s="7">
        <v>17</v>
      </c>
      <c r="B180" s="7">
        <v>2</v>
      </c>
      <c r="C180" s="10">
        <v>2</v>
      </c>
      <c r="D180" s="7">
        <v>39</v>
      </c>
      <c r="E180" s="7" t="s">
        <v>10</v>
      </c>
      <c r="F180" s="7" t="s">
        <v>9</v>
      </c>
      <c r="G180" s="23">
        <v>38.756954722222225</v>
      </c>
      <c r="H180" s="5">
        <v>410.47619047619042</v>
      </c>
    </row>
    <row r="181" spans="1:8" s="12" customFormat="1">
      <c r="A181" s="12">
        <v>27</v>
      </c>
      <c r="B181" s="12">
        <v>7</v>
      </c>
      <c r="C181" s="13">
        <v>3</v>
      </c>
      <c r="D181" s="12">
        <v>44</v>
      </c>
      <c r="E181" s="12" t="s">
        <v>10</v>
      </c>
      <c r="F181" s="12" t="s">
        <v>11</v>
      </c>
      <c r="G181" s="26">
        <v>38.545904</v>
      </c>
      <c r="H181" s="18">
        <v>418.92307692307691</v>
      </c>
    </row>
    <row r="182" spans="1:8">
      <c r="A182" s="7">
        <v>27</v>
      </c>
      <c r="B182" s="7">
        <v>10</v>
      </c>
      <c r="C182" s="10">
        <v>7</v>
      </c>
      <c r="D182" s="7">
        <v>50</v>
      </c>
      <c r="E182" s="7" t="s">
        <v>10</v>
      </c>
      <c r="F182" s="7" t="s">
        <v>11</v>
      </c>
      <c r="G182" s="23">
        <v>37.192173888888888</v>
      </c>
      <c r="H182" s="5">
        <v>433.48837209302332</v>
      </c>
    </row>
    <row r="183" spans="1:8">
      <c r="A183" s="7">
        <v>27</v>
      </c>
      <c r="B183" s="7">
        <v>6</v>
      </c>
      <c r="C183" s="7">
        <v>12</v>
      </c>
      <c r="D183" s="7">
        <v>43</v>
      </c>
      <c r="E183" s="7" t="s">
        <v>10</v>
      </c>
      <c r="F183" s="7" t="s">
        <v>11</v>
      </c>
      <c r="G183" s="23">
        <v>32.582166666666666</v>
      </c>
      <c r="H183" s="5">
        <v>465.16483516483515</v>
      </c>
    </row>
    <row r="184" spans="1:8">
      <c r="A184" s="7">
        <v>6</v>
      </c>
      <c r="B184" s="7">
        <v>4</v>
      </c>
      <c r="C184" s="10">
        <v>9</v>
      </c>
      <c r="D184" s="7">
        <v>41</v>
      </c>
      <c r="E184" s="7" t="s">
        <v>10</v>
      </c>
      <c r="F184" s="7" t="s">
        <v>9</v>
      </c>
      <c r="G184" s="23">
        <v>35.999396944444442</v>
      </c>
      <c r="H184" s="5">
        <v>485.21739130434781</v>
      </c>
    </row>
    <row r="185" spans="1:8">
      <c r="A185" s="7">
        <v>5</v>
      </c>
      <c r="B185" s="7">
        <v>5</v>
      </c>
      <c r="C185" s="10">
        <v>8</v>
      </c>
      <c r="D185" s="7">
        <v>42</v>
      </c>
      <c r="E185" s="7" t="s">
        <v>10</v>
      </c>
      <c r="F185" s="7" t="s">
        <v>11</v>
      </c>
      <c r="G185" s="23">
        <v>36.700218055555553</v>
      </c>
      <c r="H185" s="5">
        <v>384.15254237288138</v>
      </c>
    </row>
    <row r="186" spans="1:8">
      <c r="A186" s="7">
        <v>5</v>
      </c>
      <c r="B186" s="7">
        <v>10</v>
      </c>
      <c r="C186" s="10">
        <v>7</v>
      </c>
      <c r="D186" s="7">
        <v>50</v>
      </c>
      <c r="E186" s="7" t="s">
        <v>10</v>
      </c>
      <c r="F186" s="7" t="s">
        <v>11</v>
      </c>
      <c r="G186" s="23">
        <v>37.192173888888888</v>
      </c>
      <c r="H186" s="5">
        <v>277.38738738738738</v>
      </c>
    </row>
    <row r="187" spans="1:8">
      <c r="A187" s="7">
        <v>5</v>
      </c>
      <c r="B187" s="7">
        <v>8</v>
      </c>
      <c r="C187" s="10">
        <v>5</v>
      </c>
      <c r="D187" s="7">
        <v>46</v>
      </c>
      <c r="E187" s="7" t="s">
        <v>10</v>
      </c>
      <c r="F187" s="7" t="s">
        <v>11</v>
      </c>
      <c r="G187" s="23">
        <v>37.865091833333331</v>
      </c>
      <c r="H187" s="5">
        <v>339.8360655737705</v>
      </c>
    </row>
    <row r="188" spans="1:8">
      <c r="A188" s="7">
        <v>5</v>
      </c>
      <c r="B188" s="7">
        <v>1</v>
      </c>
      <c r="C188" s="10">
        <v>1</v>
      </c>
      <c r="D188" s="7">
        <v>37</v>
      </c>
      <c r="E188" s="7" t="s">
        <v>10</v>
      </c>
      <c r="F188" s="7" t="s">
        <v>11</v>
      </c>
      <c r="G188" s="25">
        <v>38.972408999999999</v>
      </c>
      <c r="H188" s="5">
        <v>374.26966292134836</v>
      </c>
    </row>
    <row r="189" spans="1:8">
      <c r="A189" s="7">
        <v>9</v>
      </c>
      <c r="B189" s="7">
        <v>11</v>
      </c>
      <c r="C189" s="10">
        <v>11</v>
      </c>
      <c r="D189" s="7">
        <v>51</v>
      </c>
      <c r="E189" s="7" t="s">
        <v>10</v>
      </c>
      <c r="F189" s="7" t="s">
        <v>11</v>
      </c>
      <c r="G189" s="23">
        <v>35.462580277777775</v>
      </c>
      <c r="H189" s="5"/>
    </row>
    <row r="190" spans="1:8">
      <c r="A190" s="7">
        <v>21</v>
      </c>
      <c r="B190" s="7">
        <v>4</v>
      </c>
      <c r="C190" s="10">
        <v>9</v>
      </c>
      <c r="D190" s="7">
        <v>41</v>
      </c>
      <c r="E190" s="7" t="s">
        <v>10</v>
      </c>
      <c r="F190" s="7" t="s">
        <v>11</v>
      </c>
      <c r="G190" s="23">
        <v>35.999396944444442</v>
      </c>
      <c r="H190" s="5"/>
    </row>
    <row r="191" spans="1:8">
      <c r="A191" s="7">
        <v>7</v>
      </c>
      <c r="B191" s="7">
        <v>10</v>
      </c>
      <c r="C191" s="10">
        <v>7</v>
      </c>
      <c r="D191" s="7">
        <v>50</v>
      </c>
      <c r="E191" s="7" t="s">
        <v>10</v>
      </c>
      <c r="F191" s="7" t="s">
        <v>9</v>
      </c>
      <c r="G191" s="23">
        <v>37.192173888888888</v>
      </c>
      <c r="H191" s="5">
        <v>419.48387096774189</v>
      </c>
    </row>
    <row r="192" spans="1:8">
      <c r="A192" s="7">
        <v>7</v>
      </c>
      <c r="B192" s="7">
        <v>1</v>
      </c>
      <c r="C192" s="10">
        <v>1</v>
      </c>
      <c r="D192" s="7">
        <v>37</v>
      </c>
      <c r="E192" s="7" t="s">
        <v>10</v>
      </c>
      <c r="F192" s="7" t="s">
        <v>9</v>
      </c>
      <c r="G192" s="25">
        <v>38.972408999999999</v>
      </c>
      <c r="H192" s="5">
        <v>364.71830985915494</v>
      </c>
    </row>
    <row r="193" spans="1:8" s="12" customFormat="1">
      <c r="A193" s="12">
        <v>17</v>
      </c>
      <c r="B193" s="12">
        <v>1</v>
      </c>
      <c r="C193" s="13">
        <v>1</v>
      </c>
      <c r="D193" s="12">
        <v>37</v>
      </c>
      <c r="E193" s="12" t="s">
        <v>10</v>
      </c>
      <c r="F193" s="12" t="s">
        <v>9</v>
      </c>
      <c r="G193" s="26">
        <v>38.972408999999999</v>
      </c>
      <c r="H193" s="18"/>
    </row>
    <row r="194" spans="1:8">
      <c r="A194" s="7">
        <v>25</v>
      </c>
      <c r="B194" s="7">
        <v>1</v>
      </c>
      <c r="C194" s="10">
        <v>1</v>
      </c>
      <c r="D194" s="7">
        <v>37</v>
      </c>
      <c r="E194" s="7" t="s">
        <v>8</v>
      </c>
      <c r="F194" s="7" t="s">
        <v>11</v>
      </c>
      <c r="G194" s="25">
        <v>38.972408999999999</v>
      </c>
      <c r="H194" s="5">
        <v>581.93548387096769</v>
      </c>
    </row>
    <row r="195" spans="1:8">
      <c r="A195" s="7">
        <v>22</v>
      </c>
      <c r="B195" s="7">
        <v>1</v>
      </c>
      <c r="C195" s="10">
        <v>1</v>
      </c>
      <c r="D195" s="7">
        <v>37</v>
      </c>
      <c r="E195" s="7" t="s">
        <v>8</v>
      </c>
      <c r="F195" s="7" t="s">
        <v>11</v>
      </c>
      <c r="G195" s="25">
        <v>38.972408999999999</v>
      </c>
      <c r="H195" s="5">
        <v>586.95652173913049</v>
      </c>
    </row>
    <row r="196" spans="1:8">
      <c r="A196" s="7">
        <v>14</v>
      </c>
      <c r="B196" s="7">
        <v>9</v>
      </c>
      <c r="C196" s="10">
        <v>4</v>
      </c>
      <c r="D196" s="7">
        <v>48</v>
      </c>
      <c r="E196" s="7" t="s">
        <v>8</v>
      </c>
      <c r="F196" s="7" t="s">
        <v>11</v>
      </c>
      <c r="G196" s="23">
        <v>38.438277499999998</v>
      </c>
      <c r="H196" s="5">
        <v>578.4</v>
      </c>
    </row>
    <row r="197" spans="1:8">
      <c r="A197" s="7">
        <v>3</v>
      </c>
      <c r="B197" s="7">
        <v>3</v>
      </c>
      <c r="C197" s="10">
        <v>6</v>
      </c>
      <c r="D197" s="7">
        <v>40</v>
      </c>
      <c r="E197" s="7" t="s">
        <v>8</v>
      </c>
      <c r="F197" s="7" t="s">
        <v>11</v>
      </c>
      <c r="G197" s="23">
        <v>37.535024999999997</v>
      </c>
      <c r="H197" s="5">
        <v>512</v>
      </c>
    </row>
    <row r="198" spans="1:8">
      <c r="A198" s="7">
        <v>29</v>
      </c>
      <c r="B198" s="7">
        <v>1</v>
      </c>
      <c r="C198" s="10">
        <v>1</v>
      </c>
      <c r="D198" s="7">
        <v>37</v>
      </c>
      <c r="E198" s="7" t="s">
        <v>8</v>
      </c>
      <c r="F198" s="7" t="s">
        <v>9</v>
      </c>
      <c r="G198" s="25">
        <v>38.972408999999999</v>
      </c>
      <c r="H198" s="5">
        <v>515.25641025641028</v>
      </c>
    </row>
    <row r="199" spans="1:8">
      <c r="A199" s="7">
        <v>8</v>
      </c>
      <c r="B199" s="7">
        <v>1</v>
      </c>
      <c r="C199" s="10">
        <v>1</v>
      </c>
      <c r="D199" s="7">
        <v>37</v>
      </c>
      <c r="E199" s="7" t="s">
        <v>8</v>
      </c>
      <c r="F199" s="7" t="s">
        <v>11</v>
      </c>
      <c r="G199" s="25">
        <v>38.972408999999999</v>
      </c>
      <c r="H199" s="5">
        <v>571.02272727272725</v>
      </c>
    </row>
    <row r="200" spans="1:8">
      <c r="A200" s="7">
        <v>1</v>
      </c>
      <c r="B200" s="7">
        <v>1</v>
      </c>
      <c r="C200" s="10">
        <v>1</v>
      </c>
      <c r="D200" s="7">
        <v>37</v>
      </c>
      <c r="E200" s="7" t="s">
        <v>8</v>
      </c>
      <c r="F200" s="7" t="s">
        <v>9</v>
      </c>
      <c r="G200" s="25">
        <v>38.972408999999999</v>
      </c>
      <c r="H200" s="5">
        <v>558.38709677419354</v>
      </c>
    </row>
    <row r="201" spans="1:8">
      <c r="A201" s="7">
        <v>20</v>
      </c>
      <c r="B201" s="7">
        <v>5</v>
      </c>
      <c r="C201" s="10">
        <v>8</v>
      </c>
      <c r="D201" s="7">
        <v>42</v>
      </c>
      <c r="E201" s="7" t="s">
        <v>8</v>
      </c>
      <c r="F201" s="7" t="s">
        <v>9</v>
      </c>
      <c r="G201" s="23">
        <v>36.700218055555553</v>
      </c>
      <c r="H201" s="5">
        <v>542.63888888888891</v>
      </c>
    </row>
    <row r="202" spans="1:8">
      <c r="A202" s="7">
        <v>11</v>
      </c>
      <c r="B202" s="7">
        <v>9</v>
      </c>
      <c r="C202" s="10">
        <v>4</v>
      </c>
      <c r="D202" s="7">
        <v>48</v>
      </c>
      <c r="E202" s="7" t="s">
        <v>8</v>
      </c>
      <c r="F202" s="7" t="s">
        <v>9</v>
      </c>
      <c r="G202" s="23">
        <v>38.438277499999998</v>
      </c>
      <c r="H202" s="5">
        <v>500</v>
      </c>
    </row>
    <row r="203" spans="1:8">
      <c r="A203" s="7">
        <v>31</v>
      </c>
      <c r="B203" s="7">
        <v>3</v>
      </c>
      <c r="C203" s="10">
        <v>6</v>
      </c>
      <c r="D203" s="7">
        <v>40</v>
      </c>
      <c r="E203" s="7" t="s">
        <v>8</v>
      </c>
      <c r="F203" s="7" t="s">
        <v>9</v>
      </c>
      <c r="G203" s="23">
        <v>37.535024999999997</v>
      </c>
      <c r="H203" s="5">
        <v>605.95238095238085</v>
      </c>
    </row>
    <row r="204" spans="1:8">
      <c r="A204" s="7">
        <v>14</v>
      </c>
      <c r="B204" s="7">
        <v>3</v>
      </c>
      <c r="C204" s="10">
        <v>6</v>
      </c>
      <c r="D204" s="7">
        <v>40</v>
      </c>
      <c r="E204" s="7" t="s">
        <v>8</v>
      </c>
      <c r="F204" s="7" t="s">
        <v>11</v>
      </c>
      <c r="G204" s="23">
        <v>37.535024999999997</v>
      </c>
      <c r="H204" s="5">
        <v>627.74193548387098</v>
      </c>
    </row>
    <row r="205" spans="1:8" s="12" customFormat="1">
      <c r="A205" s="12">
        <v>31</v>
      </c>
      <c r="B205" s="12">
        <v>5</v>
      </c>
      <c r="C205" s="13">
        <v>8</v>
      </c>
      <c r="D205" s="12">
        <v>42</v>
      </c>
      <c r="E205" s="12" t="s">
        <v>8</v>
      </c>
      <c r="F205" s="12" t="s">
        <v>9</v>
      </c>
      <c r="G205" s="24">
        <v>36.700218055555553</v>
      </c>
      <c r="H205" s="18">
        <v>546.14035087719299</v>
      </c>
    </row>
    <row r="206" spans="1:8">
      <c r="A206" s="7">
        <v>31</v>
      </c>
      <c r="B206" s="7">
        <v>8</v>
      </c>
      <c r="C206" s="10">
        <v>5</v>
      </c>
      <c r="D206" s="7">
        <v>46</v>
      </c>
      <c r="E206" s="7" t="s">
        <v>8</v>
      </c>
      <c r="F206" s="7" t="s">
        <v>9</v>
      </c>
      <c r="G206" s="23">
        <v>37.865091833333331</v>
      </c>
      <c r="H206" s="5">
        <v>544.08163265306121</v>
      </c>
    </row>
    <row r="207" spans="1:8">
      <c r="A207" s="7">
        <v>20</v>
      </c>
      <c r="B207" s="7">
        <v>9</v>
      </c>
      <c r="C207" s="10">
        <v>4</v>
      </c>
      <c r="D207" s="7">
        <v>48</v>
      </c>
      <c r="E207" s="7" t="s">
        <v>8</v>
      </c>
      <c r="F207" s="7" t="s">
        <v>9</v>
      </c>
      <c r="G207" s="23">
        <v>38.438277499999998</v>
      </c>
      <c r="H207" s="5">
        <v>572.59259259259261</v>
      </c>
    </row>
    <row r="208" spans="1:8">
      <c r="A208" s="7">
        <v>13</v>
      </c>
      <c r="B208" s="7">
        <v>3</v>
      </c>
      <c r="C208" s="10">
        <v>6</v>
      </c>
      <c r="D208" s="7">
        <v>40</v>
      </c>
      <c r="E208" s="7" t="s">
        <v>8</v>
      </c>
      <c r="F208" s="7" t="s">
        <v>9</v>
      </c>
      <c r="G208" s="23">
        <v>37.535024999999997</v>
      </c>
      <c r="H208" s="5">
        <v>550.80000000000007</v>
      </c>
    </row>
    <row r="209" spans="1:8">
      <c r="A209" s="7">
        <v>3</v>
      </c>
      <c r="B209" s="7">
        <v>5</v>
      </c>
      <c r="C209" s="10">
        <v>8</v>
      </c>
      <c r="D209" s="7">
        <v>42</v>
      </c>
      <c r="E209" s="7" t="s">
        <v>8</v>
      </c>
      <c r="F209" s="7" t="s">
        <v>11</v>
      </c>
      <c r="G209" s="23">
        <v>36.700218055555553</v>
      </c>
      <c r="H209" s="5">
        <v>515.53571428571433</v>
      </c>
    </row>
    <row r="210" spans="1:8">
      <c r="A210" s="7">
        <v>4</v>
      </c>
      <c r="B210" s="7">
        <v>3</v>
      </c>
      <c r="C210" s="10">
        <v>6</v>
      </c>
      <c r="D210" s="7">
        <v>40</v>
      </c>
      <c r="E210" s="7" t="s">
        <v>8</v>
      </c>
      <c r="F210" s="7" t="s">
        <v>9</v>
      </c>
      <c r="G210" s="23">
        <v>37.535024999999997</v>
      </c>
      <c r="H210" s="5">
        <v>522.63888888888891</v>
      </c>
    </row>
    <row r="211" spans="1:8">
      <c r="A211" s="7">
        <v>18</v>
      </c>
      <c r="B211" s="7">
        <v>3</v>
      </c>
      <c r="C211" s="10">
        <v>6</v>
      </c>
      <c r="D211" s="7">
        <v>40</v>
      </c>
      <c r="E211" s="7" t="s">
        <v>8</v>
      </c>
      <c r="F211" s="7" t="s">
        <v>11</v>
      </c>
      <c r="G211" s="23">
        <v>37.535024999999997</v>
      </c>
      <c r="H211" s="5">
        <v>515.21739130434787</v>
      </c>
    </row>
    <row r="212" spans="1:8">
      <c r="A212" s="7">
        <v>18</v>
      </c>
      <c r="B212" s="7">
        <v>1</v>
      </c>
      <c r="C212" s="10">
        <v>1</v>
      </c>
      <c r="D212" s="7">
        <v>37</v>
      </c>
      <c r="E212" s="7" t="s">
        <v>8</v>
      </c>
      <c r="F212" s="7" t="s">
        <v>11</v>
      </c>
      <c r="G212" s="25">
        <v>38.972408999999999</v>
      </c>
      <c r="H212" s="5">
        <v>558.91891891891896</v>
      </c>
    </row>
    <row r="213" spans="1:8">
      <c r="A213" s="7">
        <v>22</v>
      </c>
      <c r="B213" s="7">
        <v>6</v>
      </c>
      <c r="C213" s="7">
        <v>12</v>
      </c>
      <c r="D213" s="7">
        <v>43</v>
      </c>
      <c r="E213" s="7" t="s">
        <v>8</v>
      </c>
      <c r="F213" s="7" t="s">
        <v>11</v>
      </c>
      <c r="G213" s="23">
        <v>32.582166666666666</v>
      </c>
      <c r="H213" s="5">
        <v>599.44444444444446</v>
      </c>
    </row>
    <row r="214" spans="1:8">
      <c r="A214" s="7">
        <v>4</v>
      </c>
      <c r="B214" s="7">
        <v>9</v>
      </c>
      <c r="C214" s="10">
        <v>4</v>
      </c>
      <c r="D214" s="7">
        <v>48</v>
      </c>
      <c r="E214" s="7" t="s">
        <v>8</v>
      </c>
      <c r="F214" s="7" t="s">
        <v>9</v>
      </c>
      <c r="G214" s="23">
        <v>38.438277499999998</v>
      </c>
      <c r="H214" s="5">
        <v>568.36363636363637</v>
      </c>
    </row>
    <row r="215" spans="1:8">
      <c r="A215" s="7">
        <v>3</v>
      </c>
      <c r="B215" s="7">
        <v>9</v>
      </c>
      <c r="C215" s="10">
        <v>4</v>
      </c>
      <c r="D215" s="7">
        <v>48</v>
      </c>
      <c r="E215" s="7" t="s">
        <v>8</v>
      </c>
      <c r="F215" s="7" t="s">
        <v>11</v>
      </c>
      <c r="G215" s="23">
        <v>38.438277499999998</v>
      </c>
      <c r="H215" s="5">
        <v>561.66666666666663</v>
      </c>
    </row>
    <row r="216" spans="1:8">
      <c r="A216" s="7">
        <v>3</v>
      </c>
      <c r="B216" s="7">
        <v>1</v>
      </c>
      <c r="C216" s="10">
        <v>1</v>
      </c>
      <c r="D216" s="7">
        <v>37</v>
      </c>
      <c r="E216" s="7" t="s">
        <v>8</v>
      </c>
      <c r="F216" s="7" t="s">
        <v>11</v>
      </c>
      <c r="G216" s="25">
        <v>38.972408999999999</v>
      </c>
      <c r="H216" s="5">
        <v>524.70588235294122</v>
      </c>
    </row>
    <row r="217" spans="1:8" s="12" customFormat="1">
      <c r="A217" s="12">
        <v>16</v>
      </c>
      <c r="B217" s="12">
        <v>9</v>
      </c>
      <c r="C217" s="13">
        <v>4</v>
      </c>
      <c r="D217" s="12">
        <v>48</v>
      </c>
      <c r="E217" s="12" t="s">
        <v>8</v>
      </c>
      <c r="F217" s="12" t="s">
        <v>9</v>
      </c>
      <c r="G217" s="24">
        <v>38.438277499999998</v>
      </c>
      <c r="H217" s="18">
        <v>628.60465116279079</v>
      </c>
    </row>
    <row r="218" spans="1:8">
      <c r="A218" s="7">
        <v>22</v>
      </c>
      <c r="B218" s="7">
        <v>3</v>
      </c>
      <c r="C218" s="10">
        <v>6</v>
      </c>
      <c r="D218" s="7">
        <v>40</v>
      </c>
      <c r="E218" s="7" t="s">
        <v>8</v>
      </c>
      <c r="F218" s="7" t="s">
        <v>11</v>
      </c>
      <c r="G218" s="23">
        <v>37.535024999999997</v>
      </c>
      <c r="H218" s="5">
        <v>512.59259259259261</v>
      </c>
    </row>
    <row r="219" spans="1:8">
      <c r="A219" s="7">
        <v>13</v>
      </c>
      <c r="B219" s="7">
        <v>9</v>
      </c>
      <c r="C219" s="10">
        <v>4</v>
      </c>
      <c r="D219" s="7">
        <v>48</v>
      </c>
      <c r="E219" s="7" t="s">
        <v>8</v>
      </c>
      <c r="F219" s="7" t="s">
        <v>9</v>
      </c>
      <c r="G219" s="23">
        <v>38.438277499999998</v>
      </c>
      <c r="H219" s="5">
        <v>486.77966101694915</v>
      </c>
    </row>
    <row r="220" spans="1:8">
      <c r="A220" s="7">
        <v>13</v>
      </c>
      <c r="B220" s="7">
        <v>1</v>
      </c>
      <c r="C220" s="10">
        <v>1</v>
      </c>
      <c r="D220" s="7">
        <v>37</v>
      </c>
      <c r="E220" s="7" t="s">
        <v>8</v>
      </c>
      <c r="F220" s="7" t="s">
        <v>9</v>
      </c>
      <c r="G220" s="25">
        <v>38.972408999999999</v>
      </c>
      <c r="H220" s="5">
        <v>524.10714285714289</v>
      </c>
    </row>
    <row r="221" spans="1:8">
      <c r="A221" s="7">
        <v>11</v>
      </c>
      <c r="B221" s="7">
        <v>11</v>
      </c>
      <c r="C221" s="10">
        <v>11</v>
      </c>
      <c r="D221" s="7">
        <v>51</v>
      </c>
      <c r="E221" s="7" t="s">
        <v>8</v>
      </c>
      <c r="F221" s="7" t="s">
        <v>9</v>
      </c>
      <c r="G221" s="23">
        <v>35.462580277777775</v>
      </c>
      <c r="H221" s="5">
        <v>558.78048780487802</v>
      </c>
    </row>
    <row r="222" spans="1:8">
      <c r="A222" s="7">
        <v>31</v>
      </c>
      <c r="B222" s="7">
        <v>1</v>
      </c>
      <c r="C222" s="10">
        <v>1</v>
      </c>
      <c r="D222" s="7">
        <v>37</v>
      </c>
      <c r="E222" s="7" t="s">
        <v>8</v>
      </c>
      <c r="F222" s="7" t="s">
        <v>9</v>
      </c>
      <c r="G222" s="25">
        <v>38.972408999999999</v>
      </c>
      <c r="H222" s="5">
        <v>530</v>
      </c>
    </row>
    <row r="223" spans="1:8">
      <c r="A223" s="7">
        <v>4</v>
      </c>
      <c r="B223" s="7">
        <v>6</v>
      </c>
      <c r="C223" s="7">
        <v>12</v>
      </c>
      <c r="D223" s="7">
        <v>43</v>
      </c>
      <c r="E223" s="7" t="s">
        <v>8</v>
      </c>
      <c r="F223" s="7" t="s">
        <v>9</v>
      </c>
      <c r="G223" s="23">
        <v>32.582166666666666</v>
      </c>
      <c r="H223" s="5">
        <v>785.08771929824559</v>
      </c>
    </row>
    <row r="224" spans="1:8">
      <c r="A224" s="7">
        <v>11</v>
      </c>
      <c r="B224" s="7">
        <v>1</v>
      </c>
      <c r="C224" s="10">
        <v>1</v>
      </c>
      <c r="D224" s="7">
        <v>37</v>
      </c>
      <c r="E224" s="7" t="s">
        <v>8</v>
      </c>
      <c r="F224" s="7" t="s">
        <v>9</v>
      </c>
      <c r="G224" s="25">
        <v>38.972408999999999</v>
      </c>
      <c r="H224" s="5">
        <v>479.07216494845358</v>
      </c>
    </row>
    <row r="225" spans="1:8">
      <c r="A225" s="7">
        <v>1</v>
      </c>
      <c r="B225" s="7">
        <v>9</v>
      </c>
      <c r="C225" s="10">
        <v>4</v>
      </c>
      <c r="D225" s="7">
        <v>48</v>
      </c>
      <c r="E225" s="7" t="s">
        <v>8</v>
      </c>
      <c r="F225" s="7" t="s">
        <v>9</v>
      </c>
      <c r="G225" s="23">
        <v>38.438277499999998</v>
      </c>
      <c r="H225" s="5">
        <v>523.77358490566041</v>
      </c>
    </row>
    <row r="226" spans="1:8">
      <c r="A226" s="7">
        <v>26</v>
      </c>
      <c r="B226" s="7">
        <v>9</v>
      </c>
      <c r="C226" s="10">
        <v>4</v>
      </c>
      <c r="D226" s="7">
        <v>48</v>
      </c>
      <c r="E226" s="7" t="s">
        <v>8</v>
      </c>
      <c r="F226" s="7" t="s">
        <v>9</v>
      </c>
      <c r="G226" s="23">
        <v>38.438277499999998</v>
      </c>
      <c r="H226" s="5">
        <v>636.52173913043487</v>
      </c>
    </row>
    <row r="227" spans="1:8">
      <c r="A227" s="7">
        <v>8</v>
      </c>
      <c r="B227" s="7">
        <v>9</v>
      </c>
      <c r="C227" s="10">
        <v>4</v>
      </c>
      <c r="D227" s="7">
        <v>48</v>
      </c>
      <c r="E227" s="7" t="s">
        <v>8</v>
      </c>
      <c r="F227" s="7" t="s">
        <v>11</v>
      </c>
      <c r="G227" s="23">
        <v>38.438277499999998</v>
      </c>
      <c r="H227" s="5">
        <v>700.90909090909088</v>
      </c>
    </row>
    <row r="228" spans="1:8">
      <c r="A228" s="7">
        <v>20</v>
      </c>
      <c r="B228" s="7">
        <v>3</v>
      </c>
      <c r="C228" s="10">
        <v>6</v>
      </c>
      <c r="D228" s="7">
        <v>40</v>
      </c>
      <c r="E228" s="7" t="s">
        <v>8</v>
      </c>
      <c r="F228" s="7" t="s">
        <v>9</v>
      </c>
      <c r="G228" s="23">
        <v>37.535024999999997</v>
      </c>
      <c r="H228" s="5">
        <v>556.89655172413791</v>
      </c>
    </row>
    <row r="229" spans="1:8" s="12" customFormat="1">
      <c r="A229" s="12">
        <v>31</v>
      </c>
      <c r="B229" s="12">
        <v>4</v>
      </c>
      <c r="C229" s="13">
        <v>9</v>
      </c>
      <c r="D229" s="12">
        <v>41</v>
      </c>
      <c r="E229" s="12" t="s">
        <v>8</v>
      </c>
      <c r="F229" s="12" t="s">
        <v>9</v>
      </c>
      <c r="G229" s="24">
        <v>35.999396944444442</v>
      </c>
      <c r="H229" s="18">
        <v>578.4848484848485</v>
      </c>
    </row>
    <row r="230" spans="1:8">
      <c r="A230" s="7">
        <v>1</v>
      </c>
      <c r="B230" s="7">
        <v>2</v>
      </c>
      <c r="C230" s="10">
        <v>2</v>
      </c>
      <c r="D230" s="7">
        <v>39</v>
      </c>
      <c r="E230" s="7" t="s">
        <v>8</v>
      </c>
      <c r="F230" s="7" t="s">
        <v>9</v>
      </c>
      <c r="G230" s="23">
        <v>38.756954722222225</v>
      </c>
      <c r="H230" s="5">
        <v>571.23287671232879</v>
      </c>
    </row>
    <row r="231" spans="1:8">
      <c r="A231" s="7">
        <v>26</v>
      </c>
      <c r="B231" s="7">
        <v>1</v>
      </c>
      <c r="C231" s="10">
        <v>1</v>
      </c>
      <c r="D231" s="7">
        <v>37</v>
      </c>
      <c r="E231" s="7" t="s">
        <v>8</v>
      </c>
      <c r="F231" s="7" t="s">
        <v>9</v>
      </c>
      <c r="G231" s="25">
        <v>38.972408999999999</v>
      </c>
      <c r="H231" s="5">
        <v>533.65695792880251</v>
      </c>
    </row>
    <row r="232" spans="1:8">
      <c r="A232" s="7">
        <v>14</v>
      </c>
      <c r="B232" s="7">
        <v>1</v>
      </c>
      <c r="C232" s="10">
        <v>1</v>
      </c>
      <c r="D232" s="7">
        <v>37</v>
      </c>
      <c r="E232" s="7" t="s">
        <v>8</v>
      </c>
      <c r="F232" s="7" t="s">
        <v>11</v>
      </c>
      <c r="G232" s="25">
        <v>38.972408999999999</v>
      </c>
      <c r="H232" s="5">
        <v>590.00000000000011</v>
      </c>
    </row>
    <row r="233" spans="1:8">
      <c r="A233" s="7">
        <v>3</v>
      </c>
      <c r="B233" s="7">
        <v>2</v>
      </c>
      <c r="C233" s="10">
        <v>2</v>
      </c>
      <c r="D233" s="7">
        <v>39</v>
      </c>
      <c r="E233" s="7" t="s">
        <v>8</v>
      </c>
      <c r="F233" s="7" t="s">
        <v>11</v>
      </c>
      <c r="G233" s="23">
        <v>38.756954722222225</v>
      </c>
      <c r="H233" s="5">
        <v>452.12765957446811</v>
      </c>
    </row>
    <row r="234" spans="1:8">
      <c r="A234" s="7">
        <v>31</v>
      </c>
      <c r="B234" s="7">
        <v>9</v>
      </c>
      <c r="C234" s="10">
        <v>4</v>
      </c>
      <c r="D234" s="7">
        <v>48</v>
      </c>
      <c r="E234" s="7" t="s">
        <v>8</v>
      </c>
      <c r="F234" s="7" t="s">
        <v>9</v>
      </c>
      <c r="G234" s="23">
        <v>38.438277499999998</v>
      </c>
      <c r="H234" s="5">
        <v>548.54545454545462</v>
      </c>
    </row>
    <row r="235" spans="1:8">
      <c r="A235" s="7">
        <v>3</v>
      </c>
      <c r="B235" s="7">
        <v>7</v>
      </c>
      <c r="C235" s="10">
        <v>3</v>
      </c>
      <c r="D235" s="7">
        <v>44</v>
      </c>
      <c r="E235" s="7" t="s">
        <v>8</v>
      </c>
      <c r="F235" s="7" t="s">
        <v>11</v>
      </c>
      <c r="G235" s="25">
        <v>38.545904</v>
      </c>
      <c r="H235" s="5">
        <v>518.13559322033905</v>
      </c>
    </row>
    <row r="236" spans="1:8">
      <c r="A236" s="7">
        <v>22</v>
      </c>
      <c r="B236" s="7">
        <v>12</v>
      </c>
      <c r="C236" s="10">
        <v>10</v>
      </c>
      <c r="D236" s="7">
        <v>52</v>
      </c>
      <c r="E236" s="7" t="s">
        <v>8</v>
      </c>
      <c r="F236" s="7" t="s">
        <v>11</v>
      </c>
      <c r="G236" s="23">
        <v>35.753584444444442</v>
      </c>
      <c r="H236" s="5">
        <v>523.75</v>
      </c>
    </row>
    <row r="237" spans="1:8">
      <c r="A237" s="7">
        <v>8</v>
      </c>
      <c r="B237" s="7">
        <v>3</v>
      </c>
      <c r="C237" s="10">
        <v>6</v>
      </c>
      <c r="D237" s="7">
        <v>40</v>
      </c>
      <c r="E237" s="7" t="s">
        <v>8</v>
      </c>
      <c r="F237" s="7" t="s">
        <v>11</v>
      </c>
      <c r="G237" s="23">
        <v>37.535024999999997</v>
      </c>
      <c r="H237" s="5">
        <v>843.68421052631584</v>
      </c>
    </row>
    <row r="238" spans="1:8">
      <c r="A238" s="7">
        <v>14</v>
      </c>
      <c r="B238" s="7">
        <v>5</v>
      </c>
      <c r="C238" s="10">
        <v>8</v>
      </c>
      <c r="D238" s="7">
        <v>42</v>
      </c>
      <c r="E238" s="7" t="s">
        <v>8</v>
      </c>
      <c r="F238" s="7" t="s">
        <v>11</v>
      </c>
      <c r="G238" s="23">
        <v>36.700218055555553</v>
      </c>
      <c r="H238" s="5">
        <v>589.29824561403518</v>
      </c>
    </row>
    <row r="239" spans="1:8">
      <c r="A239" s="7">
        <v>16</v>
      </c>
      <c r="B239" s="7">
        <v>2</v>
      </c>
      <c r="C239" s="10">
        <v>2</v>
      </c>
      <c r="D239" s="7">
        <v>39</v>
      </c>
      <c r="E239" s="7" t="s">
        <v>8</v>
      </c>
      <c r="F239" s="7" t="s">
        <v>9</v>
      </c>
      <c r="G239" s="23">
        <v>38.756954722222225</v>
      </c>
      <c r="H239" s="5">
        <v>550</v>
      </c>
    </row>
    <row r="240" spans="1:8">
      <c r="A240" s="7">
        <v>3</v>
      </c>
      <c r="B240" s="7">
        <v>12</v>
      </c>
      <c r="C240" s="10">
        <v>10</v>
      </c>
      <c r="D240" s="7">
        <v>52</v>
      </c>
      <c r="E240" s="7" t="s">
        <v>8</v>
      </c>
      <c r="F240" s="7" t="s">
        <v>11</v>
      </c>
      <c r="G240" s="23">
        <v>35.753584444444442</v>
      </c>
      <c r="H240" s="5">
        <v>692</v>
      </c>
    </row>
    <row r="241" spans="1:8" s="12" customFormat="1">
      <c r="A241" s="12">
        <v>20</v>
      </c>
      <c r="B241" s="12">
        <v>2</v>
      </c>
      <c r="C241" s="13">
        <v>2</v>
      </c>
      <c r="D241" s="12">
        <v>39</v>
      </c>
      <c r="E241" s="12" t="s">
        <v>8</v>
      </c>
      <c r="F241" s="12" t="s">
        <v>9</v>
      </c>
      <c r="G241" s="24">
        <v>38.756954722222225</v>
      </c>
      <c r="H241" s="18">
        <v>448.64197530864203</v>
      </c>
    </row>
    <row r="242" spans="1:8">
      <c r="A242" s="7">
        <v>1</v>
      </c>
      <c r="B242" s="7">
        <v>8</v>
      </c>
      <c r="C242" s="10">
        <v>5</v>
      </c>
      <c r="D242" s="7">
        <v>46</v>
      </c>
      <c r="E242" s="7" t="s">
        <v>8</v>
      </c>
      <c r="F242" s="7" t="s">
        <v>9</v>
      </c>
      <c r="G242" s="23">
        <v>37.865091833333331</v>
      </c>
      <c r="H242" s="5">
        <v>482.72727272727275</v>
      </c>
    </row>
    <row r="243" spans="1:8">
      <c r="A243" s="7">
        <v>11</v>
      </c>
      <c r="B243" s="7">
        <v>7</v>
      </c>
      <c r="C243" s="10">
        <v>3</v>
      </c>
      <c r="D243" s="7">
        <v>44</v>
      </c>
      <c r="E243" s="7" t="s">
        <v>8</v>
      </c>
      <c r="F243" s="7" t="s">
        <v>9</v>
      </c>
      <c r="G243" s="25">
        <v>38.545904</v>
      </c>
      <c r="H243" s="5">
        <v>525.11627906976742</v>
      </c>
    </row>
    <row r="244" spans="1:8">
      <c r="A244" s="7">
        <v>14</v>
      </c>
      <c r="B244" s="7">
        <v>8</v>
      </c>
      <c r="C244" s="10">
        <v>5</v>
      </c>
      <c r="D244" s="7">
        <v>46</v>
      </c>
      <c r="E244" s="7" t="s">
        <v>8</v>
      </c>
      <c r="F244" s="7" t="s">
        <v>11</v>
      </c>
      <c r="G244" s="23">
        <v>37.865091833333331</v>
      </c>
      <c r="H244" s="5">
        <v>532.5</v>
      </c>
    </row>
    <row r="245" spans="1:8">
      <c r="A245" s="7">
        <v>22</v>
      </c>
      <c r="B245" s="7">
        <v>9</v>
      </c>
      <c r="C245" s="10">
        <v>4</v>
      </c>
      <c r="D245" s="7">
        <v>48</v>
      </c>
      <c r="E245" s="7" t="s">
        <v>8</v>
      </c>
      <c r="F245" s="7" t="s">
        <v>11</v>
      </c>
      <c r="G245" s="23">
        <v>38.438277499999998</v>
      </c>
      <c r="H245" s="5">
        <v>562.58064516129036</v>
      </c>
    </row>
    <row r="246" spans="1:8">
      <c r="A246" s="7">
        <v>29</v>
      </c>
      <c r="B246" s="7">
        <v>8</v>
      </c>
      <c r="C246" s="10">
        <v>5</v>
      </c>
      <c r="D246" s="7">
        <v>46</v>
      </c>
      <c r="E246" s="7" t="s">
        <v>8</v>
      </c>
      <c r="F246" s="7" t="s">
        <v>9</v>
      </c>
      <c r="G246" s="23">
        <v>37.865091833333331</v>
      </c>
      <c r="H246" s="5">
        <v>582.88461538461536</v>
      </c>
    </row>
    <row r="247" spans="1:8">
      <c r="A247" s="7">
        <v>22</v>
      </c>
      <c r="B247" s="7">
        <v>2</v>
      </c>
      <c r="C247" s="10">
        <v>2</v>
      </c>
      <c r="D247" s="7">
        <v>39</v>
      </c>
      <c r="E247" s="7" t="s">
        <v>8</v>
      </c>
      <c r="F247" s="7" t="s">
        <v>11</v>
      </c>
      <c r="G247" s="23">
        <v>38.756954722222225</v>
      </c>
      <c r="H247" s="5">
        <v>590.32258064516134</v>
      </c>
    </row>
    <row r="248" spans="1:8">
      <c r="A248" s="7">
        <v>1</v>
      </c>
      <c r="B248" s="7">
        <v>5</v>
      </c>
      <c r="C248" s="10">
        <v>8</v>
      </c>
      <c r="D248" s="7">
        <v>42</v>
      </c>
      <c r="E248" s="7" t="s">
        <v>8</v>
      </c>
      <c r="F248" s="7" t="s">
        <v>9</v>
      </c>
      <c r="G248" s="23">
        <v>36.700218055555553</v>
      </c>
      <c r="H248" s="5">
        <v>640.5333333333333</v>
      </c>
    </row>
    <row r="249" spans="1:8">
      <c r="A249" s="7">
        <v>16</v>
      </c>
      <c r="B249" s="7">
        <v>8</v>
      </c>
      <c r="C249" s="10">
        <v>5</v>
      </c>
      <c r="D249" s="7">
        <v>46</v>
      </c>
      <c r="E249" s="7" t="s">
        <v>8</v>
      </c>
      <c r="F249" s="7" t="s">
        <v>9</v>
      </c>
      <c r="G249" s="23">
        <v>37.865091833333331</v>
      </c>
      <c r="H249" s="5">
        <v>527.77777777777771</v>
      </c>
    </row>
    <row r="250" spans="1:8">
      <c r="A250" s="7">
        <v>3</v>
      </c>
      <c r="B250" s="7">
        <v>8</v>
      </c>
      <c r="C250" s="10">
        <v>5</v>
      </c>
      <c r="D250" s="7">
        <v>46</v>
      </c>
      <c r="E250" s="7" t="s">
        <v>8</v>
      </c>
      <c r="F250" s="7" t="s">
        <v>11</v>
      </c>
      <c r="G250" s="23">
        <v>37.865091833333331</v>
      </c>
      <c r="H250" s="5">
        <v>405.85365853658539</v>
      </c>
    </row>
    <row r="251" spans="1:8">
      <c r="A251" s="7">
        <v>16</v>
      </c>
      <c r="B251" s="7">
        <v>1</v>
      </c>
      <c r="C251" s="10">
        <v>1</v>
      </c>
      <c r="D251" s="7">
        <v>37</v>
      </c>
      <c r="E251" s="7" t="s">
        <v>8</v>
      </c>
      <c r="F251" s="7" t="s">
        <v>9</v>
      </c>
      <c r="G251" s="25">
        <v>38.972408999999999</v>
      </c>
      <c r="H251" s="5">
        <v>530.23809523809518</v>
      </c>
    </row>
    <row r="252" spans="1:8">
      <c r="A252" s="7">
        <v>16</v>
      </c>
      <c r="B252" s="7">
        <v>5</v>
      </c>
      <c r="C252" s="10">
        <v>8</v>
      </c>
      <c r="D252" s="7">
        <v>42</v>
      </c>
      <c r="E252" s="7" t="s">
        <v>8</v>
      </c>
      <c r="F252" s="7" t="s">
        <v>9</v>
      </c>
      <c r="G252" s="23">
        <v>36.700218055555553</v>
      </c>
      <c r="H252" s="5">
        <v>478.53333333333336</v>
      </c>
    </row>
    <row r="253" spans="1:8" s="12" customFormat="1">
      <c r="A253" s="12">
        <v>1</v>
      </c>
      <c r="B253" s="12">
        <v>6</v>
      </c>
      <c r="C253" s="12">
        <v>12</v>
      </c>
      <c r="D253" s="12">
        <v>43</v>
      </c>
      <c r="E253" s="12" t="s">
        <v>8</v>
      </c>
      <c r="F253" s="12" t="s">
        <v>9</v>
      </c>
      <c r="G253" s="24">
        <v>32.582166666666666</v>
      </c>
      <c r="H253" s="18">
        <v>524.50549450549454</v>
      </c>
    </row>
    <row r="254" spans="1:8">
      <c r="A254" s="7">
        <v>30</v>
      </c>
      <c r="B254" s="7">
        <v>1</v>
      </c>
      <c r="C254" s="10">
        <v>1</v>
      </c>
      <c r="D254" s="7">
        <v>37</v>
      </c>
      <c r="E254" s="7" t="s">
        <v>8</v>
      </c>
      <c r="F254" s="7" t="s">
        <v>11</v>
      </c>
      <c r="G254" s="25">
        <v>38.972408999999999</v>
      </c>
      <c r="H254" s="5">
        <v>580</v>
      </c>
    </row>
    <row r="255" spans="1:8">
      <c r="A255" s="7">
        <v>25</v>
      </c>
      <c r="B255" s="7">
        <v>5</v>
      </c>
      <c r="C255" s="10">
        <v>8</v>
      </c>
      <c r="D255" s="7">
        <v>42</v>
      </c>
      <c r="E255" s="7" t="s">
        <v>8</v>
      </c>
      <c r="F255" s="7" t="s">
        <v>11</v>
      </c>
      <c r="G255" s="23">
        <v>36.700218055555553</v>
      </c>
      <c r="H255" s="5">
        <v>682.25806451612902</v>
      </c>
    </row>
    <row r="256" spans="1:8">
      <c r="A256" s="7">
        <v>25</v>
      </c>
      <c r="B256" s="7">
        <v>3</v>
      </c>
      <c r="C256" s="10">
        <v>6</v>
      </c>
      <c r="D256" s="7">
        <v>40</v>
      </c>
      <c r="E256" s="7" t="s">
        <v>8</v>
      </c>
      <c r="F256" s="7" t="s">
        <v>11</v>
      </c>
      <c r="G256" s="23">
        <v>37.535024999999997</v>
      </c>
      <c r="H256" s="5">
        <v>613.80952380952385</v>
      </c>
    </row>
    <row r="257" spans="1:8">
      <c r="A257" s="7">
        <v>20</v>
      </c>
      <c r="B257" s="7">
        <v>12</v>
      </c>
      <c r="C257" s="10">
        <v>10</v>
      </c>
      <c r="D257" s="7">
        <v>52</v>
      </c>
      <c r="E257" s="7" t="s">
        <v>8</v>
      </c>
      <c r="F257" s="7" t="s">
        <v>9</v>
      </c>
      <c r="G257" s="23">
        <v>35.753584444444442</v>
      </c>
      <c r="H257" s="5">
        <v>460</v>
      </c>
    </row>
    <row r="258" spans="1:8">
      <c r="A258" s="7">
        <v>8</v>
      </c>
      <c r="B258" s="7">
        <v>5</v>
      </c>
      <c r="C258" s="10">
        <v>8</v>
      </c>
      <c r="D258" s="7">
        <v>42</v>
      </c>
      <c r="E258" s="7" t="s">
        <v>8</v>
      </c>
      <c r="F258" s="7" t="s">
        <v>11</v>
      </c>
      <c r="G258" s="23">
        <v>36.700218055555553</v>
      </c>
      <c r="H258" s="5">
        <v>588.26923076923083</v>
      </c>
    </row>
    <row r="259" spans="1:8">
      <c r="A259" s="7">
        <v>13</v>
      </c>
      <c r="B259" s="7">
        <v>5</v>
      </c>
      <c r="C259" s="10">
        <v>8</v>
      </c>
      <c r="D259" s="7">
        <v>42</v>
      </c>
      <c r="E259" s="7" t="s">
        <v>8</v>
      </c>
      <c r="F259" s="7" t="s">
        <v>9</v>
      </c>
      <c r="G259" s="23">
        <v>36.700218055555553</v>
      </c>
      <c r="H259" s="5">
        <v>697.86516853932585</v>
      </c>
    </row>
    <row r="260" spans="1:8">
      <c r="A260" s="7">
        <v>25</v>
      </c>
      <c r="B260" s="7">
        <v>8</v>
      </c>
      <c r="C260" s="10">
        <v>5</v>
      </c>
      <c r="D260" s="7">
        <v>46</v>
      </c>
      <c r="E260" s="7" t="s">
        <v>8</v>
      </c>
      <c r="F260" s="7" t="s">
        <v>11</v>
      </c>
      <c r="G260" s="23">
        <v>37.865091833333331</v>
      </c>
      <c r="H260" s="5">
        <v>529.48275862068965</v>
      </c>
    </row>
    <row r="261" spans="1:8">
      <c r="A261" s="7">
        <v>30</v>
      </c>
      <c r="B261" s="7">
        <v>8</v>
      </c>
      <c r="C261" s="10">
        <v>5</v>
      </c>
      <c r="D261" s="7">
        <v>46</v>
      </c>
      <c r="E261" s="7" t="s">
        <v>8</v>
      </c>
      <c r="F261" s="7" t="s">
        <v>11</v>
      </c>
      <c r="G261" s="23">
        <v>37.865091833333331</v>
      </c>
      <c r="H261" s="5">
        <v>638.125</v>
      </c>
    </row>
    <row r="262" spans="1:8">
      <c r="A262" s="7">
        <v>20</v>
      </c>
      <c r="B262" s="7">
        <v>8</v>
      </c>
      <c r="C262" s="10">
        <v>5</v>
      </c>
      <c r="D262" s="7">
        <v>46</v>
      </c>
      <c r="E262" s="7" t="s">
        <v>8</v>
      </c>
      <c r="F262" s="7" t="s">
        <v>9</v>
      </c>
      <c r="G262" s="23">
        <v>37.865091833333331</v>
      </c>
      <c r="H262" s="5">
        <v>502.68656716417905</v>
      </c>
    </row>
    <row r="263" spans="1:8">
      <c r="A263" s="7">
        <v>14</v>
      </c>
      <c r="B263" s="7">
        <v>2</v>
      </c>
      <c r="C263" s="10">
        <v>2</v>
      </c>
      <c r="D263" s="7">
        <v>39</v>
      </c>
      <c r="E263" s="7" t="s">
        <v>8</v>
      </c>
      <c r="F263" s="7" t="s">
        <v>11</v>
      </c>
      <c r="G263" s="23">
        <v>38.756954722222225</v>
      </c>
      <c r="H263" s="5">
        <v>667.39130434782612</v>
      </c>
    </row>
    <row r="264" spans="1:8">
      <c r="A264" s="7">
        <v>8</v>
      </c>
      <c r="B264" s="7">
        <v>7</v>
      </c>
      <c r="C264" s="10">
        <v>3</v>
      </c>
      <c r="D264" s="7">
        <v>44</v>
      </c>
      <c r="E264" s="7" t="s">
        <v>8</v>
      </c>
      <c r="F264" s="7" t="s">
        <v>11</v>
      </c>
      <c r="G264" s="25">
        <v>38.545904</v>
      </c>
      <c r="H264" s="5">
        <v>546.10169491525426</v>
      </c>
    </row>
    <row r="265" spans="1:8" s="12" customFormat="1">
      <c r="A265" s="12">
        <v>26</v>
      </c>
      <c r="B265" s="12">
        <v>3</v>
      </c>
      <c r="C265" s="13">
        <v>6</v>
      </c>
      <c r="D265" s="12">
        <v>40</v>
      </c>
      <c r="E265" s="12" t="s">
        <v>8</v>
      </c>
      <c r="F265" s="12" t="s">
        <v>9</v>
      </c>
      <c r="G265" s="24">
        <v>37.535024999999997</v>
      </c>
      <c r="H265" s="18">
        <v>532.92682926829275</v>
      </c>
    </row>
    <row r="266" spans="1:8">
      <c r="A266" s="7">
        <v>4</v>
      </c>
      <c r="B266" s="7">
        <v>2</v>
      </c>
      <c r="C266" s="10">
        <v>2</v>
      </c>
      <c r="D266" s="7">
        <v>39</v>
      </c>
      <c r="E266" s="7" t="s">
        <v>8</v>
      </c>
      <c r="F266" s="7" t="s">
        <v>9</v>
      </c>
      <c r="G266" s="23">
        <v>38.756954722222225</v>
      </c>
      <c r="H266" s="5">
        <v>568.93617021276589</v>
      </c>
    </row>
    <row r="267" spans="1:8">
      <c r="A267" s="7">
        <v>20</v>
      </c>
      <c r="B267" s="7">
        <v>6</v>
      </c>
      <c r="C267" s="7">
        <v>12</v>
      </c>
      <c r="D267" s="7">
        <v>43</v>
      </c>
      <c r="E267" s="7" t="s">
        <v>8</v>
      </c>
      <c r="F267" s="7" t="s">
        <v>9</v>
      </c>
      <c r="G267" s="23">
        <v>32.582166666666666</v>
      </c>
      <c r="H267" s="5">
        <v>539.50617283950623</v>
      </c>
    </row>
    <row r="268" spans="1:8">
      <c r="A268" s="7">
        <v>25</v>
      </c>
      <c r="B268" s="7">
        <v>9</v>
      </c>
      <c r="C268" s="10">
        <v>4</v>
      </c>
      <c r="D268" s="7">
        <v>48</v>
      </c>
      <c r="E268" s="7" t="s">
        <v>8</v>
      </c>
      <c r="F268" s="7" t="s">
        <v>11</v>
      </c>
      <c r="G268" s="23">
        <v>38.438277499999998</v>
      </c>
      <c r="H268" s="5">
        <v>562.5</v>
      </c>
    </row>
    <row r="269" spans="1:8">
      <c r="A269" s="7">
        <v>3</v>
      </c>
      <c r="B269" s="7">
        <v>10</v>
      </c>
      <c r="C269" s="10">
        <v>7</v>
      </c>
      <c r="D269" s="7">
        <v>50</v>
      </c>
      <c r="E269" s="7" t="s">
        <v>8</v>
      </c>
      <c r="F269" s="7" t="s">
        <v>11</v>
      </c>
      <c r="G269" s="23">
        <v>37.192173888888888</v>
      </c>
      <c r="H269" s="5">
        <v>653.33333333333337</v>
      </c>
    </row>
    <row r="270" spans="1:8">
      <c r="A270" s="7">
        <v>11</v>
      </c>
      <c r="B270" s="7">
        <v>8</v>
      </c>
      <c r="C270" s="10">
        <v>5</v>
      </c>
      <c r="D270" s="7">
        <v>46</v>
      </c>
      <c r="E270" s="7" t="s">
        <v>8</v>
      </c>
      <c r="F270" s="7" t="s">
        <v>9</v>
      </c>
      <c r="G270" s="23">
        <v>37.865091833333331</v>
      </c>
      <c r="H270" s="5">
        <v>486.79487179487177</v>
      </c>
    </row>
    <row r="271" spans="1:8">
      <c r="A271" s="7">
        <v>8</v>
      </c>
      <c r="B271" s="7">
        <v>12</v>
      </c>
      <c r="C271" s="10">
        <v>10</v>
      </c>
      <c r="D271" s="7">
        <v>52</v>
      </c>
      <c r="E271" s="7" t="s">
        <v>8</v>
      </c>
      <c r="F271" s="7" t="s">
        <v>11</v>
      </c>
      <c r="G271" s="23">
        <v>35.753584444444442</v>
      </c>
      <c r="H271" s="5">
        <v>545.17857142857144</v>
      </c>
    </row>
    <row r="272" spans="1:8">
      <c r="A272" s="7">
        <v>8</v>
      </c>
      <c r="B272" s="7">
        <v>2</v>
      </c>
      <c r="C272" s="10">
        <v>2</v>
      </c>
      <c r="D272" s="7">
        <v>39</v>
      </c>
      <c r="E272" s="7" t="s">
        <v>8</v>
      </c>
      <c r="F272" s="7" t="s">
        <v>11</v>
      </c>
      <c r="G272" s="23">
        <v>38.756954722222225</v>
      </c>
      <c r="H272" s="5">
        <v>508.18181818181819</v>
      </c>
    </row>
    <row r="273" spans="1:8">
      <c r="A273" s="7">
        <v>26</v>
      </c>
      <c r="B273" s="7">
        <v>5</v>
      </c>
      <c r="C273" s="10">
        <v>8</v>
      </c>
      <c r="D273" s="7">
        <v>42</v>
      </c>
      <c r="E273" s="7" t="s">
        <v>8</v>
      </c>
      <c r="F273" s="7" t="s">
        <v>9</v>
      </c>
      <c r="G273" s="23">
        <v>36.700218055555553</v>
      </c>
      <c r="H273" s="5">
        <v>519.03846153846155</v>
      </c>
    </row>
    <row r="274" spans="1:8">
      <c r="A274" s="7">
        <v>13</v>
      </c>
      <c r="B274" s="7">
        <v>12</v>
      </c>
      <c r="C274" s="10">
        <v>10</v>
      </c>
      <c r="D274" s="7">
        <v>52</v>
      </c>
      <c r="E274" s="7" t="s">
        <v>8</v>
      </c>
      <c r="F274" s="7" t="s">
        <v>9</v>
      </c>
      <c r="G274" s="23">
        <v>35.753584444444442</v>
      </c>
      <c r="H274" s="5">
        <v>585.76271186440681</v>
      </c>
    </row>
    <row r="275" spans="1:8">
      <c r="A275" s="7">
        <v>22</v>
      </c>
      <c r="B275" s="7">
        <v>5</v>
      </c>
      <c r="C275" s="10">
        <v>8</v>
      </c>
      <c r="D275" s="7">
        <v>42</v>
      </c>
      <c r="E275" s="7" t="s">
        <v>8</v>
      </c>
      <c r="F275" s="7" t="s">
        <v>11</v>
      </c>
      <c r="G275" s="23">
        <v>36.700218055555553</v>
      </c>
      <c r="H275" s="5">
        <v>610.85714285714278</v>
      </c>
    </row>
    <row r="276" spans="1:8">
      <c r="A276" s="7">
        <v>3</v>
      </c>
      <c r="B276" s="7">
        <v>11</v>
      </c>
      <c r="C276" s="10">
        <v>11</v>
      </c>
      <c r="D276" s="7">
        <v>51</v>
      </c>
      <c r="E276" s="7" t="s">
        <v>8</v>
      </c>
      <c r="F276" s="7" t="s">
        <v>11</v>
      </c>
      <c r="G276" s="23">
        <v>35.462580277777775</v>
      </c>
      <c r="H276" s="5">
        <v>570.34482758620686</v>
      </c>
    </row>
    <row r="277" spans="1:8" s="12" customFormat="1">
      <c r="A277" s="12">
        <v>8</v>
      </c>
      <c r="B277" s="12">
        <v>11</v>
      </c>
      <c r="C277" s="13">
        <v>11</v>
      </c>
      <c r="D277" s="12">
        <v>51</v>
      </c>
      <c r="E277" s="12" t="s">
        <v>8</v>
      </c>
      <c r="F277" s="12" t="s">
        <v>11</v>
      </c>
      <c r="G277" s="24">
        <v>35.462580277777775</v>
      </c>
      <c r="H277" s="18">
        <v>678.83333333333326</v>
      </c>
    </row>
    <row r="278" spans="1:8">
      <c r="A278" s="7">
        <v>22</v>
      </c>
      <c r="B278" s="7">
        <v>10</v>
      </c>
      <c r="C278" s="10">
        <v>7</v>
      </c>
      <c r="D278" s="7">
        <v>50</v>
      </c>
      <c r="E278" s="7" t="s">
        <v>8</v>
      </c>
      <c r="F278" s="7" t="s">
        <v>11</v>
      </c>
      <c r="G278" s="23">
        <v>37.192173888888888</v>
      </c>
      <c r="H278" s="5">
        <v>502.9850746268657</v>
      </c>
    </row>
    <row r="279" spans="1:8">
      <c r="A279" s="7">
        <v>16</v>
      </c>
      <c r="B279" s="7">
        <v>12</v>
      </c>
      <c r="C279" s="10">
        <v>10</v>
      </c>
      <c r="D279" s="7">
        <v>52</v>
      </c>
      <c r="E279" s="7" t="s">
        <v>8</v>
      </c>
      <c r="F279" s="7" t="s">
        <v>9</v>
      </c>
      <c r="G279" s="23">
        <v>35.753584444444442</v>
      </c>
      <c r="H279" s="5">
        <v>507.92682926829264</v>
      </c>
    </row>
    <row r="280" spans="1:8">
      <c r="A280" s="7">
        <v>29</v>
      </c>
      <c r="B280" s="7">
        <v>11</v>
      </c>
      <c r="C280" s="10">
        <v>11</v>
      </c>
      <c r="D280" s="7">
        <v>51</v>
      </c>
      <c r="E280" s="7" t="s">
        <v>8</v>
      </c>
      <c r="F280" s="7" t="s">
        <v>9</v>
      </c>
      <c r="G280" s="23">
        <v>35.462580277777775</v>
      </c>
      <c r="H280" s="5">
        <v>617.30769230769238</v>
      </c>
    </row>
    <row r="281" spans="1:8">
      <c r="A281" s="7">
        <v>8</v>
      </c>
      <c r="B281" s="7">
        <v>6</v>
      </c>
      <c r="C281" s="7">
        <v>12</v>
      </c>
      <c r="D281" s="7">
        <v>43</v>
      </c>
      <c r="E281" s="7" t="s">
        <v>8</v>
      </c>
      <c r="F281" s="7" t="s">
        <v>11</v>
      </c>
      <c r="G281" s="23">
        <v>32.582166666666666</v>
      </c>
      <c r="H281" s="5">
        <v>617.67441860465124</v>
      </c>
    </row>
    <row r="282" spans="1:8">
      <c r="A282" s="7">
        <v>3</v>
      </c>
      <c r="B282" s="7">
        <v>6</v>
      </c>
      <c r="C282" s="7">
        <v>12</v>
      </c>
      <c r="D282" s="7">
        <v>43</v>
      </c>
      <c r="E282" s="7" t="s">
        <v>8</v>
      </c>
      <c r="F282" s="7" t="s">
        <v>11</v>
      </c>
      <c r="G282" s="23">
        <v>32.582166666666666</v>
      </c>
      <c r="H282" s="5">
        <v>567.63636363636363</v>
      </c>
    </row>
    <row r="283" spans="1:8">
      <c r="A283" s="7">
        <v>31</v>
      </c>
      <c r="B283" s="7">
        <v>7</v>
      </c>
      <c r="C283" s="10">
        <v>3</v>
      </c>
      <c r="D283" s="7">
        <v>44</v>
      </c>
      <c r="E283" s="7" t="s">
        <v>8</v>
      </c>
      <c r="F283" s="7" t="s">
        <v>9</v>
      </c>
      <c r="G283" s="25">
        <v>38.545904</v>
      </c>
      <c r="H283" s="5">
        <v>482.06896551724139</v>
      </c>
    </row>
    <row r="284" spans="1:8">
      <c r="A284" s="7">
        <v>1</v>
      </c>
      <c r="B284" s="7">
        <v>7</v>
      </c>
      <c r="C284" s="10">
        <v>3</v>
      </c>
      <c r="D284" s="7">
        <v>44</v>
      </c>
      <c r="E284" s="7" t="s">
        <v>8</v>
      </c>
      <c r="F284" s="7" t="s">
        <v>9</v>
      </c>
      <c r="G284" s="25">
        <v>38.545904</v>
      </c>
      <c r="H284" s="5">
        <v>501.44144144144138</v>
      </c>
    </row>
    <row r="285" spans="1:8">
      <c r="A285" s="7">
        <v>11</v>
      </c>
      <c r="B285" s="7">
        <v>6</v>
      </c>
      <c r="C285" s="7">
        <v>12</v>
      </c>
      <c r="D285" s="7">
        <v>43</v>
      </c>
      <c r="E285" s="7" t="s">
        <v>8</v>
      </c>
      <c r="F285" s="7" t="s">
        <v>9</v>
      </c>
      <c r="G285" s="23">
        <v>32.582166666666666</v>
      </c>
      <c r="H285" s="5">
        <v>531.76470588235281</v>
      </c>
    </row>
    <row r="286" spans="1:8">
      <c r="A286" s="7">
        <v>20</v>
      </c>
      <c r="B286" s="7">
        <v>10</v>
      </c>
      <c r="C286" s="10">
        <v>7</v>
      </c>
      <c r="D286" s="7">
        <v>50</v>
      </c>
      <c r="E286" s="7" t="s">
        <v>8</v>
      </c>
      <c r="F286" s="7" t="s">
        <v>9</v>
      </c>
      <c r="G286" s="23">
        <v>37.192173888888888</v>
      </c>
      <c r="H286" s="5">
        <v>646.80851063829789</v>
      </c>
    </row>
    <row r="287" spans="1:8">
      <c r="A287" s="7">
        <v>16</v>
      </c>
      <c r="B287" s="7">
        <v>3</v>
      </c>
      <c r="C287" s="10">
        <v>6</v>
      </c>
      <c r="D287" s="7">
        <v>40</v>
      </c>
      <c r="E287" s="7" t="s">
        <v>8</v>
      </c>
      <c r="F287" s="7" t="s">
        <v>9</v>
      </c>
      <c r="G287" s="23">
        <v>37.535024999999997</v>
      </c>
      <c r="H287" s="5">
        <v>552.13114754098365</v>
      </c>
    </row>
    <row r="288" spans="1:8">
      <c r="A288" s="7">
        <v>1</v>
      </c>
      <c r="B288" s="7">
        <v>12</v>
      </c>
      <c r="C288" s="10">
        <v>10</v>
      </c>
      <c r="D288" s="7">
        <v>52</v>
      </c>
      <c r="E288" s="7" t="s">
        <v>8</v>
      </c>
      <c r="F288" s="7" t="s">
        <v>9</v>
      </c>
      <c r="G288" s="23">
        <v>35.753584444444442</v>
      </c>
      <c r="H288" s="5">
        <v>431.68316831683165</v>
      </c>
    </row>
    <row r="289" spans="1:8" s="12" customFormat="1">
      <c r="A289" s="12">
        <v>26</v>
      </c>
      <c r="B289" s="12">
        <v>4</v>
      </c>
      <c r="C289" s="13">
        <v>9</v>
      </c>
      <c r="D289" s="12">
        <v>41</v>
      </c>
      <c r="E289" s="12" t="s">
        <v>8</v>
      </c>
      <c r="F289" s="12" t="s">
        <v>9</v>
      </c>
      <c r="G289" s="24">
        <v>35.999396944444442</v>
      </c>
      <c r="H289" s="18">
        <v>640.36363636363637</v>
      </c>
    </row>
    <row r="290" spans="1:8">
      <c r="A290" s="7">
        <v>29</v>
      </c>
      <c r="B290" s="7">
        <v>3</v>
      </c>
      <c r="C290" s="10">
        <v>6</v>
      </c>
      <c r="D290" s="7">
        <v>40</v>
      </c>
      <c r="E290" s="7" t="s">
        <v>8</v>
      </c>
      <c r="F290" s="7" t="s">
        <v>9</v>
      </c>
      <c r="G290" s="23">
        <v>37.535024999999997</v>
      </c>
      <c r="H290" s="5">
        <v>627.05882352941182</v>
      </c>
    </row>
    <row r="291" spans="1:8">
      <c r="A291" s="7">
        <v>14</v>
      </c>
      <c r="B291" s="7">
        <v>7</v>
      </c>
      <c r="C291" s="10">
        <v>3</v>
      </c>
      <c r="D291" s="7">
        <v>44</v>
      </c>
      <c r="E291" s="7" t="s">
        <v>8</v>
      </c>
      <c r="F291" s="7" t="s">
        <v>11</v>
      </c>
      <c r="G291" s="25">
        <v>38.545904</v>
      </c>
      <c r="H291" s="5">
        <v>599.33333333333337</v>
      </c>
    </row>
    <row r="292" spans="1:8">
      <c r="A292" s="7">
        <v>11</v>
      </c>
      <c r="B292" s="7">
        <v>2</v>
      </c>
      <c r="C292" s="10">
        <v>2</v>
      </c>
      <c r="D292" s="7">
        <v>39</v>
      </c>
      <c r="E292" s="7" t="s">
        <v>8</v>
      </c>
      <c r="F292" s="7" t="s">
        <v>9</v>
      </c>
      <c r="G292" s="23">
        <v>38.756954722222225</v>
      </c>
      <c r="H292" s="5">
        <v>534.10256410256409</v>
      </c>
    </row>
    <row r="293" spans="1:8">
      <c r="A293" s="7">
        <v>14</v>
      </c>
      <c r="B293" s="7">
        <v>6</v>
      </c>
      <c r="C293" s="7">
        <v>12</v>
      </c>
      <c r="D293" s="7">
        <v>43</v>
      </c>
      <c r="E293" s="7" t="s">
        <v>8</v>
      </c>
      <c r="F293" s="7" t="s">
        <v>11</v>
      </c>
      <c r="G293" s="23">
        <v>32.582166666666666</v>
      </c>
      <c r="H293" s="5">
        <v>690</v>
      </c>
    </row>
    <row r="294" spans="1:8">
      <c r="A294" s="7">
        <v>22</v>
      </c>
      <c r="B294" s="7">
        <v>11</v>
      </c>
      <c r="C294" s="10">
        <v>11</v>
      </c>
      <c r="D294" s="7">
        <v>51</v>
      </c>
      <c r="E294" s="7" t="s">
        <v>8</v>
      </c>
      <c r="F294" s="7" t="s">
        <v>11</v>
      </c>
      <c r="G294" s="23">
        <v>35.462580277777775</v>
      </c>
      <c r="H294" s="5">
        <v>619.54545454545462</v>
      </c>
    </row>
    <row r="295" spans="1:8">
      <c r="A295" s="7">
        <v>25</v>
      </c>
      <c r="B295" s="7">
        <v>4</v>
      </c>
      <c r="C295" s="10">
        <v>9</v>
      </c>
      <c r="D295" s="7">
        <v>41</v>
      </c>
      <c r="E295" s="7" t="s">
        <v>8</v>
      </c>
      <c r="F295" s="7" t="s">
        <v>11</v>
      </c>
      <c r="G295" s="23">
        <v>35.999396944444442</v>
      </c>
      <c r="H295" s="5">
        <v>706.20689655172407</v>
      </c>
    </row>
    <row r="296" spans="1:8">
      <c r="A296" s="7">
        <v>13</v>
      </c>
      <c r="B296" s="7">
        <v>8</v>
      </c>
      <c r="C296" s="10">
        <v>5</v>
      </c>
      <c r="D296" s="7">
        <v>46</v>
      </c>
      <c r="E296" s="7" t="s">
        <v>8</v>
      </c>
      <c r="F296" s="7" t="s">
        <v>9</v>
      </c>
      <c r="G296" s="23">
        <v>37.865091833333331</v>
      </c>
      <c r="H296" s="5">
        <v>431.25</v>
      </c>
    </row>
    <row r="297" spans="1:8">
      <c r="A297" s="7">
        <v>8</v>
      </c>
      <c r="B297" s="7">
        <v>10</v>
      </c>
      <c r="C297" s="10">
        <v>7</v>
      </c>
      <c r="D297" s="7">
        <v>50</v>
      </c>
      <c r="E297" s="7" t="s">
        <v>8</v>
      </c>
      <c r="F297" s="7" t="s">
        <v>11</v>
      </c>
      <c r="G297" s="23">
        <v>37.192173888888888</v>
      </c>
      <c r="H297" s="5">
        <v>649.7058823529411</v>
      </c>
    </row>
    <row r="298" spans="1:8">
      <c r="A298" s="7">
        <v>25</v>
      </c>
      <c r="B298" s="7">
        <v>2</v>
      </c>
      <c r="C298" s="10">
        <v>2</v>
      </c>
      <c r="D298" s="7">
        <v>39</v>
      </c>
      <c r="E298" s="7" t="s">
        <v>8</v>
      </c>
      <c r="F298" s="7" t="s">
        <v>11</v>
      </c>
      <c r="G298" s="23">
        <v>38.756954722222225</v>
      </c>
      <c r="H298" s="5">
        <v>550</v>
      </c>
    </row>
    <row r="299" spans="1:8">
      <c r="A299" s="7">
        <v>16</v>
      </c>
      <c r="B299" s="7">
        <v>7</v>
      </c>
      <c r="C299" s="10">
        <v>3</v>
      </c>
      <c r="D299" s="7">
        <v>44</v>
      </c>
      <c r="E299" s="7" t="s">
        <v>8</v>
      </c>
      <c r="F299" s="7" t="s">
        <v>9</v>
      </c>
      <c r="G299" s="25">
        <v>38.545904</v>
      </c>
      <c r="H299" s="5">
        <v>548.33333333333326</v>
      </c>
    </row>
    <row r="300" spans="1:8">
      <c r="A300" s="7">
        <v>14</v>
      </c>
      <c r="B300" s="7">
        <v>4</v>
      </c>
      <c r="C300" s="10">
        <v>9</v>
      </c>
      <c r="D300" s="7">
        <v>41</v>
      </c>
      <c r="E300" s="7" t="s">
        <v>8</v>
      </c>
      <c r="F300" s="7" t="s">
        <v>11</v>
      </c>
      <c r="G300" s="23">
        <v>35.999396944444442</v>
      </c>
      <c r="H300" s="5">
        <v>591.19047619047615</v>
      </c>
    </row>
    <row r="301" spans="1:8" s="12" customFormat="1">
      <c r="A301" s="12">
        <v>31</v>
      </c>
      <c r="B301" s="12">
        <v>10</v>
      </c>
      <c r="C301" s="13">
        <v>7</v>
      </c>
      <c r="D301" s="12">
        <v>50</v>
      </c>
      <c r="E301" s="12" t="s">
        <v>8</v>
      </c>
      <c r="F301" s="12" t="s">
        <v>9</v>
      </c>
      <c r="G301" s="24">
        <v>37.192173888888888</v>
      </c>
      <c r="H301" s="18">
        <v>590</v>
      </c>
    </row>
    <row r="302" spans="1:8">
      <c r="A302" s="7">
        <v>14</v>
      </c>
      <c r="B302" s="7">
        <v>11</v>
      </c>
      <c r="C302" s="10">
        <v>11</v>
      </c>
      <c r="D302" s="7">
        <v>51</v>
      </c>
      <c r="E302" s="7" t="s">
        <v>8</v>
      </c>
      <c r="F302" s="7" t="s">
        <v>11</v>
      </c>
      <c r="G302" s="23">
        <v>35.462580277777775</v>
      </c>
      <c r="H302" s="5">
        <v>626.32653061224494</v>
      </c>
    </row>
    <row r="303" spans="1:8">
      <c r="A303" s="7">
        <v>30</v>
      </c>
      <c r="B303" s="7">
        <v>3</v>
      </c>
      <c r="C303" s="10">
        <v>6</v>
      </c>
      <c r="D303" s="7">
        <v>40</v>
      </c>
      <c r="E303" s="7" t="s">
        <v>8</v>
      </c>
      <c r="F303" s="7" t="s">
        <v>11</v>
      </c>
      <c r="G303" s="23">
        <v>37.535024999999997</v>
      </c>
      <c r="H303" s="5">
        <v>517.22222222222229</v>
      </c>
    </row>
    <row r="304" spans="1:8">
      <c r="A304" s="7">
        <v>1</v>
      </c>
      <c r="B304" s="7">
        <v>3</v>
      </c>
      <c r="C304" s="10">
        <v>6</v>
      </c>
      <c r="D304" s="7">
        <v>40</v>
      </c>
      <c r="E304" s="7" t="s">
        <v>8</v>
      </c>
      <c r="F304" s="7" t="s">
        <v>9</v>
      </c>
      <c r="G304" s="23">
        <v>37.535024999999997</v>
      </c>
      <c r="H304" s="5">
        <v>495.21739130434787</v>
      </c>
    </row>
    <row r="305" spans="1:8">
      <c r="A305" s="7">
        <v>3</v>
      </c>
      <c r="B305" s="7">
        <v>4</v>
      </c>
      <c r="C305" s="10">
        <v>9</v>
      </c>
      <c r="D305" s="7">
        <v>41</v>
      </c>
      <c r="E305" s="7" t="s">
        <v>8</v>
      </c>
      <c r="F305" s="7" t="s">
        <v>11</v>
      </c>
      <c r="G305" s="23">
        <v>35.999396944444442</v>
      </c>
      <c r="H305" s="5">
        <v>556.06060606060612</v>
      </c>
    </row>
    <row r="306" spans="1:8">
      <c r="A306" s="7">
        <v>20</v>
      </c>
      <c r="B306" s="7">
        <v>11</v>
      </c>
      <c r="C306" s="10">
        <v>11</v>
      </c>
      <c r="D306" s="7">
        <v>51</v>
      </c>
      <c r="E306" s="7" t="s">
        <v>8</v>
      </c>
      <c r="F306" s="7" t="s">
        <v>9</v>
      </c>
      <c r="G306" s="23">
        <v>35.462580277777775</v>
      </c>
      <c r="H306" s="5">
        <v>564.66666666666674</v>
      </c>
    </row>
    <row r="307" spans="1:8">
      <c r="A307" s="7">
        <v>13</v>
      </c>
      <c r="B307" s="7">
        <v>7</v>
      </c>
      <c r="C307" s="10">
        <v>3</v>
      </c>
      <c r="D307" s="7">
        <v>44</v>
      </c>
      <c r="E307" s="7" t="s">
        <v>8</v>
      </c>
      <c r="F307" s="7" t="s">
        <v>9</v>
      </c>
      <c r="G307" s="25">
        <v>38.545904</v>
      </c>
      <c r="H307" s="5">
        <v>544.32098765432102</v>
      </c>
    </row>
    <row r="308" spans="1:8">
      <c r="A308" s="7">
        <v>22</v>
      </c>
      <c r="B308" s="7">
        <v>7</v>
      </c>
      <c r="C308" s="10">
        <v>3</v>
      </c>
      <c r="D308" s="7">
        <v>44</v>
      </c>
      <c r="E308" s="7" t="s">
        <v>8</v>
      </c>
      <c r="F308" s="7" t="s">
        <v>11</v>
      </c>
      <c r="G308" s="25">
        <v>38.545904</v>
      </c>
      <c r="H308" s="5">
        <v>573.27272727272725</v>
      </c>
    </row>
    <row r="309" spans="1:8">
      <c r="A309" s="7">
        <v>1</v>
      </c>
      <c r="B309" s="7">
        <v>4</v>
      </c>
      <c r="C309" s="10">
        <v>9</v>
      </c>
      <c r="D309" s="7">
        <v>41</v>
      </c>
      <c r="E309" s="7" t="s">
        <v>8</v>
      </c>
      <c r="F309" s="7" t="s">
        <v>9</v>
      </c>
      <c r="G309" s="23">
        <v>35.999396944444442</v>
      </c>
      <c r="H309" s="5">
        <v>657.65957446808511</v>
      </c>
    </row>
    <row r="310" spans="1:8">
      <c r="A310" s="7">
        <v>8</v>
      </c>
      <c r="B310" s="7">
        <v>8</v>
      </c>
      <c r="C310" s="10">
        <v>5</v>
      </c>
      <c r="D310" s="7">
        <v>46</v>
      </c>
      <c r="E310" s="7" t="s">
        <v>8</v>
      </c>
      <c r="F310" s="7" t="s">
        <v>11</v>
      </c>
      <c r="G310" s="23">
        <v>37.865091833333331</v>
      </c>
      <c r="H310" s="5">
        <v>504.02777777777783</v>
      </c>
    </row>
    <row r="311" spans="1:8">
      <c r="A311" s="7">
        <v>13</v>
      </c>
      <c r="B311" s="7">
        <v>11</v>
      </c>
      <c r="C311" s="10">
        <v>11</v>
      </c>
      <c r="D311" s="7">
        <v>51</v>
      </c>
      <c r="E311" s="7" t="s">
        <v>8</v>
      </c>
      <c r="F311" s="7" t="s">
        <v>9</v>
      </c>
      <c r="G311" s="23">
        <v>35.462580277777775</v>
      </c>
      <c r="H311" s="5">
        <v>737.11864406779671</v>
      </c>
    </row>
    <row r="312" spans="1:8">
      <c r="A312" s="7">
        <v>11</v>
      </c>
      <c r="B312" s="7">
        <v>5</v>
      </c>
      <c r="C312" s="10">
        <v>8</v>
      </c>
      <c r="D312" s="7">
        <v>42</v>
      </c>
      <c r="E312" s="7" t="s">
        <v>8</v>
      </c>
      <c r="F312" s="7" t="s">
        <v>9</v>
      </c>
      <c r="G312" s="23">
        <v>36.700218055555553</v>
      </c>
      <c r="H312" s="5">
        <v>641.23287671232879</v>
      </c>
    </row>
    <row r="313" spans="1:8" s="12" customFormat="1">
      <c r="A313" s="12">
        <v>11</v>
      </c>
      <c r="B313" s="12">
        <v>3</v>
      </c>
      <c r="C313" s="13">
        <v>6</v>
      </c>
      <c r="D313" s="12">
        <v>40</v>
      </c>
      <c r="E313" s="12" t="s">
        <v>8</v>
      </c>
      <c r="F313" s="12" t="s">
        <v>9</v>
      </c>
      <c r="G313" s="24">
        <v>37.535024999999997</v>
      </c>
      <c r="H313" s="18">
        <v>576.28571428571433</v>
      </c>
    </row>
    <row r="314" spans="1:8">
      <c r="A314" s="7">
        <v>31</v>
      </c>
      <c r="B314" s="7">
        <v>11</v>
      </c>
      <c r="C314" s="10">
        <v>11</v>
      </c>
      <c r="D314" s="7">
        <v>51</v>
      </c>
      <c r="E314" s="7" t="s">
        <v>8</v>
      </c>
      <c r="F314" s="7" t="s">
        <v>9</v>
      </c>
      <c r="G314" s="23">
        <v>35.462580277777775</v>
      </c>
      <c r="H314" s="5">
        <v>554.16666666666674</v>
      </c>
    </row>
    <row r="315" spans="1:8">
      <c r="A315" s="7">
        <v>26</v>
      </c>
      <c r="B315" s="7">
        <v>6</v>
      </c>
      <c r="C315" s="7">
        <v>12</v>
      </c>
      <c r="D315" s="7">
        <v>43</v>
      </c>
      <c r="E315" s="7" t="s">
        <v>8</v>
      </c>
      <c r="F315" s="7" t="s">
        <v>9</v>
      </c>
      <c r="G315" s="23">
        <v>32.582166666666666</v>
      </c>
      <c r="H315" s="5">
        <v>615.57692307692309</v>
      </c>
    </row>
    <row r="316" spans="1:8">
      <c r="A316" s="7">
        <v>18</v>
      </c>
      <c r="B316" s="7">
        <v>6</v>
      </c>
      <c r="C316" s="7">
        <v>12</v>
      </c>
      <c r="D316" s="7">
        <v>43</v>
      </c>
      <c r="E316" s="7" t="s">
        <v>8</v>
      </c>
      <c r="F316" s="7" t="s">
        <v>11</v>
      </c>
      <c r="G316" s="23">
        <v>32.582166666666666</v>
      </c>
      <c r="H316" s="5">
        <v>543.95833333333326</v>
      </c>
    </row>
    <row r="317" spans="1:8">
      <c r="A317" s="7">
        <v>30</v>
      </c>
      <c r="B317" s="7">
        <v>9</v>
      </c>
      <c r="C317" s="10">
        <v>4</v>
      </c>
      <c r="D317" s="7">
        <v>48</v>
      </c>
      <c r="E317" s="7" t="s">
        <v>8</v>
      </c>
      <c r="F317" s="7" t="s">
        <v>11</v>
      </c>
      <c r="G317" s="23">
        <v>38.438277499999998</v>
      </c>
      <c r="H317" s="5">
        <v>711.36363636363637</v>
      </c>
    </row>
    <row r="318" spans="1:8">
      <c r="A318" s="7">
        <v>20</v>
      </c>
      <c r="B318" s="7">
        <v>4</v>
      </c>
      <c r="C318" s="10">
        <v>9</v>
      </c>
      <c r="D318" s="7">
        <v>41</v>
      </c>
      <c r="E318" s="7" t="s">
        <v>8</v>
      </c>
      <c r="F318" s="7" t="s">
        <v>9</v>
      </c>
      <c r="G318" s="23">
        <v>35.999396944444442</v>
      </c>
      <c r="H318" s="5">
        <v>596.85393258426961</v>
      </c>
    </row>
    <row r="319" spans="1:8">
      <c r="A319" s="7">
        <v>29</v>
      </c>
      <c r="B319" s="7">
        <v>9</v>
      </c>
      <c r="C319" s="10">
        <v>4</v>
      </c>
      <c r="D319" s="7">
        <v>48</v>
      </c>
      <c r="E319" s="7" t="s">
        <v>8</v>
      </c>
      <c r="F319" s="7" t="s">
        <v>9</v>
      </c>
      <c r="G319" s="23">
        <v>38.438277499999998</v>
      </c>
      <c r="H319" s="5">
        <v>605.78947368421052</v>
      </c>
    </row>
    <row r="320" spans="1:8">
      <c r="A320" s="7">
        <v>31</v>
      </c>
      <c r="B320" s="7">
        <v>2</v>
      </c>
      <c r="C320" s="10">
        <v>2</v>
      </c>
      <c r="D320" s="7">
        <v>39</v>
      </c>
      <c r="E320" s="7" t="s">
        <v>8</v>
      </c>
      <c r="F320" s="7" t="s">
        <v>9</v>
      </c>
      <c r="G320" s="23">
        <v>38.756954722222225</v>
      </c>
      <c r="H320" s="5">
        <v>663.09523809523807</v>
      </c>
    </row>
    <row r="321" spans="1:8">
      <c r="A321" s="7">
        <v>4</v>
      </c>
      <c r="B321" s="7">
        <v>4</v>
      </c>
      <c r="C321" s="10">
        <v>9</v>
      </c>
      <c r="D321" s="7">
        <v>41</v>
      </c>
      <c r="E321" s="7" t="s">
        <v>8</v>
      </c>
      <c r="F321" s="7" t="s">
        <v>9</v>
      </c>
      <c r="G321" s="23">
        <v>35.999396944444442</v>
      </c>
      <c r="H321" s="5">
        <v>694.468085106383</v>
      </c>
    </row>
    <row r="322" spans="1:8">
      <c r="A322" s="7">
        <v>14</v>
      </c>
      <c r="B322" s="7">
        <v>12</v>
      </c>
      <c r="C322" s="10">
        <v>10</v>
      </c>
      <c r="D322" s="7">
        <v>52</v>
      </c>
      <c r="E322" s="7" t="s">
        <v>8</v>
      </c>
      <c r="F322" s="7" t="s">
        <v>11</v>
      </c>
      <c r="G322" s="23">
        <v>35.753584444444442</v>
      </c>
      <c r="H322" s="5">
        <v>587.70833333333337</v>
      </c>
    </row>
    <row r="323" spans="1:8">
      <c r="A323" s="7">
        <v>11</v>
      </c>
      <c r="B323" s="7">
        <v>10</v>
      </c>
      <c r="C323" s="10">
        <v>7</v>
      </c>
      <c r="D323" s="7">
        <v>50</v>
      </c>
      <c r="E323" s="7" t="s">
        <v>8</v>
      </c>
      <c r="F323" s="7" t="s">
        <v>9</v>
      </c>
      <c r="G323" s="23">
        <v>37.192173888888888</v>
      </c>
      <c r="H323" s="5">
        <v>545.38461538461536</v>
      </c>
    </row>
    <row r="324" spans="1:8">
      <c r="A324" s="7">
        <v>29</v>
      </c>
      <c r="B324" s="7">
        <v>7</v>
      </c>
      <c r="C324" s="10">
        <v>3</v>
      </c>
      <c r="D324" s="7">
        <v>44</v>
      </c>
      <c r="E324" s="7" t="s">
        <v>8</v>
      </c>
      <c r="F324" s="7" t="s">
        <v>9</v>
      </c>
      <c r="G324" s="25">
        <v>38.545904</v>
      </c>
      <c r="H324" s="5">
        <v>456.11764705882354</v>
      </c>
    </row>
    <row r="325" spans="1:8" s="12" customFormat="1">
      <c r="A325" s="12">
        <v>25</v>
      </c>
      <c r="B325" s="12">
        <v>6</v>
      </c>
      <c r="C325" s="12">
        <v>12</v>
      </c>
      <c r="D325" s="12">
        <v>43</v>
      </c>
      <c r="E325" s="12" t="s">
        <v>8</v>
      </c>
      <c r="F325" s="12" t="s">
        <v>11</v>
      </c>
      <c r="G325" s="24">
        <v>32.582166666666666</v>
      </c>
      <c r="H325" s="18">
        <v>600.83333333333337</v>
      </c>
    </row>
    <row r="326" spans="1:8">
      <c r="A326" s="7">
        <v>4</v>
      </c>
      <c r="B326" s="7">
        <v>1</v>
      </c>
      <c r="C326" s="10">
        <v>1</v>
      </c>
      <c r="D326" s="7">
        <v>37</v>
      </c>
      <c r="E326" s="7" t="s">
        <v>8</v>
      </c>
      <c r="F326" s="7" t="s">
        <v>9</v>
      </c>
      <c r="G326" s="25">
        <v>38.972408999999999</v>
      </c>
      <c r="H326" s="5">
        <v>582.14285714285711</v>
      </c>
    </row>
    <row r="327" spans="1:8">
      <c r="A327" s="7">
        <v>13</v>
      </c>
      <c r="B327" s="7">
        <v>2</v>
      </c>
      <c r="C327" s="10">
        <v>2</v>
      </c>
      <c r="D327" s="7">
        <v>39</v>
      </c>
      <c r="E327" s="7" t="s">
        <v>8</v>
      </c>
      <c r="F327" s="7" t="s">
        <v>9</v>
      </c>
      <c r="G327" s="23">
        <v>38.756954722222225</v>
      </c>
      <c r="H327" s="5">
        <v>551.0526315789474</v>
      </c>
    </row>
    <row r="328" spans="1:8">
      <c r="A328" s="7">
        <v>22</v>
      </c>
      <c r="B328" s="7">
        <v>4</v>
      </c>
      <c r="C328" s="10">
        <v>9</v>
      </c>
      <c r="D328" s="7">
        <v>41</v>
      </c>
      <c r="E328" s="7" t="s">
        <v>8</v>
      </c>
      <c r="F328" s="7" t="s">
        <v>11</v>
      </c>
      <c r="G328" s="23">
        <v>35.999396944444442</v>
      </c>
      <c r="H328" s="5">
        <v>656.66666666666674</v>
      </c>
    </row>
    <row r="329" spans="1:8">
      <c r="A329" s="7">
        <v>29</v>
      </c>
      <c r="B329" s="7">
        <v>2</v>
      </c>
      <c r="C329" s="10">
        <v>2</v>
      </c>
      <c r="D329" s="7">
        <v>39</v>
      </c>
      <c r="E329" s="7" t="s">
        <v>8</v>
      </c>
      <c r="F329" s="7" t="s">
        <v>9</v>
      </c>
      <c r="G329" s="23">
        <v>38.756954722222225</v>
      </c>
      <c r="H329" s="5">
        <v>487.05882352941171</v>
      </c>
    </row>
    <row r="330" spans="1:8">
      <c r="A330" s="7">
        <v>13</v>
      </c>
      <c r="B330" s="7">
        <v>4</v>
      </c>
      <c r="C330" s="10">
        <v>9</v>
      </c>
      <c r="D330" s="7">
        <v>41</v>
      </c>
      <c r="E330" s="7" t="s">
        <v>8</v>
      </c>
      <c r="F330" s="7" t="s">
        <v>9</v>
      </c>
      <c r="G330" s="23">
        <v>35.999396944444442</v>
      </c>
      <c r="H330" s="5">
        <v>657.82608695652175</v>
      </c>
    </row>
    <row r="331" spans="1:8">
      <c r="A331" s="7">
        <v>18</v>
      </c>
      <c r="B331" s="7">
        <v>2</v>
      </c>
      <c r="C331" s="10">
        <v>2</v>
      </c>
      <c r="D331" s="7">
        <v>39</v>
      </c>
      <c r="E331" s="7" t="s">
        <v>8</v>
      </c>
      <c r="F331" s="7" t="s">
        <v>11</v>
      </c>
      <c r="G331" s="23">
        <v>38.756954722222225</v>
      </c>
      <c r="H331" s="5">
        <v>497.36842105263156</v>
      </c>
    </row>
    <row r="332" spans="1:8">
      <c r="A332" s="7">
        <v>29</v>
      </c>
      <c r="B332" s="7">
        <v>10</v>
      </c>
      <c r="C332" s="10">
        <v>7</v>
      </c>
      <c r="D332" s="7">
        <v>50</v>
      </c>
      <c r="E332" s="7" t="s">
        <v>8</v>
      </c>
      <c r="F332" s="7" t="s">
        <v>9</v>
      </c>
      <c r="G332" s="23">
        <v>37.192173888888888</v>
      </c>
      <c r="H332" s="5">
        <v>409.01960784313729</v>
      </c>
    </row>
    <row r="333" spans="1:8">
      <c r="A333" s="7">
        <v>29</v>
      </c>
      <c r="B333" s="7">
        <v>12</v>
      </c>
      <c r="C333" s="10">
        <v>10</v>
      </c>
      <c r="D333" s="7">
        <v>52</v>
      </c>
      <c r="E333" s="7" t="s">
        <v>8</v>
      </c>
      <c r="F333" s="7" t="s">
        <v>9</v>
      </c>
      <c r="G333" s="23">
        <v>35.753584444444442</v>
      </c>
      <c r="H333" s="5">
        <v>525.42372881355936</v>
      </c>
    </row>
    <row r="334" spans="1:8">
      <c r="A334" s="7">
        <v>11</v>
      </c>
      <c r="B334" s="7">
        <v>4</v>
      </c>
      <c r="C334" s="10">
        <v>9</v>
      </c>
      <c r="D334" s="7">
        <v>41</v>
      </c>
      <c r="E334" s="7" t="s">
        <v>8</v>
      </c>
      <c r="F334" s="7" t="s">
        <v>9</v>
      </c>
      <c r="G334" s="23">
        <v>35.999396944444442</v>
      </c>
      <c r="H334" s="5">
        <v>590.95890410958907</v>
      </c>
    </row>
    <row r="335" spans="1:8">
      <c r="A335" s="7">
        <v>4</v>
      </c>
      <c r="B335" s="7">
        <v>5</v>
      </c>
      <c r="C335" s="10">
        <v>8</v>
      </c>
      <c r="D335" s="7">
        <v>42</v>
      </c>
      <c r="E335" s="7" t="s">
        <v>8</v>
      </c>
      <c r="F335" s="7" t="s">
        <v>9</v>
      </c>
      <c r="G335" s="23">
        <v>36.700218055555553</v>
      </c>
      <c r="H335" s="5">
        <v>633.98058252427188</v>
      </c>
    </row>
    <row r="336" spans="1:8">
      <c r="A336" s="7">
        <v>8</v>
      </c>
      <c r="B336" s="7">
        <v>4</v>
      </c>
      <c r="C336" s="10">
        <v>9</v>
      </c>
      <c r="D336" s="7">
        <v>41</v>
      </c>
      <c r="E336" s="7" t="s">
        <v>8</v>
      </c>
      <c r="F336" s="7" t="s">
        <v>11</v>
      </c>
      <c r="G336" s="23">
        <v>35.999396944444442</v>
      </c>
      <c r="H336" s="5">
        <v>714.66666666666663</v>
      </c>
    </row>
    <row r="337" spans="1:8" s="12" customFormat="1">
      <c r="A337" s="12">
        <v>18</v>
      </c>
      <c r="B337" s="12">
        <v>9</v>
      </c>
      <c r="C337" s="13">
        <v>4</v>
      </c>
      <c r="D337" s="12">
        <v>48</v>
      </c>
      <c r="E337" s="12" t="s">
        <v>8</v>
      </c>
      <c r="F337" s="12" t="s">
        <v>11</v>
      </c>
      <c r="G337" s="24">
        <v>38.438277499999998</v>
      </c>
      <c r="H337" s="18">
        <v>462.8125</v>
      </c>
    </row>
    <row r="338" spans="1:8">
      <c r="A338" s="7">
        <v>25</v>
      </c>
      <c r="B338" s="7">
        <v>10</v>
      </c>
      <c r="C338" s="10">
        <v>7</v>
      </c>
      <c r="D338" s="7">
        <v>50</v>
      </c>
      <c r="E338" s="7" t="s">
        <v>8</v>
      </c>
      <c r="F338" s="7" t="s">
        <v>11</v>
      </c>
      <c r="G338" s="23">
        <v>37.192173888888888</v>
      </c>
      <c r="H338" s="5">
        <v>758.9473684210526</v>
      </c>
    </row>
    <row r="339" spans="1:8">
      <c r="A339" s="7">
        <v>18</v>
      </c>
      <c r="B339" s="7">
        <v>7</v>
      </c>
      <c r="C339" s="10">
        <v>3</v>
      </c>
      <c r="D339" s="7">
        <v>44</v>
      </c>
      <c r="E339" s="7" t="s">
        <v>8</v>
      </c>
      <c r="F339" s="7" t="s">
        <v>11</v>
      </c>
      <c r="G339" s="25">
        <v>38.545904</v>
      </c>
      <c r="H339" s="5">
        <v>569.28571428571422</v>
      </c>
    </row>
    <row r="340" spans="1:8">
      <c r="A340" s="7">
        <v>30</v>
      </c>
      <c r="B340" s="7">
        <v>7</v>
      </c>
      <c r="C340" s="10">
        <v>3</v>
      </c>
      <c r="D340" s="7">
        <v>44</v>
      </c>
      <c r="E340" s="7" t="s">
        <v>8</v>
      </c>
      <c r="F340" s="7" t="s">
        <v>11</v>
      </c>
      <c r="G340" s="25">
        <v>38.545904</v>
      </c>
      <c r="H340" s="5">
        <v>676.81818181818187</v>
      </c>
    </row>
    <row r="341" spans="1:8">
      <c r="A341" s="7">
        <v>14</v>
      </c>
      <c r="B341" s="7">
        <v>10</v>
      </c>
      <c r="C341" s="10">
        <v>7</v>
      </c>
      <c r="D341" s="7">
        <v>50</v>
      </c>
      <c r="E341" s="7" t="s">
        <v>8</v>
      </c>
      <c r="F341" s="7" t="s">
        <v>11</v>
      </c>
      <c r="G341" s="23">
        <v>37.192173888888888</v>
      </c>
      <c r="H341" s="5">
        <v>654.70588235294122</v>
      </c>
    </row>
    <row r="342" spans="1:8">
      <c r="A342" s="7">
        <v>31</v>
      </c>
      <c r="B342" s="7">
        <v>6</v>
      </c>
      <c r="C342" s="7">
        <v>12</v>
      </c>
      <c r="D342" s="7">
        <v>43</v>
      </c>
      <c r="E342" s="7" t="s">
        <v>8</v>
      </c>
      <c r="F342" s="7" t="s">
        <v>9</v>
      </c>
      <c r="G342" s="23">
        <v>32.582166666666666</v>
      </c>
      <c r="H342" s="5">
        <v>534</v>
      </c>
    </row>
    <row r="343" spans="1:8">
      <c r="A343" s="7">
        <v>16</v>
      </c>
      <c r="B343" s="7">
        <v>4</v>
      </c>
      <c r="C343" s="10">
        <v>9</v>
      </c>
      <c r="D343" s="7">
        <v>41</v>
      </c>
      <c r="E343" s="7" t="s">
        <v>8</v>
      </c>
      <c r="F343" s="7" t="s">
        <v>9</v>
      </c>
      <c r="G343" s="23">
        <v>35.999396944444442</v>
      </c>
      <c r="H343" s="5">
        <v>622.03389830508479</v>
      </c>
    </row>
    <row r="344" spans="1:8">
      <c r="A344" s="7">
        <v>26</v>
      </c>
      <c r="B344" s="7">
        <v>8</v>
      </c>
      <c r="C344" s="10">
        <v>5</v>
      </c>
      <c r="D344" s="7">
        <v>46</v>
      </c>
      <c r="E344" s="7" t="s">
        <v>8</v>
      </c>
      <c r="F344" s="7" t="s">
        <v>9</v>
      </c>
      <c r="G344" s="23">
        <v>37.865091833333331</v>
      </c>
      <c r="H344" s="5">
        <v>460.11363636363643</v>
      </c>
    </row>
    <row r="345" spans="1:8">
      <c r="A345" s="7">
        <v>4</v>
      </c>
      <c r="B345" s="7">
        <v>10</v>
      </c>
      <c r="C345" s="10">
        <v>7</v>
      </c>
      <c r="D345" s="7">
        <v>50</v>
      </c>
      <c r="E345" s="7" t="s">
        <v>8</v>
      </c>
      <c r="F345" s="7" t="s">
        <v>9</v>
      </c>
      <c r="G345" s="23">
        <v>37.192173888888888</v>
      </c>
      <c r="H345" s="5">
        <v>625.69230769230774</v>
      </c>
    </row>
    <row r="346" spans="1:8">
      <c r="A346" s="7">
        <v>18</v>
      </c>
      <c r="B346" s="7">
        <v>5</v>
      </c>
      <c r="C346" s="10">
        <v>8</v>
      </c>
      <c r="D346" s="7">
        <v>42</v>
      </c>
      <c r="E346" s="7" t="s">
        <v>8</v>
      </c>
      <c r="F346" s="7" t="s">
        <v>11</v>
      </c>
      <c r="G346" s="23">
        <v>36.700218055555553</v>
      </c>
      <c r="H346" s="5">
        <v>523.33333333333326</v>
      </c>
    </row>
    <row r="347" spans="1:8">
      <c r="A347" s="7">
        <v>25</v>
      </c>
      <c r="B347" s="7">
        <v>12</v>
      </c>
      <c r="C347" s="10">
        <v>10</v>
      </c>
      <c r="D347" s="7">
        <v>52</v>
      </c>
      <c r="E347" s="7" t="s">
        <v>8</v>
      </c>
      <c r="F347" s="7" t="s">
        <v>11</v>
      </c>
      <c r="G347" s="23">
        <v>35.753584444444442</v>
      </c>
      <c r="H347" s="5">
        <v>538.88888888888891</v>
      </c>
    </row>
    <row r="348" spans="1:8">
      <c r="A348" s="7">
        <v>11</v>
      </c>
      <c r="B348" s="7">
        <v>12</v>
      </c>
      <c r="C348" s="10">
        <v>10</v>
      </c>
      <c r="D348" s="7">
        <v>52</v>
      </c>
      <c r="E348" s="7" t="s">
        <v>8</v>
      </c>
      <c r="F348" s="7" t="s">
        <v>9</v>
      </c>
      <c r="G348" s="23">
        <v>35.753584444444442</v>
      </c>
      <c r="H348" s="5">
        <v>573.33333333333326</v>
      </c>
    </row>
    <row r="349" spans="1:8" s="12" customFormat="1">
      <c r="A349" s="12">
        <v>30</v>
      </c>
      <c r="B349" s="12">
        <v>2</v>
      </c>
      <c r="C349" s="13">
        <v>2</v>
      </c>
      <c r="D349" s="12">
        <v>39</v>
      </c>
      <c r="E349" s="12" t="s">
        <v>8</v>
      </c>
      <c r="F349" s="12" t="s">
        <v>11</v>
      </c>
      <c r="G349" s="24">
        <v>38.756954722222225</v>
      </c>
      <c r="H349" s="18">
        <v>592.69230769230774</v>
      </c>
    </row>
    <row r="350" spans="1:8">
      <c r="A350" s="7">
        <v>16</v>
      </c>
      <c r="B350" s="7">
        <v>10</v>
      </c>
      <c r="C350" s="10">
        <v>7</v>
      </c>
      <c r="D350" s="7">
        <v>50</v>
      </c>
      <c r="E350" s="7" t="s">
        <v>8</v>
      </c>
      <c r="F350" s="7" t="s">
        <v>9</v>
      </c>
      <c r="G350" s="23">
        <v>37.192173888888888</v>
      </c>
      <c r="H350" s="5">
        <v>580.32786885245901</v>
      </c>
    </row>
    <row r="351" spans="1:8">
      <c r="A351" s="7">
        <v>26</v>
      </c>
      <c r="B351" s="7">
        <v>10</v>
      </c>
      <c r="C351" s="10">
        <v>7</v>
      </c>
      <c r="D351" s="7">
        <v>50</v>
      </c>
      <c r="E351" s="7" t="s">
        <v>8</v>
      </c>
      <c r="F351" s="7" t="s">
        <v>9</v>
      </c>
      <c r="G351" s="23">
        <v>37.192173888888888</v>
      </c>
      <c r="H351" s="5">
        <v>672</v>
      </c>
    </row>
    <row r="352" spans="1:8">
      <c r="A352" s="7">
        <v>31</v>
      </c>
      <c r="B352" s="7">
        <v>12</v>
      </c>
      <c r="C352" s="10">
        <v>10</v>
      </c>
      <c r="D352" s="7">
        <v>52</v>
      </c>
      <c r="E352" s="7" t="s">
        <v>8</v>
      </c>
      <c r="F352" s="7" t="s">
        <v>9</v>
      </c>
      <c r="G352" s="23">
        <v>35.753584444444442</v>
      </c>
      <c r="H352" s="5">
        <v>531.93548387096769</v>
      </c>
    </row>
    <row r="353" spans="1:8">
      <c r="A353" s="7">
        <v>30</v>
      </c>
      <c r="B353" s="7">
        <v>4</v>
      </c>
      <c r="C353" s="10">
        <v>9</v>
      </c>
      <c r="D353" s="7">
        <v>41</v>
      </c>
      <c r="E353" s="7" t="s">
        <v>8</v>
      </c>
      <c r="F353" s="7" t="s">
        <v>11</v>
      </c>
      <c r="G353" s="23">
        <v>35.999396944444442</v>
      </c>
      <c r="H353" s="5">
        <v>627.63157894736844</v>
      </c>
    </row>
    <row r="354" spans="1:8">
      <c r="A354" s="7">
        <v>1</v>
      </c>
      <c r="B354" s="7">
        <v>11</v>
      </c>
      <c r="C354" s="10">
        <v>11</v>
      </c>
      <c r="D354" s="7">
        <v>51</v>
      </c>
      <c r="E354" s="7" t="s">
        <v>8</v>
      </c>
      <c r="F354" s="7" t="s">
        <v>9</v>
      </c>
      <c r="G354" s="23">
        <v>35.462580277777775</v>
      </c>
      <c r="H354" s="5">
        <v>627.64705882352939</v>
      </c>
    </row>
    <row r="355" spans="1:8">
      <c r="A355" s="7">
        <v>4</v>
      </c>
      <c r="B355" s="7">
        <v>7</v>
      </c>
      <c r="C355" s="10">
        <v>3</v>
      </c>
      <c r="D355" s="7">
        <v>44</v>
      </c>
      <c r="E355" s="7" t="s">
        <v>8</v>
      </c>
      <c r="F355" s="7" t="s">
        <v>9</v>
      </c>
      <c r="G355" s="25">
        <v>38.545904</v>
      </c>
      <c r="H355" s="5">
        <v>687.75510204081638</v>
      </c>
    </row>
    <row r="356" spans="1:8">
      <c r="A356" s="7">
        <v>26</v>
      </c>
      <c r="B356" s="7">
        <v>2</v>
      </c>
      <c r="C356" s="10">
        <v>2</v>
      </c>
      <c r="D356" s="7">
        <v>39</v>
      </c>
      <c r="E356" s="7" t="s">
        <v>8</v>
      </c>
      <c r="F356" s="7" t="s">
        <v>9</v>
      </c>
      <c r="G356" s="23">
        <v>38.756954722222225</v>
      </c>
      <c r="H356" s="5">
        <v>602.36363636363637</v>
      </c>
    </row>
    <row r="357" spans="1:8">
      <c r="A357" s="7">
        <v>30</v>
      </c>
      <c r="B357" s="7">
        <v>6</v>
      </c>
      <c r="C357" s="7">
        <v>12</v>
      </c>
      <c r="D357" s="7">
        <v>43</v>
      </c>
      <c r="E357" s="7" t="s">
        <v>8</v>
      </c>
      <c r="F357" s="7" t="s">
        <v>11</v>
      </c>
      <c r="G357" s="23">
        <v>32.582166666666666</v>
      </c>
      <c r="H357" s="5">
        <v>569.48717948717956</v>
      </c>
    </row>
    <row r="358" spans="1:8">
      <c r="A358" s="7">
        <v>13</v>
      </c>
      <c r="B358" s="7">
        <v>10</v>
      </c>
      <c r="C358" s="10">
        <v>7</v>
      </c>
      <c r="D358" s="7">
        <v>50</v>
      </c>
      <c r="E358" s="7" t="s">
        <v>8</v>
      </c>
      <c r="F358" s="7" t="s">
        <v>9</v>
      </c>
      <c r="G358" s="23">
        <v>37.192173888888888</v>
      </c>
      <c r="H358" s="5">
        <v>696.52173913043475</v>
      </c>
    </row>
    <row r="359" spans="1:8">
      <c r="A359" s="7">
        <v>18</v>
      </c>
      <c r="B359" s="7">
        <v>4</v>
      </c>
      <c r="C359" s="10">
        <v>9</v>
      </c>
      <c r="D359" s="7">
        <v>41</v>
      </c>
      <c r="E359" s="7" t="s">
        <v>8</v>
      </c>
      <c r="F359" s="7" t="s">
        <v>11</v>
      </c>
      <c r="G359" s="23">
        <v>35.999396944444442</v>
      </c>
      <c r="H359" s="5">
        <v>603.87755102040819</v>
      </c>
    </row>
    <row r="360" spans="1:8">
      <c r="A360" s="7">
        <v>13</v>
      </c>
      <c r="B360" s="7">
        <v>6</v>
      </c>
      <c r="C360" s="7">
        <v>12</v>
      </c>
      <c r="D360" s="7">
        <v>43</v>
      </c>
      <c r="E360" s="7" t="s">
        <v>8</v>
      </c>
      <c r="F360" s="7" t="s">
        <v>9</v>
      </c>
      <c r="G360" s="23">
        <v>32.582166666666701</v>
      </c>
      <c r="H360" s="5">
        <v>544.21052631578948</v>
      </c>
    </row>
    <row r="361" spans="1:8" s="12" customFormat="1">
      <c r="A361" s="12">
        <v>30</v>
      </c>
      <c r="B361" s="12">
        <v>10</v>
      </c>
      <c r="C361" s="13">
        <v>7</v>
      </c>
      <c r="D361" s="12">
        <v>50</v>
      </c>
      <c r="E361" s="12" t="s">
        <v>8</v>
      </c>
      <c r="F361" s="12" t="s">
        <v>11</v>
      </c>
      <c r="G361" s="24">
        <v>37.192173888888888</v>
      </c>
      <c r="H361" s="18">
        <v>663.6111111111112</v>
      </c>
    </row>
    <row r="362" spans="1:8">
      <c r="A362" s="7">
        <v>4</v>
      </c>
      <c r="B362" s="7">
        <v>8</v>
      </c>
      <c r="C362" s="10">
        <v>5</v>
      </c>
      <c r="D362" s="7">
        <v>46</v>
      </c>
      <c r="E362" s="7" t="s">
        <v>8</v>
      </c>
      <c r="F362" s="7" t="s">
        <v>9</v>
      </c>
      <c r="G362" s="23">
        <v>37.865091833333331</v>
      </c>
      <c r="H362" s="5">
        <v>533.78048780487802</v>
      </c>
    </row>
    <row r="363" spans="1:8">
      <c r="A363" s="7">
        <v>30</v>
      </c>
      <c r="B363" s="7">
        <v>12</v>
      </c>
      <c r="C363" s="10">
        <v>10</v>
      </c>
      <c r="D363" s="7">
        <v>52</v>
      </c>
      <c r="E363" s="7" t="s">
        <v>8</v>
      </c>
      <c r="F363" s="7" t="s">
        <v>11</v>
      </c>
      <c r="G363" s="23">
        <v>35.753584444444442</v>
      </c>
      <c r="H363" s="5">
        <v>594.8648648648649</v>
      </c>
    </row>
    <row r="364" spans="1:8">
      <c r="A364" s="7">
        <v>29</v>
      </c>
      <c r="B364" s="7">
        <v>5</v>
      </c>
      <c r="C364" s="10">
        <v>8</v>
      </c>
      <c r="D364" s="7">
        <v>42</v>
      </c>
      <c r="E364" s="7" t="s">
        <v>8</v>
      </c>
      <c r="F364" s="7" t="s">
        <v>9</v>
      </c>
      <c r="G364" s="23">
        <v>36.700218055555553</v>
      </c>
      <c r="H364" s="5">
        <v>626.51162790697686</v>
      </c>
    </row>
    <row r="365" spans="1:8">
      <c r="A365" s="7">
        <v>16</v>
      </c>
      <c r="B365" s="7">
        <v>6</v>
      </c>
      <c r="C365" s="7">
        <v>12</v>
      </c>
      <c r="D365" s="7">
        <v>43</v>
      </c>
      <c r="E365" s="7" t="s">
        <v>8</v>
      </c>
      <c r="F365" s="7" t="s">
        <v>9</v>
      </c>
      <c r="G365" s="23">
        <v>32.582166666666666</v>
      </c>
      <c r="H365" s="5">
        <v>649.27272727272725</v>
      </c>
    </row>
    <row r="366" spans="1:8">
      <c r="A366" s="7">
        <v>26</v>
      </c>
      <c r="B366" s="7">
        <v>7</v>
      </c>
      <c r="C366" s="10">
        <v>3</v>
      </c>
      <c r="D366" s="7">
        <v>44</v>
      </c>
      <c r="E366" s="7" t="s">
        <v>8</v>
      </c>
      <c r="F366" s="7" t="s">
        <v>9</v>
      </c>
      <c r="G366" s="25">
        <v>38.545904</v>
      </c>
      <c r="H366" s="5">
        <v>555.81818181818187</v>
      </c>
    </row>
    <row r="367" spans="1:8">
      <c r="A367" s="7">
        <v>26</v>
      </c>
      <c r="B367" s="7">
        <v>12</v>
      </c>
      <c r="C367" s="10">
        <v>10</v>
      </c>
      <c r="D367" s="7">
        <v>52</v>
      </c>
      <c r="E367" s="7" t="s">
        <v>8</v>
      </c>
      <c r="F367" s="7" t="s">
        <v>9</v>
      </c>
      <c r="G367" s="23">
        <v>35.753584444444442</v>
      </c>
      <c r="H367" s="5">
        <v>480.45454545454544</v>
      </c>
    </row>
    <row r="368" spans="1:8">
      <c r="A368" s="7">
        <v>18</v>
      </c>
      <c r="B368" s="7">
        <v>11</v>
      </c>
      <c r="C368" s="10">
        <v>11</v>
      </c>
      <c r="D368" s="7">
        <v>51</v>
      </c>
      <c r="E368" s="7" t="s">
        <v>8</v>
      </c>
      <c r="F368" s="7" t="s">
        <v>11</v>
      </c>
      <c r="G368" s="23">
        <v>35.462580277777775</v>
      </c>
      <c r="H368" s="5">
        <v>639.19999999999993</v>
      </c>
    </row>
    <row r="369" spans="1:8">
      <c r="A369" s="7">
        <v>18</v>
      </c>
      <c r="B369" s="7">
        <v>10</v>
      </c>
      <c r="C369" s="10">
        <v>7</v>
      </c>
      <c r="D369" s="7">
        <v>50</v>
      </c>
      <c r="E369" s="7" t="s">
        <v>8</v>
      </c>
      <c r="F369" s="7" t="s">
        <v>11</v>
      </c>
      <c r="G369" s="23">
        <v>37.192173888888888</v>
      </c>
      <c r="H369" s="5">
        <v>518.75</v>
      </c>
    </row>
    <row r="370" spans="1:8">
      <c r="A370" s="7">
        <v>25</v>
      </c>
      <c r="B370" s="7">
        <v>7</v>
      </c>
      <c r="C370" s="10">
        <v>3</v>
      </c>
      <c r="D370" s="7">
        <v>44</v>
      </c>
      <c r="E370" s="7" t="s">
        <v>8</v>
      </c>
      <c r="F370" s="7" t="s">
        <v>11</v>
      </c>
      <c r="G370" s="25">
        <v>38.545904</v>
      </c>
      <c r="H370" s="5">
        <v>582.60869565217399</v>
      </c>
    </row>
    <row r="371" spans="1:8">
      <c r="A371" s="7">
        <v>4</v>
      </c>
      <c r="B371" s="7">
        <v>11</v>
      </c>
      <c r="C371" s="10">
        <v>11</v>
      </c>
      <c r="D371" s="7">
        <v>51</v>
      </c>
      <c r="E371" s="7" t="s">
        <v>8</v>
      </c>
      <c r="F371" s="7" t="s">
        <v>9</v>
      </c>
      <c r="G371" s="23">
        <v>35.462580277777775</v>
      </c>
      <c r="H371" s="5">
        <v>726.97674418604663</v>
      </c>
    </row>
    <row r="372" spans="1:8">
      <c r="A372" s="7">
        <v>26</v>
      </c>
      <c r="B372" s="7">
        <v>11</v>
      </c>
      <c r="C372" s="10">
        <v>11</v>
      </c>
      <c r="D372" s="7">
        <v>51</v>
      </c>
      <c r="E372" s="7" t="s">
        <v>8</v>
      </c>
      <c r="F372" s="7" t="s">
        <v>9</v>
      </c>
      <c r="G372" s="23">
        <v>35.462580277777775</v>
      </c>
      <c r="H372" s="5">
        <v>569.24242424242425</v>
      </c>
    </row>
    <row r="373" spans="1:8" s="12" customFormat="1">
      <c r="A373" s="12">
        <v>25</v>
      </c>
      <c r="B373" s="12">
        <v>11</v>
      </c>
      <c r="C373" s="13">
        <v>11</v>
      </c>
      <c r="D373" s="12">
        <v>51</v>
      </c>
      <c r="E373" s="12" t="s">
        <v>8</v>
      </c>
      <c r="F373" s="12" t="s">
        <v>11</v>
      </c>
      <c r="G373" s="24">
        <v>35.462580277777775</v>
      </c>
      <c r="H373" s="18">
        <v>744.66666666666674</v>
      </c>
    </row>
    <row r="374" spans="1:8">
      <c r="A374" s="7">
        <v>29</v>
      </c>
      <c r="B374" s="7">
        <v>6</v>
      </c>
      <c r="C374" s="7">
        <v>12</v>
      </c>
      <c r="D374" s="7">
        <v>43</v>
      </c>
      <c r="E374" s="7" t="s">
        <v>8</v>
      </c>
      <c r="F374" s="7" t="s">
        <v>9</v>
      </c>
      <c r="G374" s="23">
        <v>32.582166666666666</v>
      </c>
      <c r="H374" s="5">
        <v>626.19047619047615</v>
      </c>
    </row>
    <row r="375" spans="1:8">
      <c r="A375" s="7">
        <v>18</v>
      </c>
      <c r="B375" s="7">
        <v>12</v>
      </c>
      <c r="C375" s="10">
        <v>10</v>
      </c>
      <c r="D375" s="7">
        <v>52</v>
      </c>
      <c r="E375" s="7" t="s">
        <v>8</v>
      </c>
      <c r="F375" s="7" t="s">
        <v>11</v>
      </c>
      <c r="G375" s="23">
        <v>35.753584444444442</v>
      </c>
      <c r="H375" s="5">
        <v>495.83333333333331</v>
      </c>
    </row>
    <row r="376" spans="1:8">
      <c r="A376" s="7">
        <v>30</v>
      </c>
      <c r="B376" s="7">
        <v>11</v>
      </c>
      <c r="C376" s="10">
        <v>11</v>
      </c>
      <c r="D376" s="7">
        <v>51</v>
      </c>
      <c r="E376" s="7" t="s">
        <v>8</v>
      </c>
      <c r="F376" s="7" t="s">
        <v>11</v>
      </c>
      <c r="G376" s="23">
        <v>35.462580277777775</v>
      </c>
      <c r="H376" s="5">
        <v>626.4</v>
      </c>
    </row>
    <row r="377" spans="1:8">
      <c r="A377" s="7">
        <v>18</v>
      </c>
      <c r="B377" s="7">
        <v>8</v>
      </c>
      <c r="C377" s="10">
        <v>5</v>
      </c>
      <c r="D377" s="7">
        <v>46</v>
      </c>
      <c r="E377" s="7" t="s">
        <v>8</v>
      </c>
      <c r="F377" s="7" t="s">
        <v>11</v>
      </c>
      <c r="G377" s="23">
        <v>37.865091833333331</v>
      </c>
      <c r="H377" s="5">
        <v>496.45161290322585</v>
      </c>
    </row>
    <row r="378" spans="1:8">
      <c r="A378" s="7">
        <v>20</v>
      </c>
      <c r="B378" s="7">
        <v>7</v>
      </c>
      <c r="C378" s="10">
        <v>3</v>
      </c>
      <c r="D378" s="7">
        <v>44</v>
      </c>
      <c r="E378" s="7" t="s">
        <v>8</v>
      </c>
      <c r="F378" s="7" t="s">
        <v>9</v>
      </c>
      <c r="G378" s="25">
        <v>38.545904</v>
      </c>
      <c r="H378" s="5">
        <v>573.125</v>
      </c>
    </row>
    <row r="379" spans="1:8">
      <c r="A379" s="7">
        <v>20</v>
      </c>
      <c r="B379" s="7">
        <v>1</v>
      </c>
      <c r="C379" s="10">
        <v>1</v>
      </c>
      <c r="D379" s="7">
        <v>37</v>
      </c>
      <c r="E379" s="7" t="s">
        <v>8</v>
      </c>
      <c r="F379" s="7" t="s">
        <v>9</v>
      </c>
      <c r="G379" s="25">
        <v>38.972408999999999</v>
      </c>
      <c r="H379" s="5">
        <v>507.64705882352945</v>
      </c>
    </row>
    <row r="380" spans="1:8">
      <c r="A380" s="7">
        <v>4</v>
      </c>
      <c r="B380" s="7">
        <v>12</v>
      </c>
      <c r="C380" s="10">
        <v>10</v>
      </c>
      <c r="D380" s="7">
        <v>52</v>
      </c>
      <c r="E380" s="7" t="s">
        <v>8</v>
      </c>
      <c r="F380" s="7" t="s">
        <v>9</v>
      </c>
      <c r="G380" s="23">
        <v>35.753584444444442</v>
      </c>
      <c r="H380" s="5">
        <v>754.16666666666663</v>
      </c>
    </row>
    <row r="381" spans="1:8">
      <c r="A381" s="7">
        <v>1</v>
      </c>
      <c r="B381" s="7">
        <v>10</v>
      </c>
      <c r="C381" s="10">
        <v>7</v>
      </c>
      <c r="D381" s="7">
        <v>50</v>
      </c>
      <c r="E381" s="7" t="s">
        <v>8</v>
      </c>
      <c r="F381" s="7" t="s">
        <v>9</v>
      </c>
      <c r="G381" s="23">
        <v>37.192173888888888</v>
      </c>
      <c r="H381" s="5"/>
    </row>
    <row r="382" spans="1:8">
      <c r="A382" s="7">
        <v>16</v>
      </c>
      <c r="B382" s="7">
        <v>11</v>
      </c>
      <c r="C382" s="10">
        <v>11</v>
      </c>
      <c r="D382" s="7">
        <v>51</v>
      </c>
      <c r="E382" s="7" t="s">
        <v>8</v>
      </c>
      <c r="F382" s="7" t="s">
        <v>9</v>
      </c>
      <c r="G382" s="23">
        <v>35.462580277777775</v>
      </c>
      <c r="H382" s="5"/>
    </row>
    <row r="383" spans="1:8">
      <c r="A383" s="7">
        <v>29</v>
      </c>
      <c r="B383" s="7">
        <v>4</v>
      </c>
      <c r="C383" s="10">
        <v>9</v>
      </c>
      <c r="D383" s="7">
        <v>41</v>
      </c>
      <c r="E383" s="7" t="s">
        <v>8</v>
      </c>
      <c r="F383" s="7" t="s">
        <v>9</v>
      </c>
      <c r="G383" s="23">
        <v>35.999396944444442</v>
      </c>
      <c r="H383" s="5"/>
    </row>
    <row r="384" spans="1:8">
      <c r="A384" s="7">
        <v>30</v>
      </c>
      <c r="B384" s="7">
        <v>5</v>
      </c>
      <c r="C384" s="10">
        <v>8</v>
      </c>
      <c r="D384" s="7">
        <v>42</v>
      </c>
      <c r="E384" s="7" t="s">
        <v>8</v>
      </c>
      <c r="F384" s="7" t="s">
        <v>11</v>
      </c>
      <c r="G384" s="23">
        <v>36.700218055555553</v>
      </c>
      <c r="H384" s="5"/>
    </row>
    <row r="385" spans="1:8" s="12" customFormat="1">
      <c r="A385" s="12">
        <v>22</v>
      </c>
      <c r="B385" s="12">
        <v>8</v>
      </c>
      <c r="C385" s="13">
        <v>5</v>
      </c>
      <c r="D385" s="12">
        <v>46</v>
      </c>
      <c r="E385" s="12" t="s">
        <v>8</v>
      </c>
      <c r="F385" s="12" t="s">
        <v>11</v>
      </c>
      <c r="G385" s="24">
        <v>37.865091833333331</v>
      </c>
      <c r="H385" s="18">
        <v>536.2962962962963</v>
      </c>
    </row>
  </sheetData>
  <autoFilter ref="A1:H385">
    <sortState ref="A2:H385">
      <sortCondition ref="E1:E38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Seeds.SH</vt:lpstr>
      <vt:lpstr>HarvestDate</vt:lpstr>
      <vt:lpstr>Tiller length</vt:lpstr>
      <vt:lpstr>Mv Biomass</vt:lpstr>
      <vt:lpstr>Seed Mass</vt:lpstr>
      <vt:lpstr>SLA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</dc:creator>
  <cp:lastModifiedBy>KBS</cp:lastModifiedBy>
  <dcterms:created xsi:type="dcterms:W3CDTF">2015-08-03T17:45:50Z</dcterms:created>
  <dcterms:modified xsi:type="dcterms:W3CDTF">2015-08-12T15:29:44Z</dcterms:modified>
</cp:coreProperties>
</file>